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ownloads\"/>
    </mc:Choice>
  </mc:AlternateContent>
  <xr:revisionPtr revIDLastSave="0" documentId="13_ncr:1_{9CD5EF45-D1BB-4205-ADCE-AD0117943222}" xr6:coauthVersionLast="47" xr6:coauthVersionMax="47" xr10:uidLastSave="{00000000-0000-0000-0000-000000000000}"/>
  <bookViews>
    <workbookView xWindow="-28920" yWindow="-4815" windowWidth="29040" windowHeight="15990" firstSheet="6" activeTab="12" xr2:uid="{00000000-000D-0000-FFFF-FFFF00000000}"/>
  </bookViews>
  <sheets>
    <sheet name="DIR_ESTRATEGICO" sheetId="4" r:id="rId1"/>
    <sheet name="METRICA" sheetId="6" state="hidden" r:id="rId2"/>
    <sheet name="COMUNICACIONES" sheetId="11" r:id="rId3"/>
    <sheet name="ADMISIONES Y REGISTRO" sheetId="12" r:id="rId4"/>
    <sheet name="BIENESTAR UNIVERSITARIO" sheetId="13" r:id="rId5"/>
    <sheet name="TALENTO HUMANO" sheetId="17" r:id="rId6"/>
    <sheet name="SISTEMAS Y TECNOLOGÍA" sheetId="18" r:id="rId7"/>
    <sheet name="SAIC" sheetId="19" r:id="rId8"/>
    <sheet name="GESTIÓN DOCUMENTAL" sheetId="20" r:id="rId9"/>
    <sheet name="BIENES Y SERVICIOS" sheetId="23" r:id="rId10"/>
    <sheet name="UAA" sheetId="26" r:id="rId11"/>
    <sheet name="Financiera" sheetId="25" r:id="rId12"/>
    <sheet name="FA" sheetId="24" r:id="rId13"/>
    <sheet name="Criterios de diligenciamien" sheetId="7" r:id="rId14"/>
    <sheet name="ASP_IMP" sheetId="8" r:id="rId15"/>
    <sheet name="CC" sheetId="10" r:id="rId16"/>
  </sheets>
  <definedNames>
    <definedName name="_xlnm._FilterDatabase" localSheetId="3" hidden="1">'ADMISIONES Y REGISTRO'!$C$14:$S$22</definedName>
    <definedName name="_xlnm._FilterDatabase" localSheetId="9" hidden="1">'BIENES Y SERVICIOS'!$C$14:$S$70</definedName>
    <definedName name="_xlnm._FilterDatabase" localSheetId="4" hidden="1">'BIENESTAR UNIVERSITARIO'!$C$14:$S$22</definedName>
    <definedName name="_xlnm._FilterDatabase" localSheetId="2" hidden="1">COMUNICACIONES!$C$14:$S$30</definedName>
    <definedName name="_xlnm._FilterDatabase" localSheetId="0" hidden="1">DIR_ESTRATEGICO!$C$14:$S$30</definedName>
    <definedName name="_xlnm._FilterDatabase" localSheetId="12" hidden="1">FA!$C$14:$S$98</definedName>
    <definedName name="_xlnm._FilterDatabase" localSheetId="11" hidden="1">Financiera!$C$14:$S$22</definedName>
    <definedName name="_xlnm._FilterDatabase" localSheetId="8" hidden="1">'GESTIÓN DOCUMENTAL'!$C$14:$S$23</definedName>
    <definedName name="_xlnm._FilterDatabase" localSheetId="7" hidden="1">SAIC!$C$14:$S$21</definedName>
    <definedName name="_xlnm._FilterDatabase" localSheetId="6" hidden="1">'SISTEMAS Y TECNOLOGÍA'!$C$14:$S$25</definedName>
    <definedName name="_xlnm._FilterDatabase" localSheetId="5" hidden="1">'TALENTO HUMANO'!$C$14:$S$21</definedName>
    <definedName name="_xlnm._FilterDatabase" localSheetId="10" hidden="1">UAA!$C$14:$S$31</definedName>
    <definedName name="_xlnm.Print_Area" localSheetId="3">'ADMISIONES Y REGISTRO'!$A$1:$V$65</definedName>
    <definedName name="_xlnm.Print_Area" localSheetId="9">'BIENES Y SERVICIOS'!$A$1:$V$113</definedName>
    <definedName name="_xlnm.Print_Area" localSheetId="4">'BIENESTAR UNIVERSITARIO'!$A$1:$V$65</definedName>
    <definedName name="_xlnm.Print_Area" localSheetId="2">COMUNICACIONES!$A$1:$U$73</definedName>
    <definedName name="_xlnm.Print_Area" localSheetId="13">'Criterios de diligenciamien'!$A$1:$J$62</definedName>
    <definedName name="_xlnm.Print_Area" localSheetId="0">DIR_ESTRATEGICO!$A$1:$V$73</definedName>
    <definedName name="_xlnm.Print_Area" localSheetId="12">FA!$A$1:$W$141</definedName>
    <definedName name="_xlnm.Print_Area" localSheetId="11">Financiera!$A$1:$V$65</definedName>
    <definedName name="_xlnm.Print_Area" localSheetId="8">'GESTIÓN DOCUMENTAL'!$A$1:$V$66</definedName>
    <definedName name="_xlnm.Print_Area" localSheetId="7">SAIC!$A$1:$V$64</definedName>
    <definedName name="_xlnm.Print_Area" localSheetId="6">'SISTEMAS Y TECNOLOGÍA'!$A$1:$V$68</definedName>
    <definedName name="_xlnm.Print_Area" localSheetId="5">'TALENTO HUMANO'!$A$1:$V$64</definedName>
    <definedName name="_xlnm.Print_Area" localSheetId="10">UAA!$A$1:$V$74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114" i="24" l="1"/>
  <c r="O113" i="24"/>
  <c r="O112" i="24"/>
  <c r="O111" i="24"/>
  <c r="O110" i="24"/>
  <c r="O109" i="24"/>
  <c r="O108" i="24"/>
  <c r="O107" i="24"/>
  <c r="O106" i="24"/>
  <c r="O105" i="24"/>
  <c r="O104" i="24"/>
  <c r="O103" i="24"/>
  <c r="O102" i="24"/>
  <c r="O101" i="24"/>
  <c r="O100" i="24"/>
  <c r="O99" i="24"/>
  <c r="O38" i="25"/>
  <c r="O37" i="25"/>
  <c r="O36" i="25"/>
  <c r="O35" i="25"/>
  <c r="O34" i="25"/>
  <c r="O33" i="25"/>
  <c r="O32" i="25"/>
  <c r="O31" i="25"/>
  <c r="O30" i="25"/>
  <c r="O29" i="25"/>
  <c r="O28" i="25"/>
  <c r="O27" i="25"/>
  <c r="O26" i="25"/>
  <c r="O25" i="25"/>
  <c r="O24" i="25"/>
  <c r="O23" i="25"/>
  <c r="O47" i="26"/>
  <c r="O46" i="26"/>
  <c r="O45" i="26"/>
  <c r="O44" i="26"/>
  <c r="O43" i="26"/>
  <c r="O42" i="26"/>
  <c r="O41" i="26"/>
  <c r="O40" i="26"/>
  <c r="O39" i="26"/>
  <c r="O38" i="26"/>
  <c r="O37" i="26"/>
  <c r="O36" i="26"/>
  <c r="O35" i="26"/>
  <c r="O34" i="26"/>
  <c r="O33" i="26"/>
  <c r="O32" i="26"/>
  <c r="O86" i="23"/>
  <c r="O85" i="23"/>
  <c r="O84" i="23"/>
  <c r="O83" i="23"/>
  <c r="O82" i="23"/>
  <c r="O81" i="23"/>
  <c r="O80" i="23"/>
  <c r="O79" i="23"/>
  <c r="O78" i="23"/>
  <c r="O77" i="23"/>
  <c r="O76" i="23"/>
  <c r="O75" i="23"/>
  <c r="O74" i="23"/>
  <c r="O73" i="23"/>
  <c r="O72" i="23"/>
  <c r="O71" i="23"/>
  <c r="O39" i="20"/>
  <c r="O38" i="20"/>
  <c r="O37" i="20"/>
  <c r="O36" i="20"/>
  <c r="O35" i="20"/>
  <c r="O34" i="20"/>
  <c r="O33" i="20"/>
  <c r="O32" i="20"/>
  <c r="O31" i="20"/>
  <c r="O30" i="20"/>
  <c r="O29" i="20"/>
  <c r="O28" i="20"/>
  <c r="O27" i="20"/>
  <c r="O26" i="20"/>
  <c r="O25" i="20"/>
  <c r="O24" i="20"/>
  <c r="O37" i="19"/>
  <c r="O36" i="19"/>
  <c r="O35" i="19"/>
  <c r="O34" i="19"/>
  <c r="O33" i="19"/>
  <c r="O32" i="19"/>
  <c r="O31" i="19"/>
  <c r="O30" i="19"/>
  <c r="O29" i="19"/>
  <c r="O28" i="19"/>
  <c r="O27" i="19"/>
  <c r="O26" i="19"/>
  <c r="O25" i="19"/>
  <c r="O24" i="19"/>
  <c r="O23" i="19"/>
  <c r="O22" i="19"/>
  <c r="O41" i="18"/>
  <c r="O40" i="18"/>
  <c r="O39" i="18"/>
  <c r="O38" i="18"/>
  <c r="O37" i="18"/>
  <c r="O36" i="18"/>
  <c r="O35" i="18"/>
  <c r="O34" i="18"/>
  <c r="O33" i="18"/>
  <c r="O32" i="18"/>
  <c r="O31" i="18"/>
  <c r="O30" i="18"/>
  <c r="O29" i="18"/>
  <c r="O28" i="18"/>
  <c r="O27" i="18"/>
  <c r="O26" i="18"/>
  <c r="O37" i="17"/>
  <c r="O36" i="17"/>
  <c r="O35" i="17"/>
  <c r="O34" i="17"/>
  <c r="O33" i="17"/>
  <c r="O32" i="17"/>
  <c r="O31" i="17"/>
  <c r="O30" i="17"/>
  <c r="O29" i="17"/>
  <c r="O28" i="17"/>
  <c r="O27" i="17"/>
  <c r="O26" i="17"/>
  <c r="O25" i="17"/>
  <c r="O24" i="17"/>
  <c r="O23" i="17"/>
  <c r="O22" i="17"/>
  <c r="O38" i="13"/>
  <c r="O37" i="13"/>
  <c r="O36" i="13"/>
  <c r="O35" i="13"/>
  <c r="O34" i="13"/>
  <c r="O33" i="13"/>
  <c r="O32" i="13"/>
  <c r="O31" i="13"/>
  <c r="O30" i="13"/>
  <c r="O29" i="13"/>
  <c r="O28" i="13"/>
  <c r="O27" i="13"/>
  <c r="O26" i="13"/>
  <c r="O25" i="13"/>
  <c r="O24" i="13"/>
  <c r="O23" i="13"/>
  <c r="O38" i="12"/>
  <c r="O37" i="12"/>
  <c r="O36" i="12"/>
  <c r="O35" i="12"/>
  <c r="O34" i="12"/>
  <c r="O33" i="12"/>
  <c r="O32" i="12"/>
  <c r="O31" i="12"/>
  <c r="O30" i="12"/>
  <c r="O29" i="12"/>
  <c r="O28" i="12"/>
  <c r="O27" i="12"/>
  <c r="O26" i="12"/>
  <c r="O25" i="12"/>
  <c r="O24" i="12"/>
  <c r="O23" i="12"/>
  <c r="O46" i="11"/>
  <c r="O45" i="11"/>
  <c r="O44" i="11"/>
  <c r="O43" i="11"/>
  <c r="O42" i="11"/>
  <c r="O41" i="11"/>
  <c r="O40" i="11"/>
  <c r="O39" i="11"/>
  <c r="O38" i="11"/>
  <c r="O37" i="11"/>
  <c r="O36" i="11"/>
  <c r="O35" i="11"/>
  <c r="O34" i="11"/>
  <c r="O33" i="11"/>
  <c r="O32" i="11"/>
  <c r="O31" i="11"/>
  <c r="O46" i="4"/>
  <c r="O45" i="4"/>
  <c r="O44" i="4"/>
  <c r="O43" i="4"/>
  <c r="O42" i="4"/>
  <c r="O41" i="4"/>
  <c r="O40" i="4"/>
  <c r="O39" i="4"/>
  <c r="O38" i="4"/>
  <c r="O37" i="4"/>
  <c r="O36" i="4"/>
  <c r="O35" i="4"/>
  <c r="O34" i="4"/>
  <c r="O33" i="4"/>
  <c r="O32" i="4"/>
  <c r="O31" i="4"/>
  <c r="O63" i="24" l="1"/>
  <c r="O66" i="24"/>
  <c r="O65" i="24"/>
  <c r="O64" i="24"/>
  <c r="O62" i="24"/>
  <c r="O61" i="24"/>
  <c r="O60" i="24"/>
  <c r="O59" i="24"/>
  <c r="O73" i="24"/>
  <c r="O72" i="24"/>
  <c r="O71" i="24"/>
  <c r="O70" i="24"/>
  <c r="O69" i="24"/>
  <c r="O68" i="24"/>
  <c r="O67" i="24"/>
  <c r="O58" i="24"/>
  <c r="O57" i="24"/>
  <c r="O56" i="24"/>
  <c r="O55" i="24"/>
  <c r="O54" i="24"/>
  <c r="O53" i="24"/>
  <c r="O52" i="24"/>
  <c r="O51" i="24"/>
  <c r="O50" i="24"/>
  <c r="O42" i="24"/>
  <c r="O43" i="24"/>
  <c r="O44" i="24"/>
  <c r="O45" i="24"/>
  <c r="O46" i="24"/>
  <c r="O47" i="24"/>
  <c r="O48" i="24"/>
  <c r="O49" i="24"/>
  <c r="O31" i="26"/>
  <c r="O30" i="26"/>
  <c r="O29" i="26"/>
  <c r="O28" i="26"/>
  <c r="O27" i="26"/>
  <c r="O26" i="26"/>
  <c r="O25" i="26"/>
  <c r="O24" i="26"/>
  <c r="O23" i="26"/>
  <c r="O22" i="26"/>
  <c r="O21" i="26"/>
  <c r="O20" i="26"/>
  <c r="O19" i="26"/>
  <c r="O18" i="26"/>
  <c r="O17" i="26"/>
  <c r="O16" i="26"/>
  <c r="O15" i="26"/>
  <c r="O22" i="25"/>
  <c r="O21" i="25"/>
  <c r="O20" i="25"/>
  <c r="O19" i="25"/>
  <c r="O18" i="25"/>
  <c r="O17" i="25"/>
  <c r="O16" i="25"/>
  <c r="O15" i="25"/>
  <c r="O98" i="24" l="1"/>
  <c r="O97" i="24"/>
  <c r="O96" i="24"/>
  <c r="O95" i="24"/>
  <c r="O94" i="24"/>
  <c r="O93" i="24"/>
  <c r="O92" i="24"/>
  <c r="O91" i="24"/>
  <c r="O90" i="24"/>
  <c r="O89" i="24"/>
  <c r="O88" i="24"/>
  <c r="O87" i="24"/>
  <c r="O86" i="24"/>
  <c r="O85" i="24"/>
  <c r="O84" i="24"/>
  <c r="O83" i="24"/>
  <c r="O82" i="24"/>
  <c r="O81" i="24"/>
  <c r="O80" i="24"/>
  <c r="O79" i="24"/>
  <c r="O78" i="24"/>
  <c r="O77" i="24"/>
  <c r="O76" i="24"/>
  <c r="O75" i="24"/>
  <c r="O74" i="24"/>
  <c r="O41" i="24"/>
  <c r="O40" i="24"/>
  <c r="O39" i="24"/>
  <c r="O38" i="24"/>
  <c r="O37" i="24"/>
  <c r="O36" i="24"/>
  <c r="O35" i="24"/>
  <c r="O34" i="24"/>
  <c r="O33" i="24"/>
  <c r="O32" i="24"/>
  <c r="O31" i="24"/>
  <c r="O30" i="24"/>
  <c r="O29" i="24"/>
  <c r="O28" i="24"/>
  <c r="O27" i="24"/>
  <c r="O26" i="24"/>
  <c r="O25" i="24"/>
  <c r="O24" i="24"/>
  <c r="O23" i="24"/>
  <c r="O22" i="24"/>
  <c r="O21" i="24"/>
  <c r="O20" i="24"/>
  <c r="O19" i="24"/>
  <c r="O18" i="24"/>
  <c r="O17" i="24"/>
  <c r="O16" i="24"/>
  <c r="O15" i="24"/>
  <c r="O15" i="23"/>
  <c r="O16" i="23"/>
  <c r="O17" i="23"/>
  <c r="O18" i="23"/>
  <c r="O19" i="23"/>
  <c r="O20" i="23"/>
  <c r="O21" i="23"/>
  <c r="O22" i="23"/>
  <c r="O23" i="23"/>
  <c r="O24" i="23"/>
  <c r="O25" i="23"/>
  <c r="O26" i="23"/>
  <c r="O27" i="23"/>
  <c r="O28" i="23"/>
  <c r="O29" i="23"/>
  <c r="O30" i="23"/>
  <c r="O31" i="23"/>
  <c r="O32" i="23"/>
  <c r="O33" i="23"/>
  <c r="O34" i="23"/>
  <c r="O35" i="23"/>
  <c r="O36" i="23"/>
  <c r="O37" i="23"/>
  <c r="O38" i="23"/>
  <c r="O39" i="23"/>
  <c r="O40" i="23"/>
  <c r="O41" i="23"/>
  <c r="O42" i="23"/>
  <c r="O43" i="23"/>
  <c r="O44" i="23"/>
  <c r="O45" i="23"/>
  <c r="O46" i="23"/>
  <c r="O47" i="23"/>
  <c r="O48" i="23"/>
  <c r="O49" i="23"/>
  <c r="O50" i="23"/>
  <c r="O51" i="23"/>
  <c r="O52" i="23"/>
  <c r="O53" i="23"/>
  <c r="O54" i="23"/>
  <c r="O55" i="23"/>
  <c r="O56" i="23"/>
  <c r="O57" i="23"/>
  <c r="O58" i="23"/>
  <c r="O59" i="23"/>
  <c r="O60" i="23"/>
  <c r="O61" i="23"/>
  <c r="O62" i="23"/>
  <c r="O63" i="23"/>
  <c r="O64" i="23"/>
  <c r="O65" i="23"/>
  <c r="O66" i="23"/>
  <c r="O67" i="23"/>
  <c r="O68" i="23"/>
  <c r="O69" i="23"/>
  <c r="O70" i="23"/>
  <c r="O22" i="20" l="1"/>
  <c r="O21" i="20"/>
  <c r="O23" i="20"/>
  <c r="O20" i="20"/>
  <c r="O19" i="20"/>
  <c r="O18" i="20"/>
  <c r="O17" i="20"/>
  <c r="O16" i="20"/>
  <c r="O15" i="20"/>
  <c r="O21" i="13"/>
  <c r="O21" i="19"/>
  <c r="O20" i="19"/>
  <c r="O19" i="19"/>
  <c r="O18" i="19"/>
  <c r="O17" i="19"/>
  <c r="O16" i="19"/>
  <c r="O15" i="19"/>
  <c r="O24" i="18"/>
  <c r="O23" i="18"/>
  <c r="O22" i="18"/>
  <c r="O21" i="18"/>
  <c r="O25" i="18"/>
  <c r="O20" i="18"/>
  <c r="O19" i="18"/>
  <c r="O18" i="18"/>
  <c r="O17" i="18"/>
  <c r="O16" i="18"/>
  <c r="O15" i="18"/>
  <c r="O21" i="17"/>
  <c r="O20" i="17"/>
  <c r="O19" i="17"/>
  <c r="O18" i="17"/>
  <c r="O17" i="17"/>
  <c r="O16" i="17"/>
  <c r="O15" i="17"/>
  <c r="O22" i="13" l="1"/>
  <c r="O20" i="13"/>
  <c r="O19" i="13"/>
  <c r="O18" i="13"/>
  <c r="O17" i="13"/>
  <c r="O16" i="13"/>
  <c r="O15" i="13"/>
  <c r="O22" i="12"/>
  <c r="O21" i="12"/>
  <c r="O20" i="12"/>
  <c r="O19" i="12"/>
  <c r="O18" i="12"/>
  <c r="O17" i="12"/>
  <c r="O16" i="12"/>
  <c r="O15" i="12"/>
  <c r="O30" i="11"/>
  <c r="O29" i="11"/>
  <c r="O22" i="11"/>
  <c r="O21" i="11"/>
  <c r="O28" i="11"/>
  <c r="O25" i="11"/>
  <c r="O19" i="11"/>
  <c r="O17" i="11"/>
  <c r="O16" i="11"/>
  <c r="O27" i="11"/>
  <c r="O26" i="11"/>
  <c r="O24" i="11"/>
  <c r="O23" i="11"/>
  <c r="O20" i="11"/>
  <c r="O18" i="11"/>
  <c r="O15" i="11"/>
  <c r="O30" i="4"/>
  <c r="O29" i="4"/>
  <c r="O28" i="4"/>
  <c r="O27" i="4"/>
  <c r="O26" i="4"/>
  <c r="O25" i="4"/>
  <c r="O24" i="4"/>
  <c r="O23" i="4"/>
  <c r="O22" i="4"/>
  <c r="O21" i="4"/>
  <c r="O20" i="4"/>
  <c r="O19" i="4"/>
  <c r="O18" i="4"/>
  <c r="O17" i="4"/>
  <c r="O16" i="4"/>
  <c r="O15" i="4"/>
  <c r="P15" i="7"/>
  <c r="P16" i="7"/>
  <c r="P19" i="7"/>
  <c r="P20" i="7"/>
  <c r="P2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00000000-0006-0000-0000-000001000000}">
      <text>
        <r>
          <rPr>
            <b/>
            <sz val="9"/>
            <color indexed="81"/>
            <rFont val="Tahoma"/>
            <family val="2"/>
          </rPr>
          <t>SGA</t>
        </r>
        <r>
          <rPr>
            <sz val="9"/>
            <color indexed="81"/>
            <rFont val="Tahoma"/>
            <family val="2"/>
          </rPr>
          <t>: Las medidas de intervención se realizan sobre los ASPECTOS AMBIENTALES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577A4F23-A8B0-4E86-8123-8A8927C7C086}">
      <text>
        <r>
          <rPr>
            <b/>
            <sz val="9"/>
            <color indexed="81"/>
            <rFont val="Tahoma"/>
            <family val="2"/>
          </rPr>
          <t>SGA</t>
        </r>
        <r>
          <rPr>
            <sz val="9"/>
            <color indexed="81"/>
            <rFont val="Tahoma"/>
            <family val="2"/>
          </rPr>
          <t>: Las medidas de intervención se realizan sobre los ASPECTOS AMBIENTALES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EB58B7CE-0E00-49B2-9B52-6ED8E91DB57A}">
      <text>
        <r>
          <rPr>
            <b/>
            <sz val="9"/>
            <color indexed="81"/>
            <rFont val="Tahoma"/>
            <family val="2"/>
          </rPr>
          <t>SGA</t>
        </r>
        <r>
          <rPr>
            <sz val="9"/>
            <color indexed="81"/>
            <rFont val="Tahoma"/>
            <family val="2"/>
          </rPr>
          <t>: Las medidas de intervención se realizan sobre los ASPECTOS AMBIENTALES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070620CD-F386-4F76-9C55-1B898D2A6EAE}">
      <text>
        <r>
          <rPr>
            <b/>
            <sz val="9"/>
            <color indexed="81"/>
            <rFont val="Tahoma"/>
            <family val="2"/>
          </rPr>
          <t>SGA</t>
        </r>
        <r>
          <rPr>
            <sz val="9"/>
            <color indexed="81"/>
            <rFont val="Tahoma"/>
            <family val="2"/>
          </rPr>
          <t>: Las medidas de intervención se realizan sobre los ASPECTOS AMBIENTALES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429834EE-B3CB-48D0-B790-2D252BD2E87E}">
      <text>
        <r>
          <rPr>
            <b/>
            <sz val="9"/>
            <color indexed="81"/>
            <rFont val="Tahoma"/>
            <family val="2"/>
          </rPr>
          <t>SGA</t>
        </r>
        <r>
          <rPr>
            <sz val="9"/>
            <color indexed="81"/>
            <rFont val="Tahoma"/>
            <family val="2"/>
          </rPr>
          <t>: Las medidas de intervención se realizan sobre los ASPECTOS AMBIENTALES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E00408A4-B2FA-46DD-9838-E502977A59CE}">
      <text>
        <r>
          <rPr>
            <b/>
            <sz val="9"/>
            <color indexed="81"/>
            <rFont val="Tahoma"/>
            <family val="2"/>
          </rPr>
          <t>SGA</t>
        </r>
        <r>
          <rPr>
            <sz val="9"/>
            <color indexed="81"/>
            <rFont val="Tahoma"/>
            <family val="2"/>
          </rPr>
          <t>: Las medidas de intervención se realizan sobre los ASPECTOS AMBIENTALES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D40C5358-4579-45D2-A5FE-DB0B07699D3E}">
      <text>
        <r>
          <rPr>
            <b/>
            <sz val="9"/>
            <color indexed="81"/>
            <rFont val="Tahoma"/>
            <family val="2"/>
          </rPr>
          <t>SGA</t>
        </r>
        <r>
          <rPr>
            <sz val="9"/>
            <color indexed="81"/>
            <rFont val="Tahoma"/>
            <family val="2"/>
          </rPr>
          <t>: Las medidas de intervención se realizan sobre los ASPECTOS AMBIENTALES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9187A20B-DCB9-4E36-A4A8-970C2F41579B}">
      <text>
        <r>
          <rPr>
            <b/>
            <sz val="9"/>
            <color indexed="81"/>
            <rFont val="Tahoma"/>
            <family val="2"/>
          </rPr>
          <t>SGA</t>
        </r>
        <r>
          <rPr>
            <sz val="9"/>
            <color indexed="81"/>
            <rFont val="Tahoma"/>
            <family val="2"/>
          </rPr>
          <t>: Las medidas de intervención se realizan sobre los ASPECTOS AMBIENTALES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9D4FE0A8-F761-4426-97DB-ED36F774B79F}">
      <text>
        <r>
          <rPr>
            <b/>
            <sz val="9"/>
            <color indexed="81"/>
            <rFont val="Tahoma"/>
            <family val="2"/>
          </rPr>
          <t>SGA</t>
        </r>
        <r>
          <rPr>
            <sz val="9"/>
            <color indexed="81"/>
            <rFont val="Tahoma"/>
            <family val="2"/>
          </rPr>
          <t>: Las medidas de intervención se realizan sobre los ASPECTOS AMBIENTALES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42C97C5B-8268-435F-99D2-8F509277848F}">
      <text>
        <r>
          <rPr>
            <b/>
            <sz val="9"/>
            <color indexed="81"/>
            <rFont val="Tahoma"/>
            <family val="2"/>
          </rPr>
          <t>SGA</t>
        </r>
        <r>
          <rPr>
            <sz val="9"/>
            <color indexed="81"/>
            <rFont val="Tahoma"/>
            <family val="2"/>
          </rPr>
          <t>: Las medidas de intervención se realizan sobre los ASPECTOS AMBIENTALES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B5542C48-3E9B-4F8C-86E8-409BF80CF34F}">
      <text>
        <r>
          <rPr>
            <b/>
            <sz val="9"/>
            <color indexed="81"/>
            <rFont val="Tahoma"/>
            <family val="2"/>
          </rPr>
          <t>SGA</t>
        </r>
        <r>
          <rPr>
            <sz val="9"/>
            <color indexed="81"/>
            <rFont val="Tahoma"/>
            <family val="2"/>
          </rPr>
          <t>: Las medidas de intervención se realizan sobre los ASPECTOS AMBIENTALES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053CFA71-5797-4ADD-A3A0-114D092DE116}">
      <text>
        <r>
          <rPr>
            <b/>
            <sz val="9"/>
            <color indexed="81"/>
            <rFont val="Tahoma"/>
            <family val="2"/>
          </rPr>
          <t>SGA</t>
        </r>
        <r>
          <rPr>
            <sz val="9"/>
            <color indexed="81"/>
            <rFont val="Tahoma"/>
            <family val="2"/>
          </rPr>
          <t>: Las medidas de intervención se realizan sobre los ASPECTOS AMBIENTALES</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<sst xmlns="http://schemas.openxmlformats.org/spreadsheetml/2006/main" count="4523" uniqueCount="634">
  <si>
    <t>MACROPROCESO ESTRATÉGICO</t>
  </si>
  <si>
    <t>CÓDIGO: ESG-SGA-r002</t>
  </si>
  <si>
    <t>PROCESO GESTIÓN DE SISTEMAS INTEGRADOS - AMBIENTAL</t>
  </si>
  <si>
    <t>VERSIÓN: 8</t>
  </si>
  <si>
    <t>MATRIZ DE IDENTIFICACIÓN DE ASPECTOS Y EVALUACIÓN DE IMPACTOS AMBIENTALES -AIA-</t>
  </si>
  <si>
    <t>VIGENCIA: 2026-08-19</t>
  </si>
  <si>
    <t>PÁGINA: 1 de 4</t>
  </si>
  <si>
    <t>Etiqueta de Activo de Informacion - IN</t>
  </si>
  <si>
    <t xml:space="preserve">USO INTERNO </t>
  </si>
  <si>
    <t>13</t>
  </si>
  <si>
    <t>I. COMPONENTE INSTITUCIONAL</t>
  </si>
  <si>
    <t>II. IDENTIFICACIÓN DEL ASPECTO AMBIENTAL</t>
  </si>
  <si>
    <t>III. VALORACIÓN DEL ASPECTO AMBIENTAL</t>
  </si>
  <si>
    <t>IV. EVALUACIÓN DEL IMPACTO</t>
  </si>
  <si>
    <t>13. SIGNIFICANCIA
(S)</t>
  </si>
  <si>
    <t xml:space="preserve">IV . TIPO DE MEDIDA </t>
  </si>
  <si>
    <t>1. MACROPROCESO</t>
  </si>
  <si>
    <t>2. DEPENDENCIA O ÁREA</t>
  </si>
  <si>
    <t>3. CICLO DE VIDA</t>
  </si>
  <si>
    <t>4. ASPECTO AMBIENTAL</t>
  </si>
  <si>
    <t xml:space="preserve">5. CONDICIÓN </t>
  </si>
  <si>
    <t>6. ALCANCE
(A)</t>
  </si>
  <si>
    <t>7. PARTES INTERESADAS 
(G)</t>
  </si>
  <si>
    <t>8. OBLIGACIÓN DE CUMPLIMIENTO
(C)</t>
  </si>
  <si>
    <t>9. FRECUENCIA
(F)</t>
  </si>
  <si>
    <t>10. % PERSONAS (PP)</t>
  </si>
  <si>
    <t>11. IMPACTO AMBIENTAL</t>
  </si>
  <si>
    <t xml:space="preserve">12. NATURALEZA </t>
  </si>
  <si>
    <t>14. PREVENCIÓN</t>
  </si>
  <si>
    <t xml:space="preserve">15. MITIGACIÓN </t>
  </si>
  <si>
    <t xml:space="preserve">16. COMPENSACIÓN </t>
  </si>
  <si>
    <t>17. ADAPTACIÓN</t>
  </si>
  <si>
    <t>1. ADMNISTRATIVO</t>
  </si>
  <si>
    <t>1. ESTRATEGIA</t>
  </si>
  <si>
    <t>1. ESTRATÉGICO</t>
  </si>
  <si>
    <t>1.Estratégico, 2. Misional, 3. Apoyo 4.Seguimiento, medición, análisis y evaluación 5. Todos</t>
  </si>
  <si>
    <t>2. ACADÉMICO</t>
  </si>
  <si>
    <t>2. DISEÑO</t>
  </si>
  <si>
    <t>2. MISIONAL</t>
  </si>
  <si>
    <t>3. OPERATIVO</t>
  </si>
  <si>
    <t>3. OPERACIÓN</t>
  </si>
  <si>
    <t>3. APOYO</t>
  </si>
  <si>
    <t>4. CONTRATISTAS PERMANENTES</t>
  </si>
  <si>
    <t>4. MEJORA CONTINUA</t>
  </si>
  <si>
    <t>4. SEGUIMIENTO, MEDICIÓN , ANALISIS Y EVALUACIÓN</t>
  </si>
  <si>
    <t>5. CONTRATISTAS OCASIONALES</t>
  </si>
  <si>
    <t>5. NO APLICA</t>
  </si>
  <si>
    <t>5.TODOS</t>
  </si>
  <si>
    <t>6. INSTITUCIONAL INTERNA</t>
  </si>
  <si>
    <t>7. INSTITUCIONAL EXTERNA</t>
  </si>
  <si>
    <t>PARTICIPANTES  EN LA ELABORACIÓN</t>
  </si>
  <si>
    <t>ÍTEM</t>
  </si>
  <si>
    <t>CARGO O ROL</t>
  </si>
  <si>
    <t xml:space="preserve">LÍDER DEL  PROCESO </t>
  </si>
  <si>
    <t>DIRECTOR ADMINISTRATIVO</t>
  </si>
  <si>
    <t>PARTICIPANTES 
 ( SGA / ÁREA / PROCESO / DEPENDENCIA)</t>
  </si>
  <si>
    <t xml:space="preserve">FECHA DE ELABORACIÓN O ACTUALIZACIÓN: </t>
  </si>
  <si>
    <t>PERIODO ACADÉMICO:</t>
  </si>
  <si>
    <t>OBSERVACIONES</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</si>
  <si>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</si>
  <si>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</si>
  <si>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 xml:space="preserve">Elige Etiqueta </t>
  </si>
  <si>
    <t>Activo de informacion tipo Informacion IN</t>
  </si>
  <si>
    <t xml:space="preserve">CONFIDENCIAL </t>
  </si>
  <si>
    <t>Información Pública reservada (ALTA)</t>
  </si>
  <si>
    <t>Información Pública Clasificada (MEDIA)</t>
  </si>
  <si>
    <t>PÚBLICO</t>
  </si>
  <si>
    <t>Información Pública (BAJA)</t>
  </si>
  <si>
    <t xml:space="preserve">CÓDIGO: ESG-SGA-r002		</t>
  </si>
  <si>
    <t>PÁGINA: 2 de 4</t>
  </si>
  <si>
    <t xml:space="preserve">COMPONENTE </t>
  </si>
  <si>
    <t>N. DE  ÍTEM</t>
  </si>
  <si>
    <t>DESCRIPCIÓN</t>
  </si>
  <si>
    <t>PARÁMETRO</t>
  </si>
  <si>
    <t>Identificar y registrar a cuál de los 4 macroprocesos pertenece el proceso/ área/ dependencia a evaluar.</t>
  </si>
  <si>
    <t>1. Estratégico, 2. Misional, 3. Apoyo, 4. Seguimiento, medición, análisis y evaluación 5. Todos</t>
  </si>
  <si>
    <t>Describa el área, oficina o dependencia que corresponda al proceso a evaluar.</t>
  </si>
  <si>
    <t>Área, unidad o proceso institucional responsable de la actividad específica que genera directamente el aspecto ambiental identificado</t>
  </si>
  <si>
    <t>Seleccione con qué etapa(s) del ciclo de vida se relaciona el aspecto ambiental.</t>
  </si>
  <si>
    <r>
      <rPr>
        <b/>
        <sz val="11"/>
        <color rgb="FF000000"/>
        <rFont val="Arial"/>
        <family val="2"/>
      </rPr>
      <t>Estrategia</t>
    </r>
    <r>
      <rPr>
        <sz val="11"/>
        <color rgb="FF000000"/>
        <rFont val="Arial"/>
        <family val="2"/>
      </rPr>
      <t>: define la perspectiva, posición, patrones y planes que la Ucundinamarca es capaz de implementar para satisfacer los resultados y las necesidades institucionales, así como la coordinación de los recursos necesarios. (generalmente asociado al macroproceso estratégico)</t>
    </r>
  </si>
  <si>
    <r>
      <rPr>
        <b/>
        <sz val="11"/>
        <color rgb="FF000000"/>
        <rFont val="Arial"/>
        <family val="2"/>
      </rPr>
      <t>Diseño</t>
    </r>
    <r>
      <rPr>
        <sz val="11"/>
        <color rgb="FF000000"/>
        <rFont val="Arial"/>
        <family val="2"/>
      </rPr>
      <t>: crea los servicios de formación, aprendizaje, interacción social universitaria, ciencia, tecnología e innovación de la Universidad de Cundinamarca. Esta fase contribuye a garantizar que el servicio propuesto es adecuado para su propósito y uso, y se diseña teniendo en cuenta al usuario final y el valor institucional. (generalmente asociada al macroproceso misional). De igual forma aplica cuando la selección del macroproceso es TODOS</t>
    </r>
  </si>
  <si>
    <r>
      <rPr>
        <b/>
        <sz val="11"/>
        <color rgb="FF000000"/>
        <rFont val="Arial"/>
        <family val="2"/>
      </rPr>
      <t>Operación</t>
    </r>
    <r>
      <rPr>
        <sz val="11"/>
        <color rgb="FF000000"/>
        <rFont val="Arial"/>
        <family val="2"/>
      </rPr>
      <t>: coordina y lleva a cabo las actividades y procesos requeridos para prestar y gestionar los servicios a las partes interesadas, así como el uso de los recursos. (generalmente asociada al macroproceso de apoyo)</t>
    </r>
  </si>
  <si>
    <r>
      <rPr>
        <b/>
        <sz val="11"/>
        <color rgb="FF000000"/>
        <rFont val="Arial"/>
        <family val="2"/>
      </rPr>
      <t>Mejora continua:</t>
    </r>
    <r>
      <rPr>
        <sz val="11"/>
        <color rgb="FF000000"/>
        <rFont val="Arial"/>
        <family val="2"/>
      </rPr>
      <t xml:space="preserve"> alinea los servicios con las necesidades cambiantes del negocio, identificando y adoptando mejoras en dichas prestaciones que dan soporte a los procesos de la Ucundinamarca (generalmente asociada al macroproceso de seguimiento y evaluación).
No aplica. Solo para situaciones de emergencia. </t>
    </r>
  </si>
  <si>
    <t>NOTA: El ciclo de vida DISEÑO refleja la misionalidad de la Ucundinamarca, en este sentido el macropoceso TODOS deberá alinearse asi.</t>
  </si>
  <si>
    <t>Elemento de las actividades, productos o servicios de su proceso que interactúan o pueden interactuar con el ambiente.</t>
  </si>
  <si>
    <t>De acuerdo con la tabla anexa (HOJA: ASO_IMP), se menciona el aspecto y se debe  describir la actividad específica. Ejemplo: 1. Consumo de agua por usos de baños en oficinas y áreas admninistrativas. 2) Consumo de agua por desarrrollo de prácticas de laboratorio 3) Generación de residuos convencionales orgánicos por consumo de alimentos.</t>
  </si>
  <si>
    <t>5. CONDICIÓN</t>
  </si>
  <si>
    <t>Seleccione la condición en la que se genera el aspecto ambiental. Este criterio permite identificar el estado operativo en el que ocurre la actividad o situación que origina el aspecto ambiental.</t>
  </si>
  <si>
    <r>
      <rPr>
        <b/>
        <sz val="11"/>
        <color rgb="FF000000"/>
        <rFont val="Arial"/>
        <family val="2"/>
      </rPr>
      <t>Normal:</t>
    </r>
    <r>
      <rPr>
        <sz val="11"/>
        <color rgb="FF000000"/>
        <rFont val="Arial"/>
        <family val="2"/>
      </rPr>
      <t xml:space="preserve"> Hace referencia a actividades propias para la prestación y operación de servicios.</t>
    </r>
  </si>
  <si>
    <r>
      <rPr>
        <b/>
        <sz val="11"/>
        <color rgb="FF000000"/>
        <rFont val="Arial"/>
        <family val="2"/>
      </rPr>
      <t>Anormal</t>
    </r>
    <r>
      <rPr>
        <sz val="11"/>
        <color rgb="FF000000"/>
        <rFont val="Arial"/>
        <family val="2"/>
      </rPr>
      <t>: Actividades que se desarrollan de manera eventual y que no hacen parte de la misionalidad (adecuaciones, obras, etc).</t>
    </r>
  </si>
  <si>
    <r>
      <rPr>
        <b/>
        <sz val="11"/>
        <color rgb="FF000000"/>
        <rFont val="Arial"/>
        <family val="2"/>
      </rPr>
      <t>Emergencia</t>
    </r>
    <r>
      <rPr>
        <sz val="11"/>
        <color rgb="FF000000"/>
        <rFont val="Arial"/>
        <family val="2"/>
      </rPr>
      <t>: Situaciones ocasionadas por fenómenos naturales y antrópicos.</t>
    </r>
  </si>
  <si>
    <t xml:space="preserve">III. VALORACIÓN DEL ASPECTO AMBIENTAL </t>
  </si>
  <si>
    <t>6. ALCANCE (A)</t>
  </si>
  <si>
    <t>Determina la extensión o cobertura del impacto ambiental generado por una actividad, considerando el área o espacio en el cual se manifiesta el aspecto ambiental dentro o fuera de la organización.</t>
  </si>
  <si>
    <t>ALCANCE (A)</t>
  </si>
  <si>
    <t>CALIFICACIÓN</t>
  </si>
  <si>
    <t>El impacto ambiental puede afectar una gran parte de la institución o trascender fuera de las instalaciones, afectando el entorno externo.</t>
  </si>
  <si>
    <t>El impacto ambiental se extiende a varias áreas o dependencias dentro de la institución.</t>
  </si>
  <si>
    <t>El impacto ambiental se limita a un área puntual o a un espacio específico dentro de una dependencia o actividad.</t>
  </si>
  <si>
    <t>7. PARTES INTERESADAS (G)</t>
  </si>
  <si>
    <t>Grado en que el aspecto ambiental puede afectar o generar interés en actores internos o externos, tales como colaboradores, estudiantes, comunidad, autoridades ambientales u otras organizaciones.</t>
  </si>
  <si>
    <t>PARTES INTERESADAS (G)</t>
  </si>
  <si>
    <t>La gestión con las partes interesadas no es satisfactoria o existen inconformidades, requerimientos, quejas o riesgos de conflicto asociados al aspecto ambiental, o no se han establecido mecanismos claros de articulación o respuesta.</t>
  </si>
  <si>
    <t>La gestión con las partes interesadas está en proceso de implementación, La gestión con las partes interesadas se encuentra en proceso de desarrollo o implementación, existiendo acciones, acuerdos o mecanismos de articulación en curso, aún sin consolidación o resultados plenamente evidenciables</t>
  </si>
  <si>
    <t>La gestión con las partes interesadas es satisfactoria, existen acuerdos, mecanismos de comunicación o gestión establecidos y vigentes</t>
  </si>
  <si>
    <t>8. OBLIGACION DE CUMPLIMIENTO (C)</t>
  </si>
  <si>
    <t>Evalúa la existencia y el nivel de exigencia de requisitos legales, reglamentarios u otros compromisos aplicables al aspecto ambiental, cuyo incumplimiento podría generar sanciones o responsabilidades para la Universidad.</t>
  </si>
  <si>
    <t>OBLIGACIÓN DE CUMPLIMIENTO (C)</t>
  </si>
  <si>
    <t>Existen requisitos legales o regulatorios estrictos cuyo incumplimiento puede generar sanciones administrativas, legales o económicas.</t>
  </si>
  <si>
    <t>Existen lineamientos normativos o compromisos institucionales relacionados con el aspecto ambiental.</t>
  </si>
  <si>
    <t>No existen requisitos legales específicos aplicables al aspecto ambiental o su exigencia normativa es mínima.</t>
  </si>
  <si>
    <t>9. FRECUENCIA (F)</t>
  </si>
  <si>
    <t>Corresponde a la periodicidad con la que se presenta la actividad o situación que genera el aspecto ambiental, considerando si ocurre de forma ocasional, periódica o permanente</t>
  </si>
  <si>
    <t>FRECUENCIA (F)</t>
  </si>
  <si>
    <t>Diario/Semanal. Se genera de manera continua o permanente en la operación.</t>
  </si>
  <si>
    <t>Mensual/Bimensual/Trimestral. Se presenta periódicamente durante el desarrollo de las actividades.</t>
  </si>
  <si>
    <t>Semestral/Anual. Se presenta de forma ocasional o esporádica.</t>
  </si>
  <si>
    <t>10. PORCENTAJE PERSONAL (PP)</t>
  </si>
  <si>
    <t>Indica la proporción de personas que participan en la actividad o proceso que genera el aspecto ambiental, en relación con la población total de la organización o del área evaluada, permitiendo estimar el nivel de exposición o involucramiento de la comunidad frente al aspecto identificado.</t>
  </si>
  <si>
    <t>PORCENTAJE PERSONAL</t>
  </si>
  <si>
    <t>Participa o se ve involucrado más del 5 % de la población del área, proceso o comunidad universitaria</t>
  </si>
  <si>
    <t>Participa o se ve involucrado entre el 1 % y el 5 % de la comunidad univeristaria</t>
  </si>
  <si>
    <t>Participa o se ve involucrado hasta el 0,1 % de la población de la comunidad universitaria</t>
  </si>
  <si>
    <t>11. IMPACTO 
AMBIENTAL</t>
  </si>
  <si>
    <t>Cambio en el medio ambiente, ya sea adverso o beneficioso, como resultado parcial de los aspectos ambientales de una organización.</t>
  </si>
  <si>
    <t>ASP_IMP</t>
  </si>
  <si>
    <t>De acuerdo con las tablas relacionadas en la hoja ASP_IMP del Formato ESG-SGA-F002</t>
  </si>
  <si>
    <t>12. NATURALEZA</t>
  </si>
  <si>
    <t>Es el tipo de resultado o impacto esperado por la ejecución de la actividad o causal, la naturaleza puede ser positiva (+) en caso de que la alteración generada por la actividad no represente perturbación al ambiente; en caso contrario, negativo (-) cuando la alteración derivada de la ejecución de la causal representa una perturbación a los componentes del ambiente.</t>
  </si>
  <si>
    <t xml:space="preserve">POSITIVO O NEGATIVO </t>
  </si>
  <si>
    <t>13. SIGNIFICANCIA (S)</t>
  </si>
  <si>
    <t>SIGNIFICANCIA (S)</t>
  </si>
  <si>
    <t>PARAMETRO</t>
  </si>
  <si>
    <t>RESULTADO</t>
  </si>
  <si>
    <t>0-40</t>
  </si>
  <si>
    <t>BAJO</t>
  </si>
  <si>
    <t>No se considera significativo. Se deben mantener los controles y prácticas actuales, asegurando su continuidad y seguimiento para prevenir la generación de impactos.</t>
  </si>
  <si>
    <t>41-83</t>
  </si>
  <si>
    <t>MEDIO</t>
  </si>
  <si>
    <t>Se considera significativo. Requiere la implementación o fortalecimiento de medidas de control sobre el aspecto ambiental, con el fin de reducir o mitigar los impactos asociados</t>
  </si>
  <si>
    <t>84-125</t>
  </si>
  <si>
    <t>ALTO</t>
  </si>
  <si>
    <t>Es altamente significativo. Demanda atención prioritaria e inmediata, así como el diseño, implementación y seguimiento de medidas de intervención para el control del aspecto ambiental y sus impactos</t>
  </si>
  <si>
    <t xml:space="preserve">Las medidas de intervención deben orientarse al control del aspecto ambiental, es importante que la definición se enfoque en actuar sobre la causa que genera el aspecto, y no solo sobre el impacto.
Las medidas de intervención se pueden implementar de manera individual o en conjunto, según las necesidades. De igual forma, la aplicación de los programas se puede realizar de manera transversal sobre más de un aspecto ambiental. </t>
  </si>
  <si>
    <t>Las medidas de intervención pueden implementarse de manera individual o conjunta, y aplicarse de forma transversal a uno o varios aspectos ambientales. Corresponde a acciones anticipadas orientadas a evitar la generación del aspecto ambiental, mediante el control de las actividades, procesos o condiciones que lo originan. Su propósito es eliminar o reducir desde el inicio las causas que pueden producir impactos ambientales.</t>
  </si>
  <si>
    <t>15. MITIGACIÓN</t>
  </si>
  <si>
    <t>Conjunto de acciones dirigidas a controlar o reducir la magnitud del aspecto ambiental generado durante el desarrollo de las actividades, disminuyendo así la intensidad o alcance de los impactos negativos asociados.</t>
  </si>
  <si>
    <t>16. COMPENSACIÓN</t>
  </si>
  <si>
    <t>Medidas orientadas a equilibrar o resarcir los efectos ambientales generados por un aspecto que no pudo ser prevenido o mitigado completamente, mediante acciones que contribuyan a la recuperación, conservación o fortalecimiento de los recursos naturales afectados.</t>
  </si>
  <si>
    <t>Acciones y ajustes en procesos, prácticas o infraestructura institucional orientados a reducir la vulnerabilidad de las actividades frente a las condiciones ambientales y climáticas, permitiendo que la gestión del aspecto ambiental se realice de manera resiliente ante cambios o eventos climáticos presentes o futuros.</t>
  </si>
  <si>
    <t>Información de elaboración / actualización</t>
  </si>
  <si>
    <t>Participantes en la elaboración</t>
  </si>
  <si>
    <t>Identificar el equipo que participa en el diligenciamiento de  la  elaboración o actualización de la Matriz AIA y la fecha.</t>
  </si>
  <si>
    <t>Se identifica el Líder del Proceso, el Director Administrativo en el caso de las Seccionales o Extensiones, equipo del Sistema de Gestión Ambiental y participantes de procesos, áreas o dependencias.
Se registra la fecha y el periodo académico en el que se lleva acabo el diligenciamiento.
Se cuenta con espacio para observaciones, en el cual se puede relacionar información complementaria como listas de asistencia en los ejercicios de construcción colectiva de la Matriz.</t>
  </si>
  <si>
    <t>PÁGINA: 3 de 4</t>
  </si>
  <si>
    <t>Tabla 1. Aspectos e impactos en condiciones de operación normal y anormal</t>
  </si>
  <si>
    <t>Tabla 2.  Aspectos e impactos reales y potenciales en condiciones de emergencia por eventos naturales</t>
  </si>
  <si>
    <t xml:space="preserve">Tabla 3.  Aspectos e impactos reales y potenciales en condiciones de emergencia antropicos </t>
  </si>
  <si>
    <t>Tabla 4. Aspectos e impactos ambientales analizados desde el evento climatico</t>
  </si>
  <si>
    <t>Tabla 5. Aspectos e impactos ambientales analizados desde el impacto metereologico, producto del evento climatico</t>
  </si>
  <si>
    <t>ASPECTO POTENCIAL</t>
  </si>
  <si>
    <t>IMPACTO POTENCIAL</t>
  </si>
  <si>
    <t>Evento climático</t>
  </si>
  <si>
    <t>Impactos ambientales potenciales</t>
  </si>
  <si>
    <t>Impacto meteorológico / hidrometeorológico</t>
  </si>
  <si>
    <t>Análisis de impacto ambiental</t>
  </si>
  <si>
    <t>Consumo de agua</t>
  </si>
  <si>
    <t>Agotamiento de recursos hídricos.
Alteración de ecosistemas acuáticos.
Disminución de la disponibilidad de agua potable.</t>
  </si>
  <si>
    <t>Sismo y colapso estructural</t>
  </si>
  <si>
    <t>Contaminación del suelo y agua, generación de residuos de construcción y demolición (RCD), emisión de polvo y material particulado, pérdida de hábitats y afectación de infraestructura.</t>
  </si>
  <si>
    <t>Almacenamiento prolongado o interrupción en la recolección de RESPEL</t>
  </si>
  <si>
    <t>Acumulación de residuos peligrosos, riesgo de fugas o derrames, contaminación del suelo y agua y generación de olores ofensivos</t>
  </si>
  <si>
    <t>Lluvias intensas</t>
  </si>
  <si>
    <t>Incremento de escorrentías, contaminación de fuentes hídricas, afectación de drenajes y deterioro de ecosistemas.</t>
  </si>
  <si>
    <t>Crecientes súbitas</t>
  </si>
  <si>
    <t>Alteración de cauces, erosión de riberas y arrastre de sedimentos y contaminantes.</t>
  </si>
  <si>
    <t>Vertimiento al suelo</t>
  </si>
  <si>
    <t>Contaminación del suelo y agua subterránea.
Pérdida de fertilidad del suelo.
Alteración de la biodiversidad del suelo.
Bioacumulación de contaminantes en la cadena alimentaria.
Riesgo para la salud humana y animal.</t>
  </si>
  <si>
    <t>Tormentas eléctricas con caída de árboles</t>
  </si>
  <si>
    <t>Alteración del paisaje, daños a infraestructura, generación de residuos vegetales y afectación de fauna y flora.</t>
  </si>
  <si>
    <t>Derrames de sustancias químicas o combustibles</t>
  </si>
  <si>
    <t>Contaminación del suelo, agua y aire, afectación de ecosistemas y riesgos para la salud humana.</t>
  </si>
  <si>
    <t>Lluvias prolongadas</t>
  </si>
  <si>
    <t>Saturación del suelo, proliferación de hongos y vectores, deterioro de la calidad del agua y afectación de ecosistemas ribereños.</t>
  </si>
  <si>
    <t>Deslizamientos y movimientos en masa</t>
  </si>
  <si>
    <t>Pérdida de suelo fértil, sedimentación de cuerpos hídricos y deterioro ecosistémico y paisajístico.</t>
  </si>
  <si>
    <t>Consumo de materiales Madera - Papel</t>
  </si>
  <si>
    <t>Deforestación y pérdida de biodiversidad.
Emisiones de gases de efecto invernadero (GEI) asociadas a la tala y transporte.
Degradación de suelos.
Reducción de la capacidad de los bosques para absorber CO₂.
Generación de residuos sólidos (papel usado).</t>
  </si>
  <si>
    <t>Inundaciones por eventos naturales</t>
  </si>
  <si>
    <t>Arrastre de residuos y sustancias contaminantes, afectación sanitaria, contaminación hídrica y deterioro de ecosistemas.</t>
  </si>
  <si>
    <t>Fugas de sustancias o gases</t>
  </si>
  <si>
    <t>Contaminación atmosférica, riesgo de explosión o incendio y afectación a personas y ecosistemas</t>
  </si>
  <si>
    <t>Granizadas</t>
  </si>
  <si>
    <t>Daño a vegetación, afectación de cultivos y compactación del suelo.</t>
  </si>
  <si>
    <t>Erosión del suelo</t>
  </si>
  <si>
    <t>Pérdida de nutrientes y cobertura vegetal y disminución de capacidad productiva del suelo.</t>
  </si>
  <si>
    <t>Consumo de Energía eléctrica</t>
  </si>
  <si>
    <t>Degradación de hábitats naturales por infraestructura energética.</t>
  </si>
  <si>
    <t>Incendios forestales</t>
  </si>
  <si>
    <t>Emisión de gases contaminantes y material particulado, pérdida de biodiversidad, afectación de fauna y deterioro de la calidad del aire.</t>
  </si>
  <si>
    <t>Incendio estructural</t>
  </si>
  <si>
    <t>Emisión de humo y gases contaminantes, generación de residuos y deterioro de la calidad ambiental</t>
  </si>
  <si>
    <t>Tormentas eléctricas</t>
  </si>
  <si>
    <t>Interrupciones eléctricas, caída de árboles y contaminación por cenizas y material particulado.</t>
  </si>
  <si>
    <t>Saturación del suelo</t>
  </si>
  <si>
    <t>Inestabilidad del terreno, afectación de vegetación y deterioro de drenajes.</t>
  </si>
  <si>
    <t>Consumo de Combustibles (gasolina y gas)</t>
  </si>
  <si>
    <t>Emisión de GEI contribuyendo al cambio climático.
Contaminación atmosférica (NOₓ, SO₂, PM).
Extracción y transporte de combustibles fósiles que alteran ecosistemas.</t>
  </si>
  <si>
    <t>Vendavales o vientos fuertes</t>
  </si>
  <si>
    <t>Inundación estructural</t>
  </si>
  <si>
    <t>Deterioro de infraestructura, contaminación del agua y generación de residuos.</t>
  </si>
  <si>
    <t>Vientos fuertes</t>
  </si>
  <si>
    <t>Dispersión de residuos, afectación paisajística y daños a ecosistemas e infraestructura.</t>
  </si>
  <si>
    <t>Sedimentación de cuerpos hídricos</t>
  </si>
  <si>
    <t>Incremento de turbidez y afectación de ecosistemas acuáticos y capacidad hidráulica.</t>
  </si>
  <si>
    <t>Consumo de Sustancias químicas</t>
  </si>
  <si>
    <t>Contaminación del agua, suelo y aire por productos químicos.
Peligro para la salud humana y animal por exposición directa o indirecta.
Persistencia y bioacumulación de sustancias tóxicas en el medio ambiente.
Generación de residuos peligrosos (RESPEL).</t>
  </si>
  <si>
    <t>Interrupción del suministro de agua</t>
  </si>
  <si>
    <t>Deterioro de condiciones sanitarias, proliferación de microorganismos y riesgos biológicos.</t>
  </si>
  <si>
    <t>Olas de calor</t>
  </si>
  <si>
    <t>Estrés hídrico, disminución de caudales y deterioro de la calidad del aire.</t>
  </si>
  <si>
    <t>Escasez hídrica</t>
  </si>
  <si>
    <t>Disminución de disponibilidad de agua superficial y subterránea y afectación de ecosistemas.</t>
  </si>
  <si>
    <t>Consumo de Materiales de construcción</t>
  </si>
  <si>
    <t>Extracción de recursos naturales (arenas, gravas, piedra) que provoca alteración de paisajes.
Emisiones de GEI durante la fabricación y transporte de materiales.
Generación de residuos de construcción y demolición (RCD).
Degradación de ecosistemas cercanos a canteras y minas.</t>
  </si>
  <si>
    <t>Interrupción del suministro de energía</t>
  </si>
  <si>
    <t>Suspensión de operaciones, afectación de equipos y aumento de emisiones por uso de plantas eléctricas</t>
  </si>
  <si>
    <t>Olas de frío</t>
  </si>
  <si>
    <t>Alteración de ciclos biológicos y afectación de fauna y flora.</t>
  </si>
  <si>
    <t>Desertificación</t>
  </si>
  <si>
    <t>Degradación progresiva del suelo y pérdida de cobertura vegetal y biodiversidad.</t>
  </si>
  <si>
    <t>Generación residuos No aprovechables</t>
  </si>
  <si>
    <t>Contaminación del suelo y agua subterránea por lixiviados.
Emisiones de GEI (metano).
Afectación paisajística.
Presencia de olores desagradables.
Proliferación de vectores.</t>
  </si>
  <si>
    <t>Interrupción del servicio de recolección de residuos convencionales</t>
  </si>
  <si>
    <t>Acumulación de residuos, proliferación de vectores, generación de olores ofensivos y contaminación del suelo.</t>
  </si>
  <si>
    <t>Heladas</t>
  </si>
  <si>
    <t>Congelamiento de cultivos y vegetación y afectación de microorganismos del suelo.</t>
  </si>
  <si>
    <t>Compactación y congelamiento del suelo</t>
  </si>
  <si>
    <t>Alteración de la permeabilidad e infiltración del suelo y afectación de vegetación y microorganismos.</t>
  </si>
  <si>
    <t>Generación residuos Aprovechables</t>
  </si>
  <si>
    <t>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t>
  </si>
  <si>
    <t>Sequía</t>
  </si>
  <si>
    <t>Escasez hídrica, degradación del suelo y pérdida de biodiversidad.</t>
  </si>
  <si>
    <t>Evaporación acelerada</t>
  </si>
  <si>
    <t>Reducción de humedad y disponibilidad hídrica en suelos y cuerpos de agua.</t>
  </si>
  <si>
    <t>Generación de RESPEL</t>
  </si>
  <si>
    <t>Contaminación de suelos y cuerpos de agua.
Riesgo para la salud humana y animal por sustancias tóxicas.
Dificultad y costo en la gestión segura de estos residuos.
Pérdida de biodiversidad y alteración de ecosistemas.
Emisión de sustancias tóxicas al aire durante su tratamiento o disposición.</t>
  </si>
  <si>
    <t>Proliferación de plagas y vectores</t>
  </si>
  <si>
    <t>Desequilibrios ecológicos y aumento de riesgos sanitarios.</t>
  </si>
  <si>
    <t>Generación de RAEE</t>
  </si>
  <si>
    <t>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t>
  </si>
  <si>
    <t>Contaminación atmosférica por material particulado y cenizas</t>
  </si>
  <si>
    <t>Deterioro de la calidad del aire y afectación de ecosistemas y salud humana.</t>
  </si>
  <si>
    <t>Generación de RCD</t>
  </si>
  <si>
    <t>Ocupación de espacio en rellenos sanitarios
Emisión de polvo y partículas en suspensión.
Degradación de paisajes urbanos y naturales.
Consumo innecesario de nuevos recursos si no se reciclan los RCD.</t>
  </si>
  <si>
    <t>Afectación de drenajes y alcantarillado</t>
  </si>
  <si>
    <t>Acumulación de residuos, contaminación hídrica y disminución de funcionalidad hidráulica.</t>
  </si>
  <si>
    <t xml:space="preserve">Consumo de gases refrigerantes </t>
  </si>
  <si>
    <t>Agotamiento de la capa de ozono.
Contaminación del aire.</t>
  </si>
  <si>
    <t>Reduce la disponibilidad hídrica en fuentes superficiales y suelos, favoreciendo procesos de sequía, pérdida de humedad y afectación de ecosistemas.</t>
  </si>
  <si>
    <t>Uso del bosque secundario como zona alterna para actividades deportivas y eventos</t>
  </si>
  <si>
    <t>Alteración de cobertura vegetal (pisoteo, compactación de suelo, apertura de senderos).
Pérdida de biodiversidad y perturbación de fauna (ruido, presencia humana).
Generación de residuos sólidos y contaminación de suelo/agua.
Afectación de servicios ecosistémicos (captura de carbono, regulación hídrica).
Riesgo de incendios forestales por uso inadecuado de fogatas o colillas.
Conflicto de uso entre conservación y recreación.
Vulnerabilidad del bosque frente al cambio climático.</t>
  </si>
  <si>
    <t>Genera desequilibrios ecológicos y riesgos sanitarios asociados al aumento de organismos transmisores de enfermedades, especialmente en condiciones de humedad o calor extremo.</t>
  </si>
  <si>
    <t>Deteriora la calidad del aire, afecta ecosistemas y salud humana y puede generar deposición de contaminantes sobre suelo y cuerpos de agua.</t>
  </si>
  <si>
    <t>Favorece inundaciones, acumulación de residuos y contaminación hídrica y del suelo, afectando la funcionalidad de la infraestructura urbana y ambiental.</t>
  </si>
  <si>
    <t>PÁGINA: 4 de 4</t>
  </si>
  <si>
    <t>Impacto hidrometeorológico</t>
  </si>
  <si>
    <t>ASPECTOS DEL TERRITORIO</t>
  </si>
  <si>
    <t>Ecosistemas y biodiversidad</t>
  </si>
  <si>
    <t>Agua y recursos hídricos</t>
  </si>
  <si>
    <t>Seguridad alimentaria</t>
  </si>
  <si>
    <t>Salud humana</t>
  </si>
  <si>
    <t>Cultura</t>
  </si>
  <si>
    <t>Inundaciones, crecientes súbitas, arrastre de sedimentos, erosión del suelo, deslizamientos</t>
  </si>
  <si>
    <t>Alteración y fragmentación de hábitats, pérdida de cobertura vegetal, mortalidad de fauna, degradación de ecosistemas acuáticos</t>
  </si>
  <si>
    <t>Contaminación y turbidez del agua, sedimentación de ríos, desbordamiento de cauces, afectación de nacimientos de agua</t>
  </si>
  <si>
    <t>Pérdida de cultivos, degradación de suelos, afectación de suelos agrícolas</t>
  </si>
  <si>
    <t>Lesiones, desplazamientos, riesgos sanitarios</t>
  </si>
  <si>
    <t>Daños en infraestructura, afectación de vías, impacto en actividades rurales y productivas</t>
  </si>
  <si>
    <t>Saturación del suelo, desbordamiento de ríos, humedad persistente</t>
  </si>
  <si>
    <t>Alteración de ecosistemas terrestres y ribereños, proliferación de hongos, pérdida de hábitats</t>
  </si>
  <si>
    <t>Inundación de acuíferos, aumento de caudales extremos, deterioro de calidad del agua</t>
  </si>
  <si>
    <t>Reducción de productividad agrícola, daños en cultivos</t>
  </si>
  <si>
    <t>Enfermedades respiratorias, riesgo de inundaciones</t>
  </si>
  <si>
    <t>Afectación de viviendas, poblados y prácticas agrícolas</t>
  </si>
  <si>
    <t>Daño a vegetación, compactación del suelo</t>
  </si>
  <si>
    <t>Pérdida de cobertura vegetal, alteración de microhábitats</t>
  </si>
  <si>
    <t>Alteración de drenajes, escorrentía superficial</t>
  </si>
  <si>
    <t>Destrucción de cultivos, reducción de producción agrícola</t>
  </si>
  <si>
    <t>Lesiones físicas, afectaciones económicas</t>
  </si>
  <si>
    <t>Pérdida de cosechas tradicionales, impacto en prácticas agrícolas</t>
  </si>
  <si>
    <t>Incendios, caída de árboles, interrupciones eléctricas</t>
  </si>
  <si>
    <t>Pérdida de biodiversidad, fragmentación de ecosistemas, alteración de fauna</t>
  </si>
  <si>
    <t>Contaminación por cenizas, obstrucción de cauces, fallas en sistemas de bombeo</t>
  </si>
  <si>
    <t>Daños en cultivos y agroecosistemas, pérdida de almacenamiento de alimentos</t>
  </si>
  <si>
    <t>Problemas respiratorios, riesgo por caída de árboles, riesgo hospitalario</t>
  </si>
  <si>
    <t>Daños en infraestructura, afectación de servicios y actividades sociales</t>
  </si>
  <si>
    <t>Caída de árboles, dispersión de residuos, daño estructural</t>
  </si>
  <si>
    <t>Alteración de ecosistemas, contaminación de hábitats, pérdida de refugios de fauna</t>
  </si>
  <si>
    <t>Bloqueo de drenajes, contaminación y afectación de fuentes hídricas</t>
  </si>
  <si>
    <t>Daños en cultivos y suelos agrícolas, afectación de infraestructura agrícola</t>
  </si>
  <si>
    <t>Lesiones, riesgos sanitarios</t>
  </si>
  <si>
    <t>Daños en infraestructura, impacto paisajístico y patrimonio cultural</t>
  </si>
  <si>
    <t>Estrés térmico, incendios forestales, evaporación acelerada, proliferación de plagas</t>
  </si>
  <si>
    <t>Mortalidad de especies, pérdida de biodiversidad, reducción de humedales, alteración de ecosistemas</t>
  </si>
  <si>
    <t>Disminución de caudales y reservas, mayor demanda hídrica, contaminación por cenizas</t>
  </si>
  <si>
    <t>Reducción de productividad agrícola, pérdidas agrícolas</t>
  </si>
  <si>
    <t>Golpes de calor, deshidratación, problemas respiratorios</t>
  </si>
  <si>
    <t>Cambios en hábitos, afectación de economías rurales y actividades sociales</t>
  </si>
  <si>
    <t>Alteración de ciclos biológicos, mortalidad de fauna</t>
  </si>
  <si>
    <t>Reducción de biodiversidad, afectación de especies</t>
  </si>
  <si>
    <t>Disminución de disponibilidad hídrica, congelamiento de agua superficial</t>
  </si>
  <si>
    <t>Daños en cultivos, reducción de producción agrícola</t>
  </si>
  <si>
    <t>Enfermedades respiratorias, hipotermia</t>
  </si>
  <si>
    <t>Impactos en comunidades rurales</t>
  </si>
  <si>
    <t>Congelamiento de vegetación y suelo</t>
  </si>
  <si>
    <t>Pérdida de cobertura vegetal, alteración de microorganismos</t>
  </si>
  <si>
    <t>Afectación de sistemas de riego, reducción de infiltración</t>
  </si>
  <si>
    <t>Pérdida de cultivos, afectación a la producción agrícola</t>
  </si>
  <si>
    <t>Enfermedades respiratorias, afectación alimentaria</t>
  </si>
  <si>
    <t>Impactos económicos rurales, pérdida de prácticas agrícolas</t>
  </si>
  <si>
    <t>Escasez hídrica, desertificación, incendios forestales, estrés hídrico</t>
  </si>
  <si>
    <t>Degradación de ecosistemas, pérdida de biodiversidad, reducción de vegetación</t>
  </si>
  <si>
    <t>Disminución de caudales, agotamiento de acuíferos, sobreexplotación de fuentes</t>
  </si>
  <si>
    <t>Crisis alimentaria, reducción de producción agrícola, pérdida de suelos</t>
  </si>
  <si>
    <t>Desnutrición, problemas respiratorios, riesgos sanitarios</t>
  </si>
  <si>
    <t>Conflictos por el agua, migración rural, pérdida de medios de vida y cambios culturales</t>
  </si>
  <si>
    <t>Consumo de energía eléctrica derivado del desarrollo de actividades administrativas.</t>
  </si>
  <si>
    <t>Normal</t>
  </si>
  <si>
    <t>Negativa</t>
  </si>
  <si>
    <t xml:space="preserve">1. Fortalecimiento de cultura ambiental.                      
1.1 Jornadas de sensibilización y concientización de cultura ambiental. (capacitaciones, conmemoraciones ambientales, entre otros etc.)                   
1.2 Campañas de uso eficiente y ahorro de energía.                                                                   
2. Buenas prácticas de ahorro y uso eficiente de energía:
2.1 Apagar y desconectar equipos que no se estén usando (computadores, impresoras, scanner, cargadores, fotocopiadoras, electrodomésticos y equipos, etc.)                          
2.2.  Usar modo de ahorro energético en los equipos.
3. Inspecciones ambientales. </t>
  </si>
  <si>
    <t xml:space="preserve">1. Instalación de dispositivos de ahorro y uso eficiente de energía.  </t>
  </si>
  <si>
    <t xml:space="preserve">1. Participación de jornadas de siembra de árboles y conservación de los ecosistemas para captura de CO2. </t>
  </si>
  <si>
    <t xml:space="preserve">1. Implementación de tecnologías limpias.
2. Dispositivos tecnológicos de ahorro y uso eficiente de energía.
3. Contribución al cumplimiento de Objetivos de Desarrollo Sostenible. </t>
  </si>
  <si>
    <t>Consumo de agua por el desarrollo de actividades administrativas</t>
  </si>
  <si>
    <t>Agotamiento de recursos hídricos.
Alteración de ecosistemas acuáticos.
Disminución de la disponibilidad de agua potable.</t>
  </si>
  <si>
    <t>1. Fortalecimiento de cultura ambiental.                      
1.1 Jornadas de sensibilización y concientización de cultura ambiental. (capacitaciones, conmemoraciones ambientales, entre otros etc.)                   
1.2 Campañas de uso eficiente y ahorro de agua                                                                 
2. Buenas prácticas de ahorro y uso eficiente de agua:
2.1. Uso adecuado de griferia, orinales y sanitarios ahorradores.
3. Inspecciones ambientales.</t>
  </si>
  <si>
    <t>1. Instalación de dispositivos de ahorro y uso eficiente de agua.</t>
  </si>
  <si>
    <t>1. Participación de jornadas de siembra.</t>
  </si>
  <si>
    <t>1. Cumplimiento de politicas públicas.
2.Contribución al cumplimiento de Objetivos de Desarrollo Sostenible.</t>
  </si>
  <si>
    <t>Consumo de materiales de oficina, tales como papel, carpetas y cajas de cartón, utilizados para la impresión, organización, almacenamiento y archivo de documentos en el desarrollo de actividades administrativas.</t>
  </si>
  <si>
    <t>Deforestación y pérdida de biodiversidad.
Emisiones de gases de efecto invernadero (GEI) asociadas a la tala y transporte.
Degradación de suelos.
Reducción de la capacidad de los bosques para absorber CO₂.
Generación de residuos sólidos (papel usado).</t>
  </si>
  <si>
    <t>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(papel, toners, etc. ).                                                                              2.1 Evitar imprimir documentos que no lo requieren
3. Inspecciones ambientales.</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</si>
  <si>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t>
  </si>
  <si>
    <t xml:space="preserve">1. Participación de jornadas de siembra.
2. Entrega de residuos aprovechables (Papel), a través de gestores externos.  </t>
  </si>
  <si>
    <t>1. Automatización de procesos y procedimientos institucionales a través del uso de las tecnologías de la información.</t>
  </si>
  <si>
    <t>Generación de residuos solidos no aprovechables por actividades administrativas</t>
  </si>
  <si>
    <t>Generación de residuos solidos aprovechables por el desarrollo de actividades administrativas.</t>
  </si>
  <si>
    <t>Contaminación del suelo y agua subterránea por lixiviados.
Emisiones de GEI (metano).
Afectación paisajística.
Presencia de olores desagradables.
Proliferación de vectores.</t>
  </si>
  <si>
    <t>1. Fortalecimiento de cultura ambiental.                
1.2 Campañas de uso eficiente y clasificación de residuos de acuerdo al código de colores.
2. Inspecciones ambientales.</t>
  </si>
  <si>
    <t xml:space="preserve">1. Campañas de sensibilización para el consumo responsable.
2. Definición de criterios / obligaciones y/o notas técnicas en los contratos (biodegradabilidad, productos ecológicos, sellos verdes, disposición de residuos, implementación de programas posconsumo). </t>
  </si>
  <si>
    <t>1. Concurso "Botellitas de amor".</t>
  </si>
  <si>
    <t>1. Entrega de residuos convencionales no aprovechables al operador local.</t>
  </si>
  <si>
    <t>Fomento de la economía circular y uso sostenible de recursos.</t>
  </si>
  <si>
    <t>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t>
  </si>
  <si>
    <t>1. Campañas de sensibilización para el consumo responsable.
2. Definición de criterios / obligaciones y/o notas técnicas en los contratos (biodegradabilidad, productos ecológicos, sellos verdes, disposición de residuos, implementación de programas posconsumo).</t>
  </si>
  <si>
    <t>1. Generación de cultura ambiental en compensación por la entrega de material aprovechable</t>
  </si>
  <si>
    <t>1. Entrega de residuos convencionales aprovechables a una asociación de recicladores.</t>
  </si>
  <si>
    <t>Generación de residuos solidos peligrosos como toners y tintas por el desarrollo de actividades administrativas.</t>
  </si>
  <si>
    <t>Contaminación de suelos y cuerpos de agua.
Riesgo para la salud humana y animal por sustancias tóxicas.
Dificultad y costo en la gestión segura de estos residuos.
Pérdida de biodiversidad y alteración de ecosistemas.
Emisión de sustancias tóxicas al aire durante su tratamiento o disposición.</t>
  </si>
  <si>
    <t>1. Fortalecimiento de cultura ambiental.  
1.1 Jornadas de sensibilización y concientización de cultura ambiental
2. Separación e identificación de residuos peligrosos.
3. Inspecciones ambientales</t>
  </si>
  <si>
    <t>1. Contrato con gestor externo avalado por autoridad ambiental para el transporte, recolección y disposición de residuos peligrosos.</t>
  </si>
  <si>
    <t>1. Aprovechamiento de residuos posconsumo mediante iniciativas ambientales.</t>
  </si>
  <si>
    <t>1. Cumplimiento de politicas públicas.</t>
  </si>
  <si>
    <t>Generación de residuos peligrosos sólidos, como pilas y baterías, derivados del uso de equipos eléctricos y electrónicos.</t>
  </si>
  <si>
    <t>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t>
  </si>
  <si>
    <t>1. Entrega a pilas con el ambiente.</t>
  </si>
  <si>
    <t>Consumo de combustible por desplazamientos de administrativos a otras unidades regionales o eventos externos.</t>
  </si>
  <si>
    <t>Agotamiento de la capa de ozono.
Contaminación del aire.</t>
  </si>
  <si>
    <t>1. Participación de jornadas de siembra de árboles.</t>
  </si>
  <si>
    <t>1. Cumplimiento de politicas públicas.(documentación de vehículos)
2. Medición de huella de carbono.</t>
  </si>
  <si>
    <t>SISTEMAS INTEGRADOS</t>
  </si>
  <si>
    <t>Adriana Asensción Torres Espitia</t>
  </si>
  <si>
    <t>Directora de Planeación Institucional</t>
  </si>
  <si>
    <t>Gloria Isabel Garcia Ballén</t>
  </si>
  <si>
    <t>Directora Administrativo Extensión Chia</t>
  </si>
  <si>
    <t>Rosa Maria Arias Roldán</t>
  </si>
  <si>
    <t>Profesional Director de Área I SGA</t>
  </si>
  <si>
    <t>Jeniffer Paola Cubillos Rodriguez</t>
  </si>
  <si>
    <t>Profesional Ambiental SGA</t>
  </si>
  <si>
    <t>2026-2</t>
  </si>
  <si>
    <t>21.08.2026</t>
  </si>
  <si>
    <t>Los aspectos ambientales identificados, están directamente relacionados con los requisitos legales y otros requisitos aplicables, consolidados en la  Matriz de identificación y seguimiento al cumplimiento de requisitos legales y otros AJUr011. 
El seguimiento de los tipos de medida planteados se realiza mediante el formato ESG-SGA-F017 PROGRAMAS AMBIENTALES</t>
  </si>
  <si>
    <t>Consumo de energía eléctrica por desarrollo de eventos administrativos tales como: FILBO, expoestudiantes, rendicion de cuentas, conversatarios y otros</t>
  </si>
  <si>
    <t>Anormal</t>
  </si>
  <si>
    <t>Consumo de energía eléctrica asociado al uso y recarga de equipos audiovisuales, baterías y dispositivos tecnológicos empleados en las actividades de comunicación institucional.</t>
  </si>
  <si>
    <t>Consumo de agua por desarrollo de eventos administrativos tales como: FILBO, expoestudiantes, rendicion de cuentas, conversatarios y otros</t>
  </si>
  <si>
    <t>COMUNICACIONES</t>
  </si>
  <si>
    <t>Generación de residuos solidos no aprovechables por actividades y eventos administrativos</t>
  </si>
  <si>
    <t>Generación de residuos solidos aprovechables por el desarrollo de por actividades y eventos administrativos</t>
  </si>
  <si>
    <t>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t>
  </si>
  <si>
    <t>Positiva</t>
  </si>
  <si>
    <t>Generación de residuos sólidos aprovechables por material publicitario desechado (papel, cartón).</t>
  </si>
  <si>
    <t>Generación de residuos solidos peligrosos como toners por el desarrollo de actividades administrativas.</t>
  </si>
  <si>
    <t>Generación de residuos electrónicos (RAEE) por obsolescencia de equipos de comunicación (cámaras, computadores, periféricos).</t>
  </si>
  <si>
    <t>Consumo de papel para impresión de piezas comunicativas (afiches, volantes, pendones informativos).</t>
  </si>
  <si>
    <t>Consumo de materiales plásticos y sintéticos en producción de material POP (PVC, vinilos, acrílicos).</t>
  </si>
  <si>
    <t>Consumo de materiales de un solo uso asociados al desarrollo de campañas institucionales y actividades de comunicación, tales como flyers, material publicitario y elementos promocionales.</t>
  </si>
  <si>
    <t>Contaminación visual por saturación de material publicitario en espacios físicos.</t>
  </si>
  <si>
    <t>1. Medidas de regulación para la instalación de material publicitario</t>
  </si>
  <si>
    <t>1. Participación de jornadas de siembra de árboles.
2. Verificación de sitios regulados para publicidad y unificación de acuerdo al manual de imagen institucional</t>
  </si>
  <si>
    <t>1. Transición hacia la publicidad digital</t>
  </si>
  <si>
    <t>Emergencia</t>
  </si>
  <si>
    <t>1. ESG-SST-PL01 -Plan de Gestión Integral del Riesgo de Desastres y Prevención, Preparación y Respuesta ante Emergencias, que contempla el componente ambiental.</t>
  </si>
  <si>
    <t>caída de árboles, daños estructurales, dispersión de residuos y afectación paisajística.</t>
  </si>
  <si>
    <t>ADMISIONES Y REGISTRO</t>
  </si>
  <si>
    <t>Consumo de energía eléctrica derivado del uso de equipos electrónicos, computadores, impresoras, iluminación y demás dispositivos tecnológicos utilizados durante el desarrollo de actividades administrativas relacionadas con certificaciones académicas, actas de grado, diplomas, atención a estudiantes, información académica y procesos de admisión y registro institucional.</t>
  </si>
  <si>
    <t>Consumo de materiales e insumos de oficina, principalmente papel, derivado del desarrollo de actividades administrativas relacionadas con emisión de certificaciones, actas de grado, diplomas, procesos de inscripción, admisión, registro académico y atención a estudiantes y aspirantes.</t>
  </si>
  <si>
    <t>Generación de residuos solidos aprovechables derivado del desarrollo de procesos administrativos, atención a estudiantes, impresión de documentos y jornadas institucionales relacionadas con admisiones y registro.</t>
  </si>
  <si>
    <t>Generación de residuos solidos no aprovechables derivados de actividades administrativas, atención al público, consumo de alimentos y bebidas durante la jornada laboral, y en el desarrollo de jornadas de acogida universitaria, atención a aspirantes y actividades institucionales dirigidas a estudiantes en el área de admisiones y registro.</t>
  </si>
  <si>
    <t>Consumo de energía eléctrica derivado del uso de equipos electrónicos, dispositivos tecnológicos, iluminación, equipos audiovisuales y demás elementos utilizados durante el desarrollo de actividades administrativas, eventos institucionales, jornadas de salud, encuentros deportivos y estrategias de bienestar universitario.</t>
  </si>
  <si>
    <t>Consumo de agua derivado del desarrollo de actividades cotidianas y sanitarias durante eventos institucionales, jornadas de bienestar, encuentros deportivos y actividades administrativas.</t>
  </si>
  <si>
    <t>Consumo de combustible y emisión de gases atmosféricos derivado del transporte utilizado para desplazamientos institucionales, encuentros deportivos, actividades externas y participación en eventos académicos y culturales.</t>
  </si>
  <si>
    <t>Generación de residuos solidos no aprovechables  durante eventos, jornadas de salud, encuentros deportivos y actividades administrativas de bienestar universitario.</t>
  </si>
  <si>
    <t>Generación de residuos solidos aprovechables derivado de actividades administrativas, eventos institucionales, promoción académica y estrategias vivenciales desarrolladas por bienestar universitario.</t>
  </si>
  <si>
    <t>BIENESTAR UNIVERSITARIO</t>
  </si>
  <si>
    <t>TALENTO HUMANO</t>
  </si>
  <si>
    <t>SISTEMAS Y TECNOLOGÍA</t>
  </si>
  <si>
    <t>Consumo de gas refrigerante por el uso de aires acondicionados en centros de datos y cuartos de telecomunicaciones.</t>
  </si>
  <si>
    <t>1. Utilizar los aires acondicionados a una temperatura de 22 ºC</t>
  </si>
  <si>
    <t>1. Participación de jornadas de siembra de árboles</t>
  </si>
  <si>
    <t>1. Medición de huella de carbono</t>
  </si>
  <si>
    <t>1. Fortalecimiento de cultura ambiental.  
1.1 Jornadas de sensibilización y concientización de cultura ambiental
2. Inspecciones ambientales</t>
  </si>
  <si>
    <t>Consumo de equipos electricos y electronicos para suplir las necesidades administrativas.</t>
  </si>
  <si>
    <t>Aumento en la huella de carbono
Generación de residuos peligrosos (RAEE)
Aumento en el consumo de energía</t>
  </si>
  <si>
    <t>1. Adquirir equipos con alta eficiencia energética (Energy Star o equivalente)</t>
  </si>
  <si>
    <t>1. Definición de criterios / obligaciones y/o notas técnicas en los contratos</t>
  </si>
  <si>
    <t>SAIC</t>
  </si>
  <si>
    <t>Generación de residuos peligrosos biosanitarios por unidad de bienestar saludable</t>
  </si>
  <si>
    <t xml:space="preserve">GESTIÓN DOCUMENTAL </t>
  </si>
  <si>
    <t xml:space="preserve">Consumo de combustible por desplazamientos de administrativos y archivo a otras unidades regionales </t>
  </si>
  <si>
    <t>Consumo de combustible por desplazamientos de administrativos y envio de archivo a otras unidades regionales.</t>
  </si>
  <si>
    <t>Generación de agua condensada proveniente de la operación de deshumidificadores utilizados para el control de humedad y la conservación documental en el Archivo Central.</t>
  </si>
  <si>
    <t>1. Reutilización del agua generada.</t>
  </si>
  <si>
    <t>Generación de residuos peligrosos sólidos por limpieza, desinfección y desodorización de archivo (contratista)</t>
  </si>
  <si>
    <t>1. Definición de criterios ambientales / obligaciones y/o notas técnicas en los contratos .</t>
  </si>
  <si>
    <t>Consumo de energía eléctrica por desarrollo de actividades operativas  (limpieza, mantenimientos, uso de maquinaria eléctrica).</t>
  </si>
  <si>
    <t>Consumo de agua por desarrollo de actividades operativas. (limpieza y aseo de baños, salones, áreas comunes, oficinas, auditorios, áreas de circulación, laboratorios, cuartos de almacén, riego de zonas verdes).</t>
  </si>
  <si>
    <t>Consumo de materiales para desarrollo de actividades operativas.</t>
  </si>
  <si>
    <t>1. Definición de criterios / obligaciones y/o notas técnicas en los contratos (biodegradabilidad, productos ecológicos, sellos verdes, disposición de residuos, implementación de programas posconsumo).</t>
  </si>
  <si>
    <t>1. Cumplimiento de politicas públicas.
2.Contribución al cumplimiento de Objetivos de Desarrollo</t>
  </si>
  <si>
    <t>Consumo de sustancias o productos (químicos, agroquimicos, Pinturas) entre otros en actividades operativas como mantenimeinto de zonas verdes, mantenimientos locativos, mantenimientos generales).</t>
  </si>
  <si>
    <t xml:space="preserve">Contaminación del agua, suelo y aire por productos químicos.
Peligro para la salud humana y animal por exposición directa o indirecta.
Persistencia y bioacumulación de sustancias tóxicas en el medio ambiente.
Generación de residuos peligrosos (RESPEL). </t>
  </si>
  <si>
    <t>1. Gestion de Residuos Peligrosos y Especiales
1.1 Contrato con gestor externo avalado por autoridad ambiental para el transporte, recolección y disposición de residuos peligrosos.
2. 1. Conceptos tecnicos ambientales para la adqusición de productos quimicos.</t>
  </si>
  <si>
    <t>1. Programas de  Posconsumo:
Luminarias, pilas alcalinas, elementos periféricos, residuos de aparatos eléctricos y electrónicos -RAEES. Toners y aceites
- Jornadas de recoleccion  de material de postconsumo
2.Participación de jornadas de siembra.</t>
  </si>
  <si>
    <t>Generación de residuos orgánicos por desarrollo de actividades de mantenimiento de zonas verdes.</t>
  </si>
  <si>
    <t xml:space="preserve">Disminución de la cantidad de residuos enviados al relleno sanitario.
Fomento de la economía circular y uso sostenible de recursos.
Reducción de la contaminación asociada a la extracción y procesamiento de materiales vírgenes. </t>
  </si>
  <si>
    <t>1. Iniciativa de aprovechamiento de estos residuos a través de compostaje</t>
  </si>
  <si>
    <t>1. Proyectos de investigación enfocados al compostaje y la gestión de los residuos orgánicos.</t>
  </si>
  <si>
    <t>Generación de residuos no aprovechables por desarrollo de actividades operativas y de limpieza.</t>
  </si>
  <si>
    <t>Almacen</t>
  </si>
  <si>
    <t>Degradación de hábitats naturales por infraestructura energética. </t>
  </si>
  <si>
    <t xml:space="preserve">                    
1.Jornadas de sensibilización y concientización de cultura ambiental.                    
2 Campañas de uso eficiente y ahorro de energía.                                                                    
3. Inspecciones ambientales.  </t>
  </si>
  <si>
    <t xml:space="preserve">1. Instalación de dispositivos de ahorro y uso eficiente de energía.                                         
</t>
  </si>
  <si>
    <t xml:space="preserve">1. Participación de jornadas de siembra de árboles y conservación de los ecosistemas para captura de CO2.      </t>
  </si>
  <si>
    <t>1. Implementación de tecnologías limpias.
2. Dispositivos tecnológicos de ahorro y uso eficiente de energía.
3. Contribución al cumplimiento de Objetivos de Desarrollo Sostenible.</t>
  </si>
  <si>
    <t xml:space="preserve">Agotamiento de recursos hídricos.
Alteración de ecosistemas acuáticos.
Disminución de la disponibilidad de agua potable. </t>
  </si>
  <si>
    <t xml:space="preserve">1.Jornadas de sensibilización y concientización de cultura ambiental.                    
2 Campañas de uso eficiente y ahorro de agua.                                                                    
3. Inspecciones ambientales.  </t>
  </si>
  <si>
    <t xml:space="preserve">1. Instalación de dispositivos de ahorro y uso eficiente de agua.
</t>
  </si>
  <si>
    <t>1. Participación de jornadas de siembra, seguimiento de árboles y plantas para protección de los cuerpos hídricos.</t>
  </si>
  <si>
    <t>1. Cumplimiento de politicas públicas.
2.Contribución al cumplimiento de Objetivos de Desarrollo Sostenible</t>
  </si>
  <si>
    <t>Consumo de materiales (papel y otros insumos)  por desarrollo de actividades administrativas.</t>
  </si>
  <si>
    <t xml:space="preserve">Deforestación y pérdida de biodiversidad.
Emisiones de gases de efecto invernadero (GEI) asociadas a la tala y transporte.
Degradación de suelos.
Reducción de la capacidad de los bosques para absorber CO₂.
Generación de residuos sólidos (papel usado). </t>
  </si>
  <si>
    <t xml:space="preserve">                    
1.Jornadas de sensibilización y concientización de cultura ambiental.                    
2 Campañas de uso eficiente y ahorro de papel.                                                                    
3. Inspecciones ambientales.  </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</si>
  <si>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t>
  </si>
  <si>
    <t xml:space="preserve">1. Participación de jornadas de siembra, seguimiento de árboles y plantas.
2. Aprovechamiento de materiales (Papel), a través de gestores externos.   </t>
  </si>
  <si>
    <t>1. Automatización de procesos y procedimientos institucionales a través del uso de las tecnologías de la información - TIC's: Radicación de cuentas de cobro por integradoc, aplicativo SAIA de radicación de correspondencia, Hermesoft (asistencias virtuales, planes de mejoramiento,etc).</t>
  </si>
  <si>
    <t xml:space="preserve">Consumo de combustibles (gasolina y gas) asociado al desarrollo de actividades y desplazamientos administrativos a otras unidades regionales </t>
  </si>
  <si>
    <t>Emisión de GEI contribuyendo al cambio climático. 
Contaminación atmosférica (NOₓ, SO₂, PM). 
Extracción y transporte de combustibles fósiles que alteran ecosistemas</t>
  </si>
  <si>
    <t xml:space="preserve">1. Mantenimiento de de vehiculos
1.1. Tecnomecanicas de vehiculos                     
</t>
  </si>
  <si>
    <t xml:space="preserve">
1.Participación de jornadas de siembra de árboles y conservación de los ecosistemas para captura de CO2.       </t>
  </si>
  <si>
    <t>1. Cumplimiento de politicas públicas.(documentación de vehículos si aplica)
2. Medición de huella de carbono.</t>
  </si>
  <si>
    <t>Consumo de Sustancias químicas (Toner) asociado al desarrollo de funciones administrativas</t>
  </si>
  <si>
    <t xml:space="preserve">Contaminación del agua, suelo y aire por productos químicos. 
Peligro para la salud humana y animal por exposición directa o indirecta. 
Persistencia y bioacumulación de sustancias tóxicas en el medio ambiente. 
Generación de residuos peligrosos (RESPEL). </t>
  </si>
  <si>
    <t>1. Jornadas de sensibilización y concientización de cultura ambiental.  (manejo de kit de derrames)                                              
2. Inspecciones ambientales
3. Inspeccion Kit de derrames
4. ESG-SST-PL01_Plan de Gestión Integral del Riesgo de Desastres y Prevención, Preparación y Respuesta ante Emergencias, que contempla el componente ambiental.</t>
  </si>
  <si>
    <t>1. Gestion de Residuos Peligrosos y Especiales 
1.1 Contrato con gestor externo avalado por autoridad ambiental para el transporte, recolección y disposición de residuos peligrosos.
2. 1. Conceptos tecnicos ambientales para la adqusición de productos quimicos.</t>
  </si>
  <si>
    <t xml:space="preserve"> 1. Cumplimiento de politicas públicas.</t>
  </si>
  <si>
    <t xml:space="preserve">Contaminación del suelo y agua subterránea por lixiviados.
Emisiones de GEI (metano).
Afectación paisajística.
Presencia de olores desagradables. 
Proliferación de vectores.  </t>
  </si>
  <si>
    <t xml:space="preserve">1. Fortalecimiento de cultura ambiental.                
1.2 Campañas de uso eficiente y clasificación de residuos de acuerdo al código de colores.
2. Inspecciones ambientales.        </t>
  </si>
  <si>
    <t>1. Generación de cultura ambiental en compensación por la entrega de material aprovechable
1.1 Concurso "Botellitas de amor".</t>
  </si>
  <si>
    <t>Generación de residuos aprovechables por actividades administrativas</t>
  </si>
  <si>
    <t xml:space="preserve">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 </t>
  </si>
  <si>
    <t> </t>
  </si>
  <si>
    <t xml:space="preserve"> Generación de RAEE (Computadores, teclados, mouses,teléfonos, cables.- Bombillos) por actividades administrativas.</t>
  </si>
  <si>
    <t xml:space="preserve">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 </t>
  </si>
  <si>
    <t>1. Fortalecimiento de cultura ambiental.  
1.1 Jornadas de sensibilización y concientización de cultura ambiental.
2. Separación e identificación de residuos peligrosos.
3. Inspecciones ambientales.</t>
  </si>
  <si>
    <t>Generación de residuos peligrosos y especiales (TONERS y TINTAS) por actividades administrativas</t>
  </si>
  <si>
    <t xml:space="preserve">Contaminación de suelos y cuerpos de agua.
Riesgo para la salud humana y animal por sustancias tóxicas.
Dificultad y costo en la gestión segura de estos residuos.
Pérdida de biodiversidad y alteración de ecosistemas.
Emisión de sustancias tóxicas al aire durante su tratamiento o disposición. </t>
  </si>
  <si>
    <t>Generación de residuos peligrosos y especiales por elementos de baja</t>
  </si>
  <si>
    <t xml:space="preserve">
1. Separación e identificación de residuos peligrosos.
2.  Inspecciones ambientales.</t>
  </si>
  <si>
    <t>Generación de residuos aprovechables por elementos de baja</t>
  </si>
  <si>
    <t xml:space="preserve">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 </t>
  </si>
  <si>
    <t xml:space="preserve">1. Fortalecimiento de cultura ambiental.               
1.2 Campañas de uso eficiente y clasificación de residuos de acuerdo al código de colores.
2. Inspecciones ambientales.        </t>
  </si>
  <si>
    <t>COMPRAS</t>
  </si>
  <si>
    <t>2. SERVICIOS GENERALES-MANTENIMIENTO-CONDUCTORES</t>
  </si>
  <si>
    <t xml:space="preserve">Degradación de hábitats naturales por infraestructura energética. </t>
  </si>
  <si>
    <t xml:space="preserve">                   
1.Jornadas de sensibilización y concientización de cultura ambiental.                   
2 Campañas de uso eficiente y ahorro de energía.                                                                   
3. Inspecciones ambientales.  </t>
  </si>
  <si>
    <t xml:space="preserve">1. Instalación de dispositivos de ahorro y uso eficiente de energía.                                        </t>
  </si>
  <si>
    <t xml:space="preserve">1.Jornadas de sensibilización y concientización de cultura ambiental.                   
2 Campañas de uso eficiente y ahorro de agua.                                                                   
3. Inspecciones ambientales.  </t>
  </si>
  <si>
    <t xml:space="preserve">
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en actividades de mantenimiento.
3. Inspecciones ambientales.</t>
  </si>
  <si>
    <t xml:space="preserve">1. Participación de jornadas de siembra.
2. Aprovechamiento de materiales a través de gestores externos.  </t>
  </si>
  <si>
    <t>1. Jornadas de sensibilización y concientización de cultura ambiental.  (manejo de kit de derrames)                                             
2. Inspecciones ambientales
3. Inspeccion Kit de derrames
4. ESG-SST-PL01_Plan de Gestión Integral del Riesgo de Desastres y Prevención, Preparación y Respuesta ante Emergencias, que contempla el componente ambiental.</t>
  </si>
  <si>
    <t xml:space="preserve">1. Fortalecimiento de cultura ambiental.               
2. Inspecciones ambientales.        </t>
  </si>
  <si>
    <t xml:space="preserve">Contaminación del suelo y agua subterránea por lixiviados.
Emisiones de GEI (metano).
Afectación paisajística.
Presencia de olores desagradables.
Proliferación de vectores.  </t>
  </si>
  <si>
    <t>Generación de residuos aprovechables por actividades operativas y de limpieza.</t>
  </si>
  <si>
    <t>Generación de residuos postconsumo por desarrollo de actividades operativas.(luminarias, pilas, baterias)</t>
  </si>
  <si>
    <t xml:space="preserve">
1. Fortalecimiento de cultura ambiental. 
2.1 Jornadas de sensibilización y concientización de cultura ambiental
2. Separación e identificación de residuos peligrosos químicos.
3. Inspecciones ambientales.</t>
  </si>
  <si>
    <t>2. Contrato con gestor externo avalado por autoridad ambiental para el transporte, recolección y disposición de residuos peligrosos.</t>
  </si>
  <si>
    <t>Generación de residuos peligrosos (envases de sustancias químicas, pinturas, grasas y aceites) por desarrollo de actividades operativas.</t>
  </si>
  <si>
    <t>1. Instalación de Kits de derrames.
2. Fortalecimiento de cultura ambiental. 
2.1 Jornadas de sensibilización y concientización de cultura ambiental
3. Separación e identificación de residuos peligrosos químicos.
4. Inspecciones ambientales</t>
  </si>
  <si>
    <t>Generación de RAEE por actividades operativas.</t>
  </si>
  <si>
    <t>1. Fortalecimiento de cultura ambiental. 
1.1 Jornadas de sensibilización y concientización de cultura ambiental
2. Separación e identificación de residuos peligrosos.
3. Inspecciones ambientales</t>
  </si>
  <si>
    <t xml:space="preserve">Consumo de materiales de construcción por mantenimientos locativos. </t>
  </si>
  <si>
    <t>Extracción de recursos naturales (arenas, gravas, piedra) que provoca alteración de paisajes.
Emisiones de GEI durante la fabricación y transporte de materiales.
Generación de residuos de construcción y demolición (RCD).
Degradación de ecosistemas cercanos a canteras y minas.</t>
  </si>
  <si>
    <t>1. Fortalecimiento de cultura ambiental. 
1.1 Jornadas de sensibilización y concientización de cultura ambiental
2. Separación e identificación de residuos peligrosos.
3. Inspecciones ambientales.</t>
  </si>
  <si>
    <t>1.  Disposición final correcta de los RCD</t>
  </si>
  <si>
    <t>Consumo de combustibles fósiles por utilización de  vehiculos pertenecientes a la universidad de cundinamarca (en actividades de traslado y transporte)</t>
  </si>
  <si>
    <t>Emisión de GEI contribuyendo al cambio climático.
Contaminación atmosférica (NOₓ, SO₂, PM).
Extracción y transporte de combustibles fósiles que alteran ecosistemas</t>
  </si>
  <si>
    <t xml:space="preserve">1. Mantenimiento de de vehiculos
1.1. Tecnomecanicas de vehiculos                    
                                 </t>
  </si>
  <si>
    <t xml:space="preserve">1.1 1. Participación de jornadas de siembra de árboles y conservación de los ecosistemas para captura de CO2.       </t>
  </si>
  <si>
    <t>Consumo de combustible por utilización de equipos de combustión asociados a actividades operativas (motosierra, guadaña)</t>
  </si>
  <si>
    <t>1. Mantenimiento  de equipos de combustion (motosierra, guadaña)
2. Planificacion de actividades para eficiencia de funcionamiento de equipos</t>
  </si>
  <si>
    <t xml:space="preserve">1.Combustible eficientes
1.1. Compra de combustibles con mayor eficiencia energetica </t>
  </si>
  <si>
    <t>Generación de ruido por uso de maquinaria en actividades operativas ( mantenimiento o contratacion)</t>
  </si>
  <si>
    <t>Afectación a la salud y bienestar de la comunidad universitaria
Contaminación sonora en el entorno</t>
  </si>
  <si>
    <t>1. Coordianacion y programacion de actividades operativas en horarios de poca actividad.
2.Capacitacion de manejo de equipos y herraminetas
2.1. Utilizacion de EPPs
2.2. Señalizacion de areas de trabajo
2.3. Manejo de areas ( Cierre de ventanas y puertas )</t>
  </si>
  <si>
    <t>1. Mantenimineto y limpieza de equipos (Disminucion de ruidos en maquinaria a compustion)
2. Utilizacion de maquinaria  de tipo electrico
3. Compra de equipos con mayor eficiencia y menor genaracion de ruido</t>
  </si>
  <si>
    <t xml:space="preserve">
1. Participacion y apoyo en proyectos ambientales universitarios
- Botellitas de Amor
- Jornada siembra de arboles</t>
  </si>
  <si>
    <t>Derrames de sustancias químicas o combustibles en la realización de actividades operativas.</t>
  </si>
  <si>
    <t xml:space="preserve">Contaminación del suelo y agua.
Pérdida de biodiversidad.
Riesgos para la salud humana.
Alteración de la cadena alimentaria. </t>
  </si>
  <si>
    <t>1. Instalación de Kits de derrames.
2.. Fortalecimiento de cultura ambiental. 
2.1 Jornadas de sensibilización y concientización de cultura ambiental
3. Separación e identificación de residuos peligrosos químicos.
4. Simulacros ambientales.
5. Preparación y respuesta ante emergencias ambientales.
6.  ESG-SST-PL01 PLAN DE GESTIÓN INTEGRAL DEL RIESGO DE DESASTRES Y PREVENCIÓN,
PREPARACIÓN Y RESPUESTA ANTE EMERGENCIAS</t>
  </si>
  <si>
    <t>1. Contrato con gestor externo avalado por autoridad ambiental para el transporte, recolección y disposición de residuos peligrosos.
2.  Separación e identificación de residuos peligrosos químicos.</t>
  </si>
  <si>
    <t>Emisión de GEI contribuyendo al cambio climático.
Contaminación atmosférica (NOₓ, SO₂, PM).
Extracción y transporte de combustibles fósiles que alteran ecosistemas.</t>
  </si>
  <si>
    <t xml:space="preserve">1 .Mantenimiento y limpieza de fogones y  tuberia de gas.
2. Cierre de valvulas en finalizacion de actividades.
3. Capacitacion ambientales a contratistas pemanenetes </t>
  </si>
  <si>
    <t>1.Instalación de Extintores y uso de EPPs</t>
  </si>
  <si>
    <t xml:space="preserve">                 
1. Participación de jornadas de siembra.</t>
  </si>
  <si>
    <t>Generacion de residuos liquidos por actividades de contratacion de servicio de alimentacion (contratacion de Restaurante)</t>
  </si>
  <si>
    <t>Afectación de los sistemas de alcantarillado sanitario
Generación de malos olores
Contaminacion del recurso hidrico
Atracción de vectores biológicos</t>
  </si>
  <si>
    <t>1. Fortalecimiento de cultura ambiental. 
1.1 Capacitar al personal del restaurante en el uso eficiente del agua y en prácticas de cocina sostenible para reducir el vertimiento..
2. Plan de saneamiento
2.1. Programa de limpieza y desinfccion, seguimiento de generacion de residuos liquidos, gneracion de grasas</t>
  </si>
  <si>
    <t>1. intalacion y mantenimieminto de trampagrasas
1.1.Limpieza y mantenimiento de trampa grasas periodico de acuerdo con su programa de limpieza y desinfeccion
1.2. seguimiento de  generacion de residuos y formatos del contratista
2. vinculacion con gestor externo avalado por autoridad ambiental para el transporte, recolección y disposición de residuos de grasas y aceites</t>
  </si>
  <si>
    <t xml:space="preserve">
1. Programa de Ecopracticas eficientes
1.1.Participacion y apoyo en proyectos ambientales universitarios
- Botellitas de Amor</t>
  </si>
  <si>
    <t>1. Cumplimiento de politicas públicas
2. Entrega de residuos de grasas y aceites a gestor avalado con su respectiva certificacion convencionales No aprovechables al operador local
3. contratacion, notas tecnicas compromiso de reducción de residuos líquidos y control y responsabiliad de las grasas y aceites generados durante su actividad cumpliendo con la legislacion vigente</t>
  </si>
  <si>
    <t>Generacion de residuso de aceite usados de cocina por actividades de contratacion de  alimentacion  (contratacion de Restaurante)</t>
  </si>
  <si>
    <t>1. Definición de criterios / obligaciones y/o notas técnicas en los contratos.
2. Inscripción  como generador ACU</t>
  </si>
  <si>
    <t>1. Gestión de aceites con gestor autorizado por la CAR</t>
  </si>
  <si>
    <t xml:space="preserve">
1. Fortalecimiento de cultura ambiental.                     
2. Implementación de buenas prácticas de consumo de materiales                                                                            
3. Inspecciones ambientales.</t>
  </si>
  <si>
    <t>Consumo de agua por desarrollo de actividades de contratistas permanentes dentro de las instalaciones de la Universidad (cafeterías y vigilancia)</t>
  </si>
  <si>
    <t>1. RECUROS FISICOS -CONTRATISTAS OCASIONALES</t>
  </si>
  <si>
    <t>Generación de RCD por ampliación o remodelación de espacios, asociados a actividades operativas y por parte de contratistas ocasionales.</t>
  </si>
  <si>
    <t xml:space="preserve">Ocupación de espacio en rellenos sanitarios
Emisión de polvo y partículas en suspensión.
Degradación de paisajes urbanos y naturales.
Consumo innecesario de nuevos recursos si no se reciclan los RCD. </t>
  </si>
  <si>
    <t>1, Entrega de residuos espaciales y peligrosos a un gestor autorizado por parte del contratista.</t>
  </si>
  <si>
    <t>Generación de RAEES asociados a actividades operativas y Contratistas permanentes y ocasionales dentro de las instalaciones de la Universidad.</t>
  </si>
  <si>
    <t xml:space="preserve">Contaminación del suelo y agua por metales pesados y otros contaminantes. </t>
  </si>
  <si>
    <t>1. Fortalecimiento de cultura ambiental. 
2. Separación e identificación de residuos peligrosos.
3. Inspecciones ambientales</t>
  </si>
  <si>
    <t>Generación de residuos peligrosos y especiales por desarrollo de actividades de contratistas ocasionales dentro de las instalaciones de la Universidad.</t>
  </si>
  <si>
    <t>1. Inspecciones ambientales</t>
  </si>
  <si>
    <t>Consumo de energía eléctrica por desarrollo de actividades de contratistas ocasionales dentro de las instalaciones de la Universidad.</t>
  </si>
  <si>
    <t>Degradación de hábitats naturales por infraestructura energética</t>
  </si>
  <si>
    <t>Consumo de agua por desarrollo de actividades de contratistas ocasionales dentro de las instalaciones de la Universidad.</t>
  </si>
  <si>
    <t>Consumo de materiales (papel y otros insumos)  por desarrollo de actividades de contratistas ocasionales dentro de las instalaciones de la Universidad.</t>
  </si>
  <si>
    <t>Consumo de energía eléctrica asociado al uso de oficinas, áreas y eventos Academicos.</t>
  </si>
  <si>
    <t>Consumo de agua sociado al uso de baños, actividades y eventos academicos</t>
  </si>
  <si>
    <t>Consumo de materiales (papel y otros insumos)  por desarrollo de actividades  academicas y administrativas.</t>
  </si>
  <si>
    <t xml:space="preserve">Consumo de combustibles (gasolina y gas) asociado al desarrollo de actividades y desplazamientos academicos a otras unidades regionales </t>
  </si>
  <si>
    <t>Generación de residuos aprovechables por actividades y eventos academicos</t>
  </si>
  <si>
    <t>Generación de residuos orgánicos por actividades y eventos academicos.</t>
  </si>
  <si>
    <t xml:space="preserve"> Generación de RAEE (Computadores, teclados, mouses,teléfonos, cables.- Bombillos) por actividades administrativas y academicas.</t>
  </si>
  <si>
    <t>Generación de residuos peligrosos y especiales (TONERS y TINTAS) por actividades administrativas y academicas</t>
  </si>
  <si>
    <t>FORMACION Y APRENDIZAJE:
 1. INGENIERIA DE SISTEMAS Y COMPUTACION</t>
  </si>
  <si>
    <t>Consumo de energía eléctrica asociado al uso de Laboratorio y experiencias formativas.</t>
  </si>
  <si>
    <t>Consumo de agua sociado al uso de baños, Laboratorio y experiencias formativas.</t>
  </si>
  <si>
    <t>Consumo de materiales (papel y otros insumos)  por desarrollo de actividades academicas</t>
  </si>
  <si>
    <t>Consumo de combustibles (gasolina) asociado al desarrollo de experiencias formativas tanto internas como externas.</t>
  </si>
  <si>
    <t>Generación de RAEES por desarrollo de experiencias formativas</t>
  </si>
  <si>
    <t>Generación de residuos posconsumo por desarrollo de experiencias formativas</t>
  </si>
  <si>
    <t>Consumo de energía eléctrica asociado al uso de Laboratorios y experiencias formativas.</t>
  </si>
  <si>
    <t>Consumo de agua sociado al uso de baños, Laboratorios y experiencias formativas.</t>
  </si>
  <si>
    <t>*COORDINACION DE PROGRAMA Y GESTORES DE CONOCIMIENTO 
*SECRETARIA DE PROGRAMA
1. CONTADURIA PUBLICA</t>
  </si>
  <si>
    <t>Consumo de materiales (papel y otros insumos)  por desarrollo de actividades  academicas, eventos y administrativas.</t>
  </si>
  <si>
    <t xml:space="preserve">FORMACION Y APRENDIZAJE:
 1. CONTADURIA PUBLICA
</t>
  </si>
  <si>
    <t>*COORDINACION DE PROGRAMA Y GESTORES DE CONOCIMIENTO 
*SECRETARIA DE PROGRAMA
1. ADMINISTRACIÓN DE EMPRESAS</t>
  </si>
  <si>
    <t xml:space="preserve">FORMACION Y APRENDIZAJE:
 1. ADMINISTRACION DE EMPRESAS
</t>
  </si>
  <si>
    <t>Consumo de materiales (papel y otros insumos)  por desarrollo de Experiencias Formativas</t>
  </si>
  <si>
    <t>Generación de residuos sólidos no aprovechables por actividades administrativas</t>
  </si>
  <si>
    <t xml:space="preserve"> 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t>
  </si>
  <si>
    <t>Consumo de gas por desarrollo de actividades en restaurante contratistas permanentes</t>
  </si>
  <si>
    <t>3. RECUROS FISICOS -CONTRATISTAS PERMANENTE: VIGILANCIA-CAFETERIA-RESTAURANTE</t>
  </si>
  <si>
    <t>Consumo de energía eléctrica por desarrollo de actividades de contratistas permanentes dentro de las instalaciones de la Universidad. (cafeterías, restaurante y vigilancia)</t>
  </si>
  <si>
    <t>Consumo de materiales por desarrollo de actividades de contratistas permanentes dentro de las instalaciones de la Universidad. (Cafeterías, restaurante y vigilancia)</t>
  </si>
  <si>
    <t>FINANCIERA</t>
  </si>
  <si>
    <t xml:space="preserve">1.Jornadas de sensibilización y concientización de cultura ambiental.                    
2 Campañas de uso eficiente y ahorro de energía.                                                                    
3. Inspecciones ambientales.  </t>
  </si>
  <si>
    <t>LABORATORIOS</t>
  </si>
  <si>
    <t>Consumo de equipos electricos para cubir las necesidades misionales de la academia.</t>
  </si>
  <si>
    <t>Aumento en la huella de carbono
Generación de residuos peligrosos (RAEE)
Aumento en el consumo de energía</t>
  </si>
  <si>
    <t>1. Definición de criterios / obligaciones y/o notas técnicas en los contratos.</t>
  </si>
  <si>
    <t xml:space="preserve">                                                                                                 
1. Conceptos tecnicos ambientales para la adqusición de productos quimicos.</t>
  </si>
  <si>
    <t>1. Aporte a los ODS (consumo responsable).</t>
  </si>
  <si>
    <t>Consumo de instrumentos o insumos para cubrir las necesidades de practicas de laboratorio academicas.</t>
  </si>
  <si>
    <t>Agotamiento de recursos naturales
Impacto por extracción minera y metalúrgica
Huella de carbono en la fabricación de materiales</t>
  </si>
  <si>
    <t>Generación de residuos peligrosos eléctricos y  electrónicos - RAEE por el mantenimiento preventivo y correctivo de equipos academicos. (contratista)</t>
  </si>
  <si>
    <t xml:space="preserve">Fugas de agua en los laboratorios y espacios academicos </t>
  </si>
  <si>
    <t>Agotamiento del recurso hidrico.</t>
  </si>
  <si>
    <t>1. Inspecciones Ambientales.
2. Reporte de Fugas.</t>
  </si>
  <si>
    <t>Centro de Gestión del Conocimiento y el Aprendizaje - CGCA</t>
  </si>
  <si>
    <t>Consumo de materiales (papel y material bibliografico)  por desarrollo de actividades administrativas y  cubir las necesidades misionales de la academia.</t>
  </si>
  <si>
    <t>Salas de Computo</t>
  </si>
  <si>
    <t xml:space="preserve"> Generación de RAEE (Computadores, teclados, mouses,teléfonos, cables.- Bombillos) por por mantenimiento, deterioro o daño.</t>
  </si>
  <si>
    <t>Consumo de energía eléctrica derivado del desarrollo de prácticas académicas</t>
  </si>
  <si>
    <t>Consumo de agua por el desarrollo de prácticas académicas</t>
  </si>
  <si>
    <t>Consumo de energía eléctrica asociado al uso de equipos especializados en los centros de computo</t>
  </si>
  <si>
    <t>Generación de residuos sólidos no aprovechables por actividades de mantenimiento en los centros de computo</t>
  </si>
  <si>
    <t>1.OFICINA RECURSOS FISICOS Y SERVICIOS GENERALES</t>
  </si>
  <si>
    <t>Generación de residuos sólidos no aprovechables por actividades y eventos academicos</t>
  </si>
  <si>
    <t>Consumo de combustibles (gasolina) asociado al desarrollo de experiencias formativas</t>
  </si>
  <si>
    <t>Consumo de energía eléctrica asociado a experiencias formativas.</t>
  </si>
  <si>
    <t>Consumo de agua asociado al uso de experiencias formativas.</t>
  </si>
  <si>
    <t>Consumo de energía eléctrica por actividades administrativas y eventos Academicos.</t>
  </si>
  <si>
    <t>Consumo de agua por actividades administrativas y eventos academicos</t>
  </si>
  <si>
    <t>Consumo de agua asociado a experiencias formativas.</t>
  </si>
  <si>
    <t>Consumo de combustibles (gasolina) asociado al desarrollo de experiencias formativas.</t>
  </si>
  <si>
    <t>*COORDINACION DE PROGRAMA
1. INGENIERÍA INDUSTRIAL
*SECRETARIA DE PROGRAMA</t>
  </si>
  <si>
    <t>FORMACION Y APRENDIZAJE: 
1. INGENIERÍA INDUSTRIAL
*SECRETARIA DE PROGRAMA</t>
  </si>
  <si>
    <t>*COORDINACION DE PROGRAMA Y GESTORES DE CONOCIMIENTO 
*SECRETARIA DE PROGRAMA
1. INGENIERIÍA MECATRÓNICA</t>
  </si>
  <si>
    <t>FORMACION Y APRENDIZAJE:
 1. INGENIERÍA MECATRÓNICA</t>
  </si>
  <si>
    <t>*COORDINACION DE PROGRAMA Y GESTORES DE CONOCIMIENTO 
*SECRETARIA DE PROGRAMA
1. INGENIERÍA DE SISTEMAS Y COMPUTACION</t>
  </si>
  <si>
    <t xml:space="preserve">Consumo de combustible (gasolina) asociado al desarrollo de actividades y desplazamientos academicos a otras unidades regionales </t>
  </si>
  <si>
    <t xml:space="preserve">Consumo de combustibles (gasolina) asociado al desarrollo de actividades y desplazamientos academicos a otras unidades regionales </t>
  </si>
  <si>
    <t>Consumo de combustibles (gasolina ) asociado al desarrollo de actividades y desplazamientos academicos a otras unidades regionales.</t>
  </si>
  <si>
    <t>GENERAL</t>
  </si>
  <si>
    <t xml:space="preserve">Tormentas eléctricas </t>
  </si>
  <si>
    <t>Caída de árboles, daños estructurales, dispersión de residuos y afectación paisajística.</t>
  </si>
  <si>
    <t>Incendio forestal</t>
  </si>
  <si>
    <t>de</t>
  </si>
  <si>
    <t>Derrames de sustancias quimicas o combustibles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</si>
</sst>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b/>
      <sz val="9"/>
      <name val="Arial"/>
      <family val="2"/>
    </font>
    <font>
      <b/>
      <sz val="10"/>
      <color theme="1"/>
      <name val="Arial"/>
      <family val="2"/>
    </font>
    <font>
      <b/>
      <sz val="9"/>
      <color theme="1"/>
      <name val="Arial"/>
      <family val="2"/>
    </font>
    <font>
      <sz val="11"/>
      <color theme="1"/>
      <name val="Arial"/>
      <family val="2"/>
    </font>
    <font>
      <b/>
      <sz val="11"/>
      <color theme="1"/>
      <name val="Arial"/>
      <family val="2"/>
    </font>
    <font>
      <b/>
      <sz val="11"/>
      <color theme="0"/>
      <name val="Arial"/>
      <family val="2"/>
    </font>
    <font>
      <b/>
      <sz val="11"/>
      <name val="Arial"/>
      <family val="2"/>
    </font>
    <font>
      <b/>
      <sz val="11"/>
      <color rgb="FFFFFFFF"/>
      <name val="Arial"/>
      <family val="2"/>
    </font>
    <font>
      <sz val="11"/>
      <color rgb="FF000000"/>
      <name val="Arial"/>
      <family val="2"/>
    </font>
    <font>
      <b/>
      <sz val="11"/>
      <color rgb="FF000000"/>
      <name val="Arial"/>
      <family val="2"/>
    </font>
    <font>
      <b/>
      <sz val="9"/>
      <color indexed="81"/>
      <name val="Tahoma"/>
      <family val="2"/>
    </font>
    <font>
      <sz val="9"/>
      <color indexed="81"/>
      <name val="Tahoma"/>
      <family val="2"/>
    </font>
    <font>
      <sz val="11"/>
      <color rgb="FFFFFFFF"/>
      <name val="Calibri"/>
      <family val="2"/>
      <scheme val="minor"/>
    </font>
    <font>
      <sz val="11"/>
      <color rgb="FF000000"/>
      <name val="Calibri"/>
      <family val="2"/>
      <scheme val="minor"/>
    </font>
    <font>
      <i/>
      <sz val="8"/>
      <color theme="1"/>
      <name val="Arial"/>
      <family val="2"/>
    </font>
    <font>
      <sz val="11"/>
      <color rgb="FFFF0000"/>
      <name val="Arial"/>
      <family val="2"/>
    </font>
    <font>
      <sz val="11"/>
      <name val="Arial"/>
      <family val="2"/>
    </font>
    <font>
      <i/>
      <sz val="11"/>
      <color theme="1"/>
      <name val="Arial"/>
      <family val="2"/>
    </font>
    <font>
      <sz val="11"/>
      <color theme="1" tint="0.499984740745262"/>
      <name val="Calibri"/>
      <family val="2"/>
      <scheme val="minor"/>
    </font>
    <font>
      <b/>
      <sz val="10"/>
      <color rgb="FF000000"/>
      <name val="Arial"/>
      <family val="2"/>
    </font>
    <font>
      <sz val="11"/>
      <color rgb="FFFFFFFF"/>
      <name val="Calibri"/>
      <family val="2"/>
      <charset val="1"/>
    </font>
    <font>
      <sz val="8"/>
      <color rgb="FF000000"/>
      <name val="Arial"/>
      <family val="2"/>
    </font>
    <font>
      <sz val="11"/>
      <color theme="0"/>
      <name val="Calibri"/>
      <family val="2"/>
      <scheme val="minor"/>
    </font>
    <font>
      <sz val="10"/>
      <color theme="1"/>
      <name val="Arial"/>
      <family val="2"/>
    </font>
    <font>
      <sz val="11"/>
      <color rgb="FFFF0000"/>
      <name val="Calibri"/>
      <family val="2"/>
      <scheme val="minor"/>
    </font>
    <font>
      <b/>
      <sz val="11"/>
      <color theme="1"/>
      <name val="Calibri"/>
      <family val="2"/>
      <scheme val="minor"/>
    </font>
    <font>
      <u/>
      <sz val="11"/>
      <color theme="10"/>
      <name val="Calibri"/>
      <family val="2"/>
      <scheme val="minor"/>
    </font>
    <font>
      <sz val="10"/>
      <name val="Arial"/>
      <family val="2"/>
    </font>
    <font>
      <b/>
      <sz val="20"/>
      <color theme="0"/>
      <name val="Calibri"/>
      <family val="2"/>
      <scheme val="minor"/>
    </font>
    <font>
      <sz val="11"/>
      <name val="Calibri"/>
      <family val="2"/>
      <scheme val="minor"/>
    </font>
    <font>
      <sz val="9"/>
      <color rgb="FF000000"/>
      <name val="Arial"/>
      <family val="2"/>
    </font>
    <font>
      <sz val="9"/>
      <color rgb="FF000000"/>
      <name val="Calibri"/>
      <family val="2"/>
      <scheme val="minor"/>
    </font>
    <font>
      <sz val="11"/>
      <color theme="1"/>
      <name val="Calibri"/>
      <family val="2"/>
      <scheme val="minor"/>
    </font>
    <font>
      <sz val="11"/>
      <color theme="1"/>
      <name val="Calibri"/>
      <family val="2"/>
      <scheme val="minor"/>
    </font>
    <font>
      <sz val="11"/>
      <color rgb="FF000000"/>
      <name val="Arial"/>
      <family val="2"/>
    </font>
    <font>
      <sz val="11"/>
      <color theme="1"/>
      <name val="Arial"/>
      <family val="2"/>
    </font>
    <font>
      <sz val="9"/>
      <color rgb="FF000000"/>
      <name val="Arial"/>
      <family val="2"/>
    </font>
  </fonts>
  <fills count="13">
    <fill>
      <patternFill patternType="none"/>
    </fill>
    <fill>
      <patternFill patternType="gray125"/>
    </fill>
    <fill>
      <patternFill patternType="solid">
        <fgColor rgb="FF00482B"/>
        <bgColor indexed="64"/>
      </patternFill>
    </fill>
    <fill>
      <patternFill patternType="solid">
        <fgColor rgb="FFFFFFFF"/>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D5CA3D"/>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rgb="FFFFFFFF"/>
        <bgColor rgb="FF000000"/>
      </patternFill>
    </fill>
    <fill>
      <patternFill patternType="solid">
        <fgColor rgb="FFFFFFFF"/>
        <bgColor rgb="FFFFFFFF"/>
      </patternFill>
    </fill>
  </fills>
  <borders count="1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808080"/>
      </left>
      <right/>
      <top style="thin">
        <color rgb="FF808080"/>
      </top>
      <bottom/>
      <diagonal/>
    </border>
    <border>
      <left/>
      <right/>
      <top style="thin">
        <color rgb="FF808080"/>
      </top>
      <bottom/>
      <diagonal/>
    </border>
    <border>
      <left/>
      <right style="thin">
        <color rgb="FF808080"/>
      </right>
      <top style="thin">
        <color rgb="FF808080"/>
      </top>
      <bottom/>
      <diagonal/>
    </border>
    <border>
      <left style="thin">
        <color rgb="FF808080"/>
      </left>
      <right/>
      <top/>
      <bottom/>
      <diagonal/>
    </border>
    <border>
      <left style="thin">
        <color rgb="FF808080"/>
      </left>
      <right style="thin">
        <color rgb="FF808080"/>
      </right>
      <top style="thin">
        <color rgb="FF808080"/>
      </top>
      <bottom/>
      <diagonal/>
    </border>
    <border>
      <left style="thin">
        <color rgb="FF808080"/>
      </left>
      <right style="thin">
        <color rgb="FF808080"/>
      </right>
      <top/>
      <bottom/>
      <diagonal/>
    </border>
    <border>
      <left style="thin">
        <color rgb="FF808080"/>
      </left>
      <right style="thin">
        <color rgb="FF808080"/>
      </right>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bottom style="thin">
        <color rgb="FF80808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808080"/>
      </left>
      <right style="thin">
        <color rgb="FF000000"/>
      </right>
      <top style="thin">
        <color rgb="FF808080"/>
      </top>
      <bottom/>
      <diagonal/>
    </border>
    <border>
      <left style="thin">
        <color rgb="FF808080"/>
      </left>
      <right style="thin">
        <color rgb="FF000000"/>
      </right>
      <top/>
      <bottom/>
      <diagonal/>
    </border>
    <border>
      <left style="thin">
        <color rgb="FF808080"/>
      </left>
      <right style="thin">
        <color rgb="FF000000"/>
      </right>
      <top/>
      <bottom style="thin">
        <color rgb="FF808080"/>
      </bottom>
      <diagonal/>
    </border>
    <border>
      <left style="thin">
        <color rgb="FF808080"/>
      </left>
      <right/>
      <top style="thin">
        <color rgb="FF000000"/>
      </top>
      <bottom style="thin">
        <color rgb="FF000000"/>
      </bottom>
      <diagonal/>
    </border>
    <border>
      <left/>
      <right style="thin">
        <color rgb="FF808080"/>
      </right>
      <top style="thin">
        <color rgb="FF000000"/>
      </top>
      <bottom style="thin">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right/>
      <top/>
      <bottom style="thick">
        <color rgb="FF000000"/>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808080"/>
      </right>
      <top style="thin">
        <color rgb="FF000000"/>
      </top>
      <bottom style="thin">
        <color rgb="FF808080"/>
      </bottom>
      <diagonal/>
    </border>
    <border>
      <left/>
      <right/>
      <top style="thin">
        <color rgb="FF000000"/>
      </top>
      <bottom style="thin">
        <color rgb="FF808080"/>
      </bottom>
      <diagonal/>
    </border>
    <border>
      <left style="thin">
        <color rgb="FF808080"/>
      </left>
      <right/>
      <top style="thin">
        <color rgb="FF000000"/>
      </top>
      <bottom style="thin">
        <color rgb="FF808080"/>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rgb="FF000000"/>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bottom/>
      <diagonal/>
    </border>
    <border>
      <left style="thin">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indexed="64"/>
      </left>
      <right style="thin">
        <color rgb="FF000000"/>
      </right>
      <top style="medium">
        <color indexed="64"/>
      </top>
      <bottom/>
      <diagonal/>
    </border>
    <border>
      <left style="thin">
        <color rgb="FF000000"/>
      </left>
      <right/>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style="thin">
        <color indexed="64"/>
      </left>
      <right style="thin">
        <color rgb="FF000000"/>
      </right>
      <top/>
      <bottom/>
      <diagonal/>
    </border>
    <border>
      <left style="thin">
        <color indexed="64"/>
      </left>
      <right style="thin">
        <color rgb="FF000000"/>
      </right>
      <top/>
      <bottom style="medium">
        <color indexed="64"/>
      </bottom>
      <diagonal/>
    </border>
    <border>
      <left style="thin">
        <color rgb="FF000000"/>
      </left>
      <right style="thin">
        <color rgb="FF000000"/>
      </right>
      <top/>
      <bottom style="medium">
        <color rgb="FF000000"/>
      </bottom>
      <diagonal/>
    </border>
    <border>
      <left/>
      <right/>
      <top style="thin">
        <color rgb="FF000000"/>
      </top>
      <bottom style="medium">
        <color rgb="FF000000"/>
      </bottom>
      <diagonal/>
    </border>
    <border>
      <left style="thin">
        <color rgb="FF000000"/>
      </left>
      <right/>
      <top/>
      <bottom style="medium">
        <color rgb="FF000000"/>
      </bottom>
      <diagonal/>
    </border>
    <border>
      <left style="thin">
        <color rgb="FF000000"/>
      </left>
      <right style="thin">
        <color indexed="64"/>
      </right>
      <top/>
      <bottom/>
      <diagonal/>
    </border>
    <border>
      <left style="thin">
        <color rgb="FF000000"/>
      </left>
      <right style="thin">
        <color indexed="64"/>
      </right>
      <top style="thin">
        <color indexed="64"/>
      </top>
      <bottom/>
      <diagonal/>
    </border>
    <border>
      <left style="thin">
        <color rgb="FF000000"/>
      </left>
      <right style="thin">
        <color rgb="FF000000"/>
      </right>
      <top/>
      <bottom style="medium">
        <color indexed="64"/>
      </bottom>
      <diagonal/>
    </border>
    <border>
      <left/>
      <right style="thin">
        <color rgb="FF000000"/>
      </right>
      <top style="medium">
        <color indexed="64"/>
      </top>
      <bottom style="thin">
        <color rgb="FF000000"/>
      </bottom>
      <diagonal/>
    </border>
    <border>
      <left/>
      <right style="thin">
        <color rgb="FF000000"/>
      </right>
      <top/>
      <bottom style="medium">
        <color indexed="64"/>
      </bottom>
      <diagonal/>
    </border>
    <border>
      <left style="thin">
        <color rgb="FF000000"/>
      </left>
      <right style="thin">
        <color indexed="64"/>
      </right>
      <top style="thin">
        <color rgb="FF000000"/>
      </top>
      <bottom/>
      <diagonal/>
    </border>
    <border>
      <left style="thin">
        <color rgb="FF000000"/>
      </left>
      <right/>
      <top style="thin">
        <color rgb="FF000000"/>
      </top>
      <bottom style="medium">
        <color indexed="64"/>
      </bottom>
      <diagonal/>
    </border>
    <border>
      <left style="medium">
        <color indexed="64"/>
      </left>
      <right style="thin">
        <color indexed="64"/>
      </right>
      <top style="medium">
        <color indexed="64"/>
      </top>
      <bottom/>
      <diagonal/>
    </border>
    <border>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right style="medium">
        <color indexed="64"/>
      </right>
      <top style="thin">
        <color rgb="FF000000"/>
      </top>
      <bottom/>
      <diagonal/>
    </border>
    <border>
      <left/>
      <right style="medium">
        <color indexed="64"/>
      </right>
      <top style="thin">
        <color rgb="FF000000"/>
      </top>
      <bottom style="thin">
        <color rgb="FF000000"/>
      </bottom>
      <diagonal/>
    </border>
    <border>
      <left/>
      <right style="medium">
        <color indexed="64"/>
      </right>
      <top/>
      <bottom style="thin">
        <color rgb="FF000000"/>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right style="medium">
        <color indexed="64"/>
      </right>
      <top/>
      <bottom/>
      <diagonal/>
    </border>
    <border>
      <left style="thin">
        <color rgb="FF000000"/>
      </left>
      <right style="medium">
        <color indexed="64"/>
      </right>
      <top style="thin">
        <color rgb="FF000000"/>
      </top>
      <bottom/>
      <diagonal/>
    </border>
  </borders>
  <cellStyleXfs count="4">
    <xf numFmtId="0" fontId="0" fillId="0" borderId="0"/>
    <xf numFmtId="0" fontId="27" fillId="0" borderId="0" applyNumberFormat="0" applyFill="0" applyBorder="0" applyAlignment="0" applyProtection="0"/>
    <xf numFmtId="0" fontId="34" fillId="0" borderId="0"/>
    <xf numFmtId="0" fontId="33" fillId="0" borderId="0"/>
  </cellStyleXfs>
  <cellXfs count="509">
    <xf numFmtId="0" fontId="0" fillId="0" borderId="0" xfId="0"/>
    <xf numFmtId="0" fontId="4" fillId="0" borderId="0" xfId="0" applyFont="1"/>
    <xf numFmtId="0" fontId="4" fillId="0" borderId="0" xfId="0" applyFont="1" applyAlignment="1">
      <alignment horizontal="center"/>
    </xf>
    <xf numFmtId="0" fontId="5" fillId="3" borderId="0" xfId="0" applyFont="1" applyFill="1" applyAlignment="1" applyProtection="1">
      <alignment horizontal="center" vertical="center"/>
      <protection locked="0"/>
    </xf>
    <xf numFmtId="0" fontId="5" fillId="3" borderId="0" xfId="0" applyFont="1" applyFill="1" applyAlignment="1" applyProtection="1">
      <alignment horizontal="center"/>
      <protection locked="0"/>
    </xf>
    <xf numFmtId="0" fontId="0" fillId="0" borderId="0" xfId="0" applyProtection="1">
      <protection locked="0"/>
    </xf>
    <xf numFmtId="0" fontId="4" fillId="0" borderId="0" xfId="0" applyFont="1" applyProtection="1">
      <protection locked="0"/>
    </xf>
    <xf numFmtId="0" fontId="4" fillId="0" borderId="0" xfId="0" applyFont="1" applyAlignment="1" applyProtection="1">
      <alignment horizontal="center"/>
      <protection locked="0"/>
    </xf>
    <xf numFmtId="49" fontId="4" fillId="0" borderId="0" xfId="0" applyNumberFormat="1" applyFont="1" applyAlignment="1" applyProtection="1">
      <alignment horizontal="left"/>
      <protection locked="0"/>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15" fillId="0" borderId="0" xfId="0" applyFont="1" applyAlignment="1">
      <alignment horizontal="right" vertical="center" indent="5"/>
    </xf>
    <xf numFmtId="0" fontId="4" fillId="0" borderId="11" xfId="0" applyFont="1" applyBorder="1" applyAlignment="1">
      <alignment horizontal="center"/>
    </xf>
    <xf numFmtId="0" fontId="6" fillId="2" borderId="10" xfId="0" applyFont="1" applyFill="1" applyBorder="1" applyAlignment="1">
      <alignment horizontal="center" vertical="center" wrapText="1"/>
    </xf>
    <xf numFmtId="0" fontId="9" fillId="0" borderId="10" xfId="0" applyFont="1" applyBorder="1" applyAlignment="1" applyProtection="1">
      <alignment horizontal="center" vertical="center" wrapText="1"/>
      <protection locked="0"/>
    </xf>
    <xf numFmtId="0" fontId="4" fillId="3" borderId="0" xfId="0" applyFont="1" applyFill="1" applyProtection="1">
      <protection locked="0"/>
    </xf>
    <xf numFmtId="0" fontId="4" fillId="3" borderId="0" xfId="0" applyFont="1" applyFill="1" applyAlignment="1" applyProtection="1">
      <alignment vertical="center"/>
      <protection locked="0"/>
    </xf>
    <xf numFmtId="0" fontId="4" fillId="3" borderId="0" xfId="0" applyFont="1" applyFill="1"/>
    <xf numFmtId="0" fontId="4" fillId="3" borderId="0" xfId="0" applyFont="1" applyFill="1" applyAlignment="1" applyProtection="1">
      <alignment horizontal="center" vertical="center"/>
      <protection locked="0"/>
    </xf>
    <xf numFmtId="0" fontId="16" fillId="3" borderId="0" xfId="0" applyFont="1" applyFill="1" applyProtection="1">
      <protection locked="0"/>
    </xf>
    <xf numFmtId="0" fontId="4" fillId="0" borderId="0" xfId="0" applyFont="1" applyAlignment="1">
      <alignment horizontal="center" vertical="center"/>
    </xf>
    <xf numFmtId="0" fontId="18" fillId="0" borderId="0" xfId="0" applyFont="1" applyAlignment="1">
      <alignment horizontal="right" vertical="center" indent="5"/>
    </xf>
    <xf numFmtId="0" fontId="3" fillId="0" borderId="7" xfId="0" applyFont="1" applyBorder="1" applyAlignment="1">
      <alignment horizontal="center" vertical="center"/>
    </xf>
    <xf numFmtId="0" fontId="3" fillId="0" borderId="7" xfId="0" applyFont="1" applyBorder="1" applyAlignment="1">
      <alignment horizontal="center"/>
    </xf>
    <xf numFmtId="0" fontId="5" fillId="0" borderId="0" xfId="0" applyFont="1" applyAlignment="1" applyProtection="1">
      <alignment horizontal="center" vertical="center"/>
      <protection locked="0"/>
    </xf>
    <xf numFmtId="0" fontId="14" fillId="0" borderId="0" xfId="0" applyFont="1"/>
    <xf numFmtId="0" fontId="19" fillId="0" borderId="0" xfId="0" applyFont="1"/>
    <xf numFmtId="0" fontId="5" fillId="0" borderId="0" xfId="0" applyFont="1" applyAlignment="1">
      <alignment vertical="center"/>
    </xf>
    <xf numFmtId="0" fontId="2" fillId="0" borderId="0" xfId="0" applyFont="1"/>
    <xf numFmtId="0" fontId="13" fillId="0" borderId="0" xfId="0" applyFont="1"/>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vertical="center" wrapText="1"/>
    </xf>
    <xf numFmtId="0" fontId="4" fillId="3" borderId="0" xfId="0" applyFont="1" applyFill="1" applyAlignment="1">
      <alignment horizontal="center" vertical="center"/>
    </xf>
    <xf numFmtId="0" fontId="10" fillId="0" borderId="0" xfId="0" applyFont="1" applyAlignment="1">
      <alignment vertical="center"/>
    </xf>
    <xf numFmtId="0" fontId="20" fillId="0" borderId="0" xfId="0" applyFont="1"/>
    <xf numFmtId="0" fontId="6" fillId="2" borderId="1" xfId="0" applyFont="1" applyFill="1" applyBorder="1" applyAlignment="1">
      <alignment horizontal="center" vertical="center"/>
    </xf>
    <xf numFmtId="0" fontId="14" fillId="4" borderId="0" xfId="0" applyFont="1" applyFill="1"/>
    <xf numFmtId="0" fontId="5" fillId="3" borderId="4"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13" fillId="4" borderId="0" xfId="0" applyFont="1" applyFill="1"/>
    <xf numFmtId="0" fontId="4" fillId="0" borderId="1" xfId="0" applyFont="1" applyBorder="1" applyAlignment="1" applyProtection="1">
      <alignment horizontal="center" vertical="center" wrapText="1"/>
      <protection locked="0"/>
    </xf>
    <xf numFmtId="0" fontId="21" fillId="0" borderId="0" xfId="0" applyFont="1"/>
    <xf numFmtId="0" fontId="0" fillId="4" borderId="0" xfId="0" applyFill="1"/>
    <xf numFmtId="0" fontId="22" fillId="4" borderId="0" xfId="0" applyFont="1" applyFill="1"/>
    <xf numFmtId="0" fontId="22" fillId="0" borderId="0" xfId="0" applyFont="1" applyAlignment="1">
      <alignment vertical="center" wrapText="1"/>
    </xf>
    <xf numFmtId="0" fontId="22" fillId="0" borderId="0" xfId="0" applyFont="1" applyAlignment="1">
      <alignment wrapText="1"/>
    </xf>
    <xf numFmtId="0" fontId="23" fillId="0" borderId="0" xfId="0" applyFont="1"/>
    <xf numFmtId="0" fontId="24" fillId="0" borderId="38" xfId="0" applyFont="1" applyBorder="1" applyAlignment="1">
      <alignment horizontal="center" vertical="center" wrapText="1"/>
    </xf>
    <xf numFmtId="0" fontId="5" fillId="0" borderId="24" xfId="0" applyFont="1" applyBorder="1" applyAlignment="1">
      <alignment horizontal="center" vertical="center"/>
    </xf>
    <xf numFmtId="0" fontId="10" fillId="0" borderId="22" xfId="0" applyFont="1" applyBorder="1" applyAlignment="1">
      <alignment horizontal="center" vertical="center"/>
    </xf>
    <xf numFmtId="14" fontId="3" fillId="0" borderId="7" xfId="0" applyNumberFormat="1" applyFont="1" applyBorder="1" applyAlignment="1">
      <alignment horizontal="center"/>
    </xf>
    <xf numFmtId="0" fontId="6" fillId="2" borderId="4" xfId="0" applyFont="1" applyFill="1" applyBorder="1" applyAlignment="1">
      <alignment horizontal="center" vertical="center" wrapText="1"/>
    </xf>
    <xf numFmtId="0" fontId="5" fillId="0" borderId="23" xfId="0" applyFont="1" applyBorder="1" applyAlignment="1">
      <alignment horizontal="center" vertical="center" wrapText="1"/>
    </xf>
    <xf numFmtId="0" fontId="8" fillId="2" borderId="37" xfId="0" applyFont="1" applyFill="1" applyBorder="1" applyAlignment="1">
      <alignment horizontal="center" vertical="center" wrapText="1"/>
    </xf>
    <xf numFmtId="0" fontId="5" fillId="0" borderId="11" xfId="0" applyFont="1" applyBorder="1" applyAlignment="1">
      <alignment horizontal="center"/>
    </xf>
    <xf numFmtId="0" fontId="4" fillId="0" borderId="11" xfId="0" applyFont="1" applyBorder="1"/>
    <xf numFmtId="0" fontId="16" fillId="0" borderId="0" xfId="0" applyFont="1"/>
    <xf numFmtId="0" fontId="16" fillId="3" borderId="0" xfId="0" applyFont="1" applyFill="1"/>
    <xf numFmtId="0" fontId="25" fillId="4" borderId="0" xfId="0" applyFont="1" applyFill="1"/>
    <xf numFmtId="0" fontId="16" fillId="0" borderId="0" xfId="0" applyFont="1" applyAlignment="1">
      <alignment horizontal="center" vertical="center"/>
    </xf>
    <xf numFmtId="0" fontId="25" fillId="0" borderId="0" xfId="0" applyFont="1"/>
    <xf numFmtId="0" fontId="0" fillId="0" borderId="0" xfId="0" applyAlignment="1">
      <alignment horizontal="center" vertical="center"/>
    </xf>
    <xf numFmtId="0" fontId="24" fillId="0" borderId="0" xfId="0" applyFont="1" applyAlignment="1">
      <alignment horizontal="center" vertical="center" wrapText="1"/>
    </xf>
    <xf numFmtId="0" fontId="5" fillId="0" borderId="0" xfId="0" applyFont="1" applyAlignment="1">
      <alignment vertical="center" wrapText="1"/>
    </xf>
    <xf numFmtId="0" fontId="2" fillId="0" borderId="0" xfId="0" applyFont="1" applyAlignment="1">
      <alignment horizontal="center" vertical="center" wrapText="1"/>
    </xf>
    <xf numFmtId="0" fontId="24" fillId="0" borderId="51" xfId="0" applyFont="1" applyBorder="1" applyAlignment="1">
      <alignment horizontal="center" vertical="center" wrapText="1"/>
    </xf>
    <xf numFmtId="0" fontId="24" fillId="0" borderId="16" xfId="0" applyFont="1" applyBorder="1" applyAlignment="1">
      <alignment horizontal="center" vertical="center" wrapText="1"/>
    </xf>
    <xf numFmtId="0" fontId="0" fillId="0" borderId="0" xfId="0" applyAlignment="1">
      <alignment horizontal="center" vertical="center" wrapText="1"/>
    </xf>
    <xf numFmtId="0" fontId="24" fillId="0" borderId="53" xfId="0" applyFont="1" applyBorder="1" applyAlignment="1">
      <alignment horizontal="center" vertical="center" wrapText="1"/>
    </xf>
    <xf numFmtId="0" fontId="8" fillId="0" borderId="0" xfId="0" applyFont="1" applyAlignment="1">
      <alignment horizontal="center" vertical="center" wrapText="1"/>
    </xf>
    <xf numFmtId="0" fontId="8" fillId="2" borderId="55" xfId="0" applyFont="1" applyFill="1" applyBorder="1" applyAlignment="1">
      <alignment horizontal="center" vertical="center" wrapText="1"/>
    </xf>
    <xf numFmtId="0" fontId="0" fillId="0" borderId="0" xfId="0" applyAlignment="1">
      <alignment vertical="center" wrapText="1"/>
    </xf>
    <xf numFmtId="0" fontId="26" fillId="0" borderId="0" xfId="0" applyFont="1" applyAlignment="1">
      <alignment horizontal="center" vertical="center" wrapText="1"/>
    </xf>
    <xf numFmtId="0" fontId="26" fillId="0" borderId="0" xfId="0" applyFont="1" applyAlignment="1">
      <alignment vertical="center" wrapText="1"/>
    </xf>
    <xf numFmtId="0" fontId="0" fillId="0" borderId="51" xfId="0" applyBorder="1" applyAlignment="1">
      <alignment vertical="center" wrapText="1"/>
    </xf>
    <xf numFmtId="0" fontId="0" fillId="0" borderId="60" xfId="0" applyBorder="1" applyAlignment="1">
      <alignment vertical="center" wrapText="1"/>
    </xf>
    <xf numFmtId="0" fontId="26" fillId="0" borderId="52" xfId="0" applyFont="1" applyBorder="1" applyAlignment="1">
      <alignment vertical="center" wrapText="1"/>
    </xf>
    <xf numFmtId="0" fontId="0" fillId="0" borderId="16" xfId="0" applyBorder="1" applyAlignment="1">
      <alignment vertical="center" wrapText="1"/>
    </xf>
    <xf numFmtId="0" fontId="0" fillId="0" borderId="11" xfId="0" applyBorder="1" applyAlignment="1">
      <alignment vertical="center" wrapText="1"/>
    </xf>
    <xf numFmtId="0" fontId="26" fillId="0" borderId="15" xfId="0" applyFont="1" applyBorder="1" applyAlignment="1">
      <alignment vertical="center" wrapText="1"/>
    </xf>
    <xf numFmtId="0" fontId="0" fillId="0" borderId="53" xfId="0" applyBorder="1" applyAlignment="1">
      <alignment vertical="center" wrapText="1"/>
    </xf>
    <xf numFmtId="0" fontId="0" fillId="0" borderId="43" xfId="0" applyBorder="1" applyAlignment="1">
      <alignment vertical="center" wrapText="1"/>
    </xf>
    <xf numFmtId="0" fontId="26" fillId="0" borderId="54" xfId="0" applyFont="1" applyBorder="1" applyAlignment="1">
      <alignment vertical="center" wrapText="1"/>
    </xf>
    <xf numFmtId="0" fontId="26" fillId="0" borderId="51" xfId="0" applyFont="1" applyBorder="1" applyAlignment="1">
      <alignment horizontal="center" vertical="center" wrapText="1"/>
    </xf>
    <xf numFmtId="0" fontId="26" fillId="0" borderId="60" xfId="0" applyFont="1" applyBorder="1" applyAlignment="1">
      <alignment horizontal="center" vertical="center" wrapText="1"/>
    </xf>
    <xf numFmtId="0" fontId="28" fillId="0" borderId="54" xfId="0" applyFont="1" applyBorder="1" applyAlignment="1">
      <alignment horizontal="center" vertical="center" wrapText="1"/>
    </xf>
    <xf numFmtId="0" fontId="28" fillId="0" borderId="53"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52" xfId="0" applyFont="1" applyBorder="1" applyAlignment="1">
      <alignment horizontal="center" vertical="center" wrapText="1"/>
    </xf>
    <xf numFmtId="0" fontId="28" fillId="0" borderId="51" xfId="0" applyFont="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4" fillId="3" borderId="2" xfId="0" applyFont="1" applyFill="1" applyBorder="1" applyAlignment="1" applyProtection="1">
      <alignment horizontal="center" vertical="center" wrapText="1"/>
      <protection locked="0"/>
    </xf>
    <xf numFmtId="0" fontId="4" fillId="0" borderId="4" xfId="0" applyFont="1" applyBorder="1" applyAlignment="1" applyProtection="1">
      <alignment horizontal="left" vertical="center" wrapText="1"/>
      <protection locked="0"/>
    </xf>
    <xf numFmtId="0" fontId="0" fillId="8" borderId="29" xfId="0" applyFill="1" applyBorder="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9" fillId="0" borderId="11"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7" fillId="0" borderId="4" xfId="0" applyFont="1" applyBorder="1" applyAlignment="1" applyProtection="1">
      <alignment horizontal="center" vertical="center" wrapText="1"/>
      <protection locked="0"/>
    </xf>
    <xf numFmtId="0" fontId="17" fillId="0" borderId="1" xfId="0" applyFont="1" applyBorder="1" applyAlignment="1" applyProtection="1">
      <alignment horizontal="left" vertical="center" wrapText="1"/>
      <protection locked="0"/>
    </xf>
    <xf numFmtId="0" fontId="17" fillId="0" borderId="2"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17" fillId="0" borderId="4" xfId="0" applyFont="1" applyBorder="1" applyAlignment="1" applyProtection="1">
      <alignment horizontal="left" vertical="center" wrapText="1"/>
      <protection locked="0"/>
    </xf>
    <xf numFmtId="0" fontId="30" fillId="0" borderId="0" xfId="0" applyFont="1"/>
    <xf numFmtId="0" fontId="5" fillId="3" borderId="3" xfId="0" applyFont="1" applyFill="1" applyBorder="1" applyAlignment="1" applyProtection="1">
      <alignment horizontal="center" vertical="center" wrapText="1"/>
      <protection locked="0"/>
    </xf>
    <xf numFmtId="0" fontId="10" fillId="11" borderId="4" xfId="0" applyFont="1" applyFill="1" applyBorder="1" applyAlignment="1">
      <alignment horizontal="center" vertical="center" wrapText="1"/>
    </xf>
    <xf numFmtId="0" fontId="10" fillId="0" borderId="4" xfId="0" applyFont="1" applyBorder="1" applyAlignment="1" applyProtection="1">
      <alignment horizontal="center" vertical="center" wrapText="1"/>
      <protection locked="0"/>
    </xf>
    <xf numFmtId="0" fontId="4" fillId="7" borderId="1" xfId="0" applyFont="1" applyFill="1" applyBorder="1" applyAlignment="1" applyProtection="1">
      <alignment horizontal="left" vertical="center" wrapText="1"/>
      <protection locked="0"/>
    </xf>
    <xf numFmtId="0" fontId="5" fillId="3" borderId="45" xfId="0" applyFont="1" applyFill="1" applyBorder="1" applyAlignment="1" applyProtection="1">
      <alignment horizontal="center" vertical="center" wrapText="1"/>
      <protection locked="0"/>
    </xf>
    <xf numFmtId="0" fontId="5" fillId="3" borderId="11" xfId="0" applyFont="1" applyFill="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3" borderId="11" xfId="0" applyFont="1" applyFill="1" applyBorder="1" applyAlignment="1" applyProtection="1">
      <alignment horizontal="center" vertical="center" wrapText="1"/>
      <protection locked="0"/>
    </xf>
    <xf numFmtId="0" fontId="4" fillId="3" borderId="45" xfId="0" applyFont="1" applyFill="1" applyBorder="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4" fillId="0" borderId="3" xfId="0" applyFont="1" applyBorder="1" applyAlignment="1" applyProtection="1">
      <alignment horizontal="left" vertical="center" wrapText="1"/>
      <protection locked="0"/>
    </xf>
    <xf numFmtId="0" fontId="4" fillId="3" borderId="66" xfId="0" applyFont="1" applyFill="1" applyBorder="1" applyAlignment="1" applyProtection="1">
      <alignment horizontal="center" vertical="center" wrapText="1"/>
      <protection locked="0"/>
    </xf>
    <xf numFmtId="0" fontId="0" fillId="8" borderId="31" xfId="0" applyFill="1" applyBorder="1" applyAlignment="1" applyProtection="1">
      <alignment horizontal="center" vertical="center"/>
      <protection locked="0"/>
    </xf>
    <xf numFmtId="0" fontId="4" fillId="0" borderId="45" xfId="0" applyFont="1" applyBorder="1" applyAlignment="1" applyProtection="1">
      <alignment horizontal="left" vertical="center" wrapText="1"/>
      <protection locked="0"/>
    </xf>
    <xf numFmtId="0" fontId="17" fillId="0" borderId="11" xfId="0" applyFont="1" applyBorder="1" applyAlignment="1" applyProtection="1">
      <alignment horizontal="center" vertical="center" wrapText="1"/>
      <protection locked="0"/>
    </xf>
    <xf numFmtId="0" fontId="4" fillId="0" borderId="11" xfId="0" applyFont="1" applyBorder="1" applyAlignment="1" applyProtection="1">
      <alignment horizontal="left" vertical="center" wrapText="1"/>
      <protection locked="0"/>
    </xf>
    <xf numFmtId="0" fontId="0" fillId="8" borderId="11" xfId="0" applyFill="1" applyBorder="1" applyAlignment="1" applyProtection="1">
      <alignment horizontal="center" vertical="center"/>
      <protection locked="0"/>
    </xf>
    <xf numFmtId="0" fontId="7" fillId="0" borderId="5" xfId="0" applyFont="1" applyBorder="1" applyAlignment="1" applyProtection="1">
      <alignment horizontal="center" vertical="center" wrapText="1"/>
      <protection locked="0"/>
    </xf>
    <xf numFmtId="0" fontId="4" fillId="3" borderId="29" xfId="0" applyFont="1" applyFill="1" applyBorder="1" applyAlignment="1" applyProtection="1">
      <alignment horizontal="center" vertical="center" wrapText="1"/>
      <protection locked="0"/>
    </xf>
    <xf numFmtId="0" fontId="31" fillId="0" borderId="11" xfId="0" applyFont="1" applyBorder="1" applyAlignment="1">
      <alignment horizontal="center" vertical="center" wrapText="1"/>
    </xf>
    <xf numFmtId="0" fontId="7" fillId="0" borderId="11" xfId="0" applyFont="1" applyBorder="1" applyAlignment="1" applyProtection="1">
      <alignment vertical="center" wrapText="1"/>
      <protection locked="0"/>
    </xf>
    <xf numFmtId="0" fontId="32" fillId="0" borderId="0" xfId="0" applyFont="1" applyAlignment="1">
      <alignment horizontal="center" vertical="center" wrapText="1"/>
    </xf>
    <xf numFmtId="0" fontId="4" fillId="3" borderId="5" xfId="0" applyFont="1" applyFill="1" applyBorder="1" applyAlignment="1" applyProtection="1">
      <alignment horizontal="center" vertical="center" wrapText="1"/>
      <protection locked="0"/>
    </xf>
    <xf numFmtId="0" fontId="4" fillId="0" borderId="29" xfId="0" applyFont="1" applyBorder="1" applyAlignment="1" applyProtection="1">
      <alignment horizontal="left" vertical="center" wrapText="1"/>
      <protection locked="0"/>
    </xf>
    <xf numFmtId="0" fontId="32" fillId="0" borderId="11" xfId="0" applyFont="1" applyBorder="1" applyAlignment="1">
      <alignment horizontal="center" vertical="center" wrapText="1"/>
    </xf>
    <xf numFmtId="0" fontId="6" fillId="2" borderId="3" xfId="0" applyFont="1" applyFill="1" applyBorder="1" applyAlignment="1">
      <alignment horizontal="center" vertical="center" wrapText="1"/>
    </xf>
    <xf numFmtId="0" fontId="5" fillId="0" borderId="0" xfId="0" applyFont="1" applyAlignment="1" applyProtection="1">
      <alignment horizontal="center" vertical="center"/>
      <protection locked="0"/>
    </xf>
    <xf numFmtId="0" fontId="5" fillId="3" borderId="11" xfId="0" applyFont="1" applyFill="1" applyBorder="1" applyAlignment="1" applyProtection="1">
      <alignment horizontal="center" vertical="center" wrapText="1"/>
      <protection locked="0"/>
    </xf>
    <xf numFmtId="0" fontId="5" fillId="3" borderId="47" xfId="0" applyFont="1" applyFill="1" applyBorder="1" applyAlignment="1" applyProtection="1">
      <alignment horizontal="center" vertical="center" wrapText="1"/>
      <protection locked="0"/>
    </xf>
    <xf numFmtId="0" fontId="35" fillId="12" borderId="45" xfId="2" applyFont="1" applyFill="1" applyBorder="1" applyAlignment="1">
      <alignment horizontal="center" vertical="center" wrapText="1"/>
    </xf>
    <xf numFmtId="0" fontId="35" fillId="0" borderId="1" xfId="2" applyFont="1" applyBorder="1" applyAlignment="1">
      <alignment horizontal="left" vertical="center" wrapText="1"/>
    </xf>
    <xf numFmtId="0" fontId="0" fillId="0" borderId="29" xfId="0" applyBorder="1" applyAlignment="1" applyProtection="1">
      <alignment horizontal="center" vertical="center"/>
      <protection locked="0"/>
    </xf>
    <xf numFmtId="0" fontId="36" fillId="0" borderId="1" xfId="2" applyFont="1" applyBorder="1" applyAlignment="1">
      <alignment horizontal="left" vertical="center" wrapText="1"/>
    </xf>
    <xf numFmtId="0" fontId="36" fillId="0" borderId="67" xfId="2" applyFont="1" applyBorder="1" applyAlignment="1">
      <alignment horizontal="left" vertical="center" wrapText="1"/>
    </xf>
    <xf numFmtId="0" fontId="36" fillId="0" borderId="68" xfId="2" applyFont="1" applyBorder="1" applyAlignment="1">
      <alignment horizontal="left" vertical="center" wrapText="1"/>
    </xf>
    <xf numFmtId="0" fontId="36" fillId="0" borderId="11" xfId="2" applyFont="1" applyBorder="1" applyAlignment="1">
      <alignment horizontal="left" vertical="center" wrapText="1"/>
    </xf>
    <xf numFmtId="0" fontId="35" fillId="0" borderId="45" xfId="2" applyFont="1" applyBorder="1" applyAlignment="1">
      <alignment horizontal="center" vertical="center" wrapText="1"/>
    </xf>
    <xf numFmtId="0" fontId="35" fillId="12" borderId="30" xfId="2" applyFont="1" applyFill="1" applyBorder="1" applyAlignment="1">
      <alignment horizontal="left" vertical="center" wrapText="1"/>
    </xf>
    <xf numFmtId="0" fontId="36" fillId="0" borderId="2" xfId="2" applyFont="1" applyBorder="1" applyAlignment="1">
      <alignment horizontal="left" vertical="center" wrapText="1"/>
    </xf>
    <xf numFmtId="0" fontId="35" fillId="0" borderId="4" xfId="2" applyFont="1" applyBorder="1" applyAlignment="1">
      <alignment horizontal="center" vertical="center" wrapText="1"/>
    </xf>
    <xf numFmtId="0" fontId="35" fillId="12" borderId="4" xfId="2" applyFont="1" applyFill="1" applyBorder="1" applyAlignment="1">
      <alignment horizontal="left" vertical="center" wrapText="1"/>
    </xf>
    <xf numFmtId="0" fontId="36" fillId="0" borderId="31" xfId="2" applyFont="1" applyBorder="1" applyAlignment="1">
      <alignment horizontal="left" vertical="center" wrapText="1"/>
    </xf>
    <xf numFmtId="0" fontId="36" fillId="0" borderId="3" xfId="2" applyFont="1" applyBorder="1" applyAlignment="1">
      <alignment horizontal="left" vertical="center" wrapText="1"/>
    </xf>
    <xf numFmtId="0" fontId="36" fillId="0" borderId="66" xfId="2" applyFont="1" applyBorder="1" applyAlignment="1">
      <alignment horizontal="left" vertical="center" wrapText="1"/>
    </xf>
    <xf numFmtId="0" fontId="36" fillId="0" borderId="17" xfId="2" applyFont="1" applyBorder="1" applyAlignment="1">
      <alignment horizontal="left" vertical="center" wrapText="1"/>
    </xf>
    <xf numFmtId="0" fontId="36" fillId="12" borderId="1" xfId="2" applyFont="1" applyFill="1" applyBorder="1" applyAlignment="1">
      <alignment horizontal="center" vertical="center" wrapText="1"/>
    </xf>
    <xf numFmtId="0" fontId="36" fillId="12" borderId="1" xfId="2" applyFont="1" applyFill="1" applyBorder="1" applyAlignment="1">
      <alignment horizontal="left" vertical="center" wrapText="1"/>
    </xf>
    <xf numFmtId="0" fontId="36" fillId="0" borderId="29" xfId="2" applyFont="1" applyBorder="1" applyAlignment="1">
      <alignment horizontal="left" vertical="center" wrapText="1"/>
    </xf>
    <xf numFmtId="0" fontId="35" fillId="12" borderId="30" xfId="2" applyFont="1" applyFill="1" applyBorder="1" applyAlignment="1">
      <alignment horizontal="center" vertical="center" wrapText="1"/>
    </xf>
    <xf numFmtId="0" fontId="35" fillId="12" borderId="47" xfId="2" applyFont="1" applyFill="1" applyBorder="1" applyAlignment="1">
      <alignment horizontal="left" vertical="center" wrapText="1"/>
    </xf>
    <xf numFmtId="0" fontId="35" fillId="0" borderId="45" xfId="2" applyFont="1" applyBorder="1" applyAlignment="1">
      <alignment horizontal="left" vertical="center" wrapText="1"/>
    </xf>
    <xf numFmtId="0" fontId="35" fillId="12" borderId="4" xfId="2" applyFont="1" applyFill="1" applyBorder="1" applyAlignment="1">
      <alignment horizontal="center" vertical="center" wrapText="1"/>
    </xf>
    <xf numFmtId="0" fontId="35" fillId="12" borderId="47" xfId="2" applyFont="1" applyFill="1" applyBorder="1" applyAlignment="1">
      <alignment horizontal="center" vertical="center" wrapText="1"/>
    </xf>
    <xf numFmtId="0" fontId="35" fillId="0" borderId="47" xfId="2" applyFont="1" applyBorder="1" applyAlignment="1">
      <alignment horizontal="left" vertical="center" wrapText="1"/>
    </xf>
    <xf numFmtId="0" fontId="35" fillId="0" borderId="4" xfId="2" applyFont="1" applyBorder="1" applyAlignment="1">
      <alignment horizontal="left" vertical="center" wrapText="1"/>
    </xf>
    <xf numFmtId="0" fontId="5" fillId="3" borderId="30"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0" fontId="35" fillId="0" borderId="30" xfId="2" applyFont="1" applyBorder="1" applyAlignment="1">
      <alignment horizontal="left" vertical="center" wrapText="1"/>
    </xf>
    <xf numFmtId="0" fontId="35" fillId="12" borderId="1" xfId="2" applyFont="1" applyFill="1" applyBorder="1" applyAlignment="1">
      <alignment horizontal="center" vertical="center" wrapText="1"/>
    </xf>
    <xf numFmtId="0" fontId="35" fillId="12" borderId="1" xfId="2" applyFont="1" applyFill="1" applyBorder="1" applyAlignment="1">
      <alignment horizontal="left" vertical="center" wrapText="1"/>
    </xf>
    <xf numFmtId="0" fontId="35" fillId="0" borderId="1" xfId="0" applyFont="1" applyBorder="1" applyAlignment="1">
      <alignment vertical="center" wrapText="1"/>
    </xf>
    <xf numFmtId="0" fontId="35" fillId="12" borderId="1" xfId="0" applyFont="1" applyFill="1" applyBorder="1" applyAlignment="1">
      <alignment vertical="center" wrapText="1"/>
    </xf>
    <xf numFmtId="0" fontId="35" fillId="0" borderId="1" xfId="0" applyFont="1" applyBorder="1" applyAlignment="1">
      <alignment horizontal="left" vertical="center" wrapText="1"/>
    </xf>
    <xf numFmtId="0" fontId="5" fillId="3" borderId="70" xfId="0" applyFont="1" applyFill="1" applyBorder="1" applyAlignment="1" applyProtection="1">
      <alignment horizontal="center" vertical="center" wrapText="1"/>
      <protection locked="0"/>
    </xf>
    <xf numFmtId="0" fontId="35" fillId="0" borderId="71" xfId="0" applyFont="1" applyBorder="1" applyAlignment="1">
      <alignment vertical="center" wrapText="1"/>
    </xf>
    <xf numFmtId="0" fontId="4" fillId="3" borderId="72" xfId="0" applyFont="1" applyFill="1" applyBorder="1" applyAlignment="1" applyProtection="1">
      <alignment horizontal="center" vertical="center" wrapText="1"/>
      <protection locked="0"/>
    </xf>
    <xf numFmtId="0" fontId="4" fillId="3" borderId="71" xfId="0" applyFont="1" applyFill="1" applyBorder="1" applyAlignment="1" applyProtection="1">
      <alignment horizontal="center" vertical="center" wrapText="1"/>
      <protection locked="0"/>
    </xf>
    <xf numFmtId="0" fontId="35" fillId="12" borderId="72" xfId="0" applyFont="1" applyFill="1" applyBorder="1" applyAlignment="1">
      <alignment vertical="center" wrapText="1"/>
    </xf>
    <xf numFmtId="0" fontId="35" fillId="0" borderId="72" xfId="0" applyFont="1" applyBorder="1" applyAlignment="1">
      <alignment horizontal="left" vertical="center" wrapText="1"/>
    </xf>
    <xf numFmtId="0" fontId="5" fillId="3" borderId="75" xfId="0" applyFont="1" applyFill="1" applyBorder="1" applyAlignment="1" applyProtection="1">
      <alignment horizontal="center" vertical="center" wrapText="1"/>
      <protection locked="0"/>
    </xf>
    <xf numFmtId="0" fontId="35" fillId="12" borderId="75" xfId="2" applyFont="1" applyFill="1" applyBorder="1" applyAlignment="1">
      <alignment horizontal="center" vertical="center" wrapText="1"/>
    </xf>
    <xf numFmtId="0" fontId="4" fillId="3" borderId="76" xfId="0" applyFont="1" applyFill="1" applyBorder="1" applyAlignment="1" applyProtection="1">
      <alignment horizontal="center" vertical="center" wrapText="1"/>
      <protection locked="0"/>
    </xf>
    <xf numFmtId="0" fontId="4" fillId="3" borderId="77" xfId="0" applyFont="1" applyFill="1" applyBorder="1" applyAlignment="1" applyProtection="1">
      <alignment horizontal="center" vertical="center" wrapText="1"/>
      <protection locked="0"/>
    </xf>
    <xf numFmtId="0" fontId="35" fillId="12" borderId="75" xfId="2" applyFont="1" applyFill="1" applyBorder="1" applyAlignment="1">
      <alignment horizontal="left" vertical="center" wrapText="1"/>
    </xf>
    <xf numFmtId="0" fontId="35" fillId="0" borderId="75" xfId="2" applyFont="1" applyBorder="1" applyAlignment="1">
      <alignment horizontal="left" vertical="center" wrapText="1"/>
    </xf>
    <xf numFmtId="0" fontId="5" fillId="3" borderId="29" xfId="0" applyFont="1" applyFill="1" applyBorder="1" applyAlignment="1" applyProtection="1">
      <alignment horizontal="center" vertical="center" wrapText="1"/>
      <protection locked="0"/>
    </xf>
    <xf numFmtId="0" fontId="35" fillId="0" borderId="47" xfId="0" applyFont="1" applyBorder="1" applyAlignment="1">
      <alignment vertical="center" wrapText="1"/>
    </xf>
    <xf numFmtId="0" fontId="35" fillId="12" borderId="47" xfId="0" applyFont="1" applyFill="1" applyBorder="1" applyAlignment="1">
      <alignment vertical="center" wrapText="1"/>
    </xf>
    <xf numFmtId="0" fontId="4" fillId="3" borderId="79" xfId="0" applyFont="1" applyFill="1" applyBorder="1" applyAlignment="1" applyProtection="1">
      <alignment horizontal="center" vertical="center" wrapText="1"/>
      <protection locked="0"/>
    </xf>
    <xf numFmtId="0" fontId="35" fillId="0" borderId="4" xfId="0" applyFont="1" applyBorder="1" applyAlignment="1">
      <alignment horizontal="left" vertical="center" wrapText="1"/>
    </xf>
    <xf numFmtId="0" fontId="35" fillId="0" borderId="80" xfId="0" applyFont="1" applyBorder="1" applyAlignment="1">
      <alignment horizontal="left" vertical="center" wrapText="1"/>
    </xf>
    <xf numFmtId="0" fontId="35" fillId="0" borderId="81" xfId="0" applyFont="1" applyBorder="1" applyAlignment="1">
      <alignment horizontal="left" vertical="center" wrapText="1"/>
    </xf>
    <xf numFmtId="0" fontId="35" fillId="0" borderId="43" xfId="0" applyFont="1" applyBorder="1" applyAlignment="1">
      <alignment horizontal="left" vertical="center" wrapText="1"/>
    </xf>
    <xf numFmtId="0" fontId="5" fillId="3" borderId="1" xfId="0" applyFont="1" applyFill="1" applyBorder="1" applyAlignment="1" applyProtection="1">
      <alignment horizontal="center" vertical="center" wrapText="1"/>
      <protection locked="0"/>
    </xf>
    <xf numFmtId="0" fontId="35" fillId="0" borderId="30" xfId="0" applyFont="1" applyBorder="1" applyAlignment="1">
      <alignment vertical="center" wrapText="1"/>
    </xf>
    <xf numFmtId="0" fontId="35" fillId="0" borderId="30" xfId="0" applyFont="1" applyBorder="1" applyAlignment="1">
      <alignment horizontal="left" vertical="center" wrapText="1"/>
    </xf>
    <xf numFmtId="0" fontId="35" fillId="0" borderId="0" xfId="0" applyFont="1" applyAlignment="1">
      <alignment horizontal="left" vertical="center" wrapText="1"/>
    </xf>
    <xf numFmtId="0" fontId="35" fillId="0" borderId="4" xfId="0" applyFont="1" applyBorder="1" applyAlignment="1">
      <alignment vertical="center" wrapText="1"/>
    </xf>
    <xf numFmtId="0" fontId="35" fillId="0" borderId="47" xfId="0" applyFont="1" applyBorder="1" applyAlignment="1">
      <alignment horizontal="left" vertical="center" wrapText="1"/>
    </xf>
    <xf numFmtId="0" fontId="35" fillId="0" borderId="29" xfId="0" applyFont="1" applyBorder="1" applyAlignment="1">
      <alignment horizontal="left" vertical="center" wrapText="1"/>
    </xf>
    <xf numFmtId="0" fontId="35" fillId="0" borderId="45" xfId="0" applyFont="1" applyBorder="1" applyAlignment="1">
      <alignment horizontal="left" vertical="center" wrapText="1"/>
    </xf>
    <xf numFmtId="0" fontId="35" fillId="12" borderId="30" xfId="0" applyFont="1" applyFill="1" applyBorder="1" applyAlignment="1">
      <alignment vertical="center" wrapText="1"/>
    </xf>
    <xf numFmtId="0" fontId="35" fillId="12" borderId="29" xfId="0" applyFont="1" applyFill="1" applyBorder="1" applyAlignment="1">
      <alignment vertical="center" wrapText="1"/>
    </xf>
    <xf numFmtId="0" fontId="35" fillId="12" borderId="31" xfId="0" applyFont="1" applyFill="1" applyBorder="1" applyAlignment="1">
      <alignment vertical="center" wrapText="1"/>
    </xf>
    <xf numFmtId="0" fontId="4" fillId="3" borderId="31" xfId="0" applyFont="1" applyFill="1" applyBorder="1" applyAlignment="1" applyProtection="1">
      <alignment horizontal="center" vertical="center" wrapText="1"/>
      <protection locked="0"/>
    </xf>
    <xf numFmtId="0" fontId="35" fillId="0" borderId="3" xfId="0" applyFont="1" applyBorder="1" applyAlignment="1">
      <alignment horizontal="left" vertical="center" wrapText="1"/>
    </xf>
    <xf numFmtId="0" fontId="4" fillId="3" borderId="84" xfId="0" applyFont="1" applyFill="1" applyBorder="1" applyAlignment="1" applyProtection="1">
      <alignment horizontal="center" vertical="center" wrapText="1"/>
      <protection locked="0"/>
    </xf>
    <xf numFmtId="0" fontId="35" fillId="0" borderId="84" xfId="0" applyFont="1" applyBorder="1" applyAlignment="1">
      <alignment horizontal="left" vertical="center" wrapText="1"/>
    </xf>
    <xf numFmtId="0" fontId="35" fillId="0" borderId="75" xfId="0" applyFont="1" applyBorder="1" applyAlignment="1">
      <alignment horizontal="left" vertical="center" wrapText="1"/>
    </xf>
    <xf numFmtId="0" fontId="35" fillId="0" borderId="29" xfId="0" applyFont="1" applyBorder="1" applyAlignment="1">
      <alignment vertical="center" wrapText="1"/>
    </xf>
    <xf numFmtId="0" fontId="35" fillId="12" borderId="29" xfId="0" applyFont="1" applyFill="1" applyBorder="1" applyAlignment="1">
      <alignment wrapText="1"/>
    </xf>
    <xf numFmtId="0" fontId="35" fillId="12" borderId="1" xfId="0" applyFont="1" applyFill="1" applyBorder="1" applyAlignment="1">
      <alignment wrapText="1"/>
    </xf>
    <xf numFmtId="0" fontId="37" fillId="0" borderId="31" xfId="0" applyFont="1" applyBorder="1" applyAlignment="1">
      <alignment horizontal="left" vertical="center" wrapText="1"/>
    </xf>
    <xf numFmtId="0" fontId="35" fillId="0" borderId="2" xfId="0" applyFont="1" applyBorder="1" applyAlignment="1">
      <alignment horizontal="left" vertical="center" wrapText="1"/>
    </xf>
    <xf numFmtId="0" fontId="35" fillId="0" borderId="79" xfId="0" applyFont="1" applyBorder="1" applyAlignment="1">
      <alignment horizontal="left" vertical="center" wrapText="1"/>
    </xf>
    <xf numFmtId="0" fontId="5" fillId="3" borderId="77" xfId="0" applyFont="1" applyFill="1" applyBorder="1" applyAlignment="1" applyProtection="1">
      <alignment horizontal="center" vertical="center" wrapText="1"/>
      <protection locked="0"/>
    </xf>
    <xf numFmtId="0" fontId="35" fillId="0" borderId="77" xfId="0" applyFont="1" applyBorder="1" applyAlignment="1">
      <alignment vertical="center" wrapText="1"/>
    </xf>
    <xf numFmtId="0" fontId="35" fillId="12" borderId="77" xfId="0" applyFont="1" applyFill="1" applyBorder="1" applyAlignment="1">
      <alignment wrapText="1"/>
    </xf>
    <xf numFmtId="0" fontId="35" fillId="0" borderId="5" xfId="0" applyFont="1" applyBorder="1" applyAlignment="1">
      <alignment horizontal="left" vertical="center" wrapText="1"/>
    </xf>
    <xf numFmtId="0" fontId="35" fillId="0" borderId="77" xfId="0" applyFont="1" applyBorder="1" applyAlignment="1">
      <alignment horizontal="left" vertical="center" wrapText="1"/>
    </xf>
    <xf numFmtId="0" fontId="5" fillId="3" borderId="46" xfId="0" applyFont="1" applyFill="1" applyBorder="1" applyAlignment="1" applyProtection="1">
      <alignment horizontal="center" vertical="center" wrapText="1"/>
      <protection locked="0"/>
    </xf>
    <xf numFmtId="0" fontId="35" fillId="0" borderId="67" xfId="0" applyFont="1" applyBorder="1" applyAlignment="1">
      <alignment vertical="center" wrapText="1"/>
    </xf>
    <xf numFmtId="0" fontId="4" fillId="3" borderId="47" xfId="0" applyFont="1" applyFill="1" applyBorder="1" applyAlignment="1" applyProtection="1">
      <alignment horizontal="center" vertical="center" wrapText="1"/>
      <protection locked="0"/>
    </xf>
    <xf numFmtId="0" fontId="35" fillId="12" borderId="67" xfId="0" applyFont="1" applyFill="1" applyBorder="1" applyAlignment="1">
      <alignment wrapText="1"/>
    </xf>
    <xf numFmtId="0" fontId="4" fillId="3" borderId="46" xfId="0" applyFont="1" applyFill="1" applyBorder="1" applyAlignment="1" applyProtection="1">
      <alignment horizontal="center" vertical="center" wrapText="1"/>
      <protection locked="0"/>
    </xf>
    <xf numFmtId="0" fontId="35" fillId="0" borderId="67" xfId="0" applyFont="1" applyBorder="1" applyAlignment="1">
      <alignment horizontal="left" vertical="center" wrapText="1"/>
    </xf>
    <xf numFmtId="0" fontId="5" fillId="3" borderId="5" xfId="0" applyFont="1" applyFill="1" applyBorder="1" applyAlignment="1" applyProtection="1">
      <alignment horizontal="center" vertical="center" wrapText="1"/>
      <protection locked="0"/>
    </xf>
    <xf numFmtId="0" fontId="35" fillId="12" borderId="31" xfId="0" applyFont="1" applyFill="1" applyBorder="1" applyAlignment="1">
      <alignment wrapText="1"/>
    </xf>
    <xf numFmtId="0" fontId="35" fillId="0" borderId="31" xfId="0" applyFont="1" applyBorder="1" applyAlignment="1">
      <alignment vertical="center" wrapText="1"/>
    </xf>
    <xf numFmtId="0" fontId="35" fillId="0" borderId="46" xfId="0" applyFont="1" applyBorder="1" applyAlignment="1">
      <alignment horizontal="left" vertical="center" wrapText="1"/>
    </xf>
    <xf numFmtId="0" fontId="5" fillId="3" borderId="85" xfId="0" applyFont="1" applyFill="1" applyBorder="1" applyAlignment="1" applyProtection="1">
      <alignment horizontal="center" vertical="center" wrapText="1"/>
      <protection locked="0"/>
    </xf>
    <xf numFmtId="0" fontId="4" fillId="3" borderId="75" xfId="0" applyFont="1" applyFill="1" applyBorder="1" applyAlignment="1" applyProtection="1">
      <alignment horizontal="center" vertical="center" wrapText="1"/>
      <protection locked="0"/>
    </xf>
    <xf numFmtId="0" fontId="4" fillId="3" borderId="86" xfId="0" applyFont="1" applyFill="1" applyBorder="1" applyAlignment="1" applyProtection="1">
      <alignment horizontal="center" vertical="center" wrapText="1"/>
      <protection locked="0"/>
    </xf>
    <xf numFmtId="0" fontId="35" fillId="12" borderId="84" xfId="0" applyFont="1" applyFill="1" applyBorder="1" applyAlignment="1">
      <alignment wrapText="1"/>
    </xf>
    <xf numFmtId="0" fontId="4" fillId="3" borderId="85" xfId="0" applyFont="1" applyFill="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28" fillId="0" borderId="88" xfId="0" applyFont="1" applyBorder="1" applyAlignment="1">
      <alignment horizontal="center" vertical="center" wrapText="1"/>
    </xf>
    <xf numFmtId="0" fontId="28" fillId="0" borderId="11" xfId="0" applyFont="1" applyBorder="1" applyAlignment="1">
      <alignment horizontal="center" vertical="center" wrapText="1"/>
    </xf>
    <xf numFmtId="0" fontId="0" fillId="0" borderId="11" xfId="0" applyBorder="1" applyAlignment="1" applyProtection="1">
      <alignment horizontal="center" vertical="center"/>
      <protection locked="0"/>
    </xf>
    <xf numFmtId="0" fontId="24" fillId="0" borderId="11" xfId="0" applyFont="1" applyBorder="1" applyAlignment="1">
      <alignment horizontal="center" vertical="center" wrapText="1"/>
    </xf>
    <xf numFmtId="0" fontId="28" fillId="0" borderId="7" xfId="0" applyFont="1" applyBorder="1" applyAlignment="1">
      <alignment horizontal="center" vertical="center" wrapText="1"/>
    </xf>
    <xf numFmtId="0" fontId="4" fillId="0" borderId="31" xfId="0" applyFont="1" applyBorder="1" applyAlignment="1" applyProtection="1">
      <alignment horizontal="left" vertical="center" wrapText="1"/>
      <protection locked="0"/>
    </xf>
    <xf numFmtId="0" fontId="6" fillId="2" borderId="3" xfId="0" applyFont="1" applyFill="1" applyBorder="1" applyAlignment="1">
      <alignment vertical="center" wrapText="1"/>
    </xf>
    <xf numFmtId="0" fontId="6" fillId="2" borderId="31" xfId="0" applyFont="1" applyFill="1" applyBorder="1" applyAlignment="1">
      <alignment vertical="center" wrapText="1"/>
    </xf>
    <xf numFmtId="0" fontId="5" fillId="0" borderId="4" xfId="0" applyFont="1" applyBorder="1" applyAlignment="1" applyProtection="1">
      <alignment horizontal="center" vertical="center" wrapText="1"/>
      <protection locked="0"/>
    </xf>
    <xf numFmtId="0" fontId="5" fillId="0" borderId="72" xfId="0" applyFont="1" applyBorder="1" applyAlignment="1" applyProtection="1">
      <alignment horizontal="center" vertical="center" wrapText="1"/>
      <protection locked="0"/>
    </xf>
    <xf numFmtId="0" fontId="5" fillId="0" borderId="90" xfId="0" applyFont="1" applyBorder="1" applyAlignment="1" applyProtection="1">
      <alignment horizontal="center" vertical="center" wrapText="1"/>
      <protection locked="0"/>
    </xf>
    <xf numFmtId="0" fontId="35" fillId="0" borderId="1" xfId="2" applyFont="1" applyBorder="1" applyAlignment="1">
      <alignment horizontal="center" vertical="center" wrapText="1"/>
    </xf>
    <xf numFmtId="0" fontId="35" fillId="0" borderId="71" xfId="2" applyFont="1" applyBorder="1" applyAlignment="1">
      <alignment horizontal="center" vertical="center" wrapText="1"/>
    </xf>
    <xf numFmtId="0" fontId="35" fillId="12" borderId="71" xfId="2" applyFont="1" applyFill="1" applyBorder="1" applyAlignment="1">
      <alignment horizontal="left" vertical="center" wrapText="1"/>
    </xf>
    <xf numFmtId="0" fontId="35" fillId="0" borderId="71" xfId="2" applyFont="1" applyBorder="1" applyAlignment="1">
      <alignment horizontal="left" vertical="center" wrapText="1"/>
    </xf>
    <xf numFmtId="0" fontId="5" fillId="3" borderId="72" xfId="0" applyFont="1" applyFill="1" applyBorder="1" applyAlignment="1" applyProtection="1">
      <alignment horizontal="center" vertical="center" wrapText="1"/>
      <protection locked="0"/>
    </xf>
    <xf numFmtId="0" fontId="35" fillId="12" borderId="91" xfId="2" applyFont="1" applyFill="1" applyBorder="1" applyAlignment="1">
      <alignment horizontal="center" vertical="center" wrapText="1"/>
    </xf>
    <xf numFmtId="0" fontId="35" fillId="12" borderId="91" xfId="2" applyFont="1" applyFill="1" applyBorder="1" applyAlignment="1">
      <alignment horizontal="left" vertical="center" wrapText="1"/>
    </xf>
    <xf numFmtId="0" fontId="35" fillId="0" borderId="91" xfId="2" applyFont="1" applyBorder="1" applyAlignment="1">
      <alignment horizontal="left" vertical="center" wrapText="1"/>
    </xf>
    <xf numFmtId="0" fontId="35" fillId="0" borderId="11" xfId="2" applyFont="1" applyBorder="1" applyAlignment="1">
      <alignment horizontal="left" vertical="center" wrapText="1"/>
    </xf>
    <xf numFmtId="0" fontId="35" fillId="0" borderId="3" xfId="2" applyFont="1" applyBorder="1" applyAlignment="1">
      <alignment horizontal="left" vertical="center" wrapText="1"/>
    </xf>
    <xf numFmtId="0" fontId="5" fillId="3" borderId="60" xfId="0" applyFont="1" applyFill="1" applyBorder="1" applyAlignment="1" applyProtection="1">
      <alignment horizontal="center" vertical="center" wrapText="1"/>
      <protection locked="0"/>
    </xf>
    <xf numFmtId="0" fontId="4" fillId="3" borderId="60" xfId="0" applyFont="1" applyFill="1" applyBorder="1" applyAlignment="1" applyProtection="1">
      <alignment horizontal="center" vertical="center" wrapText="1"/>
      <protection locked="0"/>
    </xf>
    <xf numFmtId="0" fontId="35" fillId="12" borderId="60" xfId="2" applyFont="1" applyFill="1" applyBorder="1" applyAlignment="1">
      <alignment horizontal="left" vertical="center" wrapText="1"/>
    </xf>
    <xf numFmtId="0" fontId="35" fillId="0" borderId="60" xfId="2" applyFont="1" applyBorder="1" applyAlignment="1">
      <alignment horizontal="left" vertical="center" wrapText="1"/>
    </xf>
    <xf numFmtId="0" fontId="35" fillId="12" borderId="71" xfId="2" applyFont="1" applyFill="1" applyBorder="1" applyAlignment="1">
      <alignment horizontal="center" vertical="center" wrapText="1"/>
    </xf>
    <xf numFmtId="0" fontId="4" fillId="3" borderId="89" xfId="0" applyFont="1" applyFill="1" applyBorder="1" applyAlignment="1" applyProtection="1">
      <alignment horizontal="center" vertical="center" wrapText="1"/>
      <protection locked="0"/>
    </xf>
    <xf numFmtId="0" fontId="35" fillId="0" borderId="47" xfId="2" applyFont="1" applyFill="1" applyBorder="1" applyAlignment="1">
      <alignment horizontal="left" vertical="center" wrapText="1"/>
    </xf>
    <xf numFmtId="0" fontId="5" fillId="3" borderId="86" xfId="0" applyFont="1" applyFill="1" applyBorder="1" applyAlignment="1" applyProtection="1">
      <alignment horizontal="center" vertical="center" wrapText="1"/>
      <protection locked="0"/>
    </xf>
    <xf numFmtId="0" fontId="0" fillId="0" borderId="31" xfId="0" applyBorder="1" applyAlignment="1" applyProtection="1">
      <alignment horizontal="center" vertical="center"/>
      <protection locked="0"/>
    </xf>
    <xf numFmtId="0" fontId="35" fillId="0" borderId="11" xfId="0" applyFont="1" applyBorder="1" applyAlignment="1">
      <alignment vertical="center" wrapText="1"/>
    </xf>
    <xf numFmtId="0" fontId="35" fillId="12" borderId="11" xfId="0" applyFont="1" applyFill="1" applyBorder="1" applyAlignment="1">
      <alignment vertical="center" wrapText="1"/>
    </xf>
    <xf numFmtId="0" fontId="35" fillId="0" borderId="11" xfId="0" applyFont="1" applyBorder="1" applyAlignment="1">
      <alignment horizontal="left" vertical="center" wrapText="1"/>
    </xf>
    <xf numFmtId="0" fontId="6" fillId="2" borderId="3" xfId="0" applyFont="1" applyFill="1" applyBorder="1" applyAlignment="1">
      <alignment horizontal="center" vertical="center"/>
    </xf>
    <xf numFmtId="0" fontId="5" fillId="0" borderId="11" xfId="0" applyFont="1" applyBorder="1" applyAlignment="1" applyProtection="1">
      <alignment horizontal="center" vertical="center" wrapText="1"/>
      <protection locked="0"/>
    </xf>
    <xf numFmtId="0" fontId="35" fillId="12" borderId="11" xfId="2" applyFont="1" applyFill="1" applyBorder="1" applyAlignment="1">
      <alignment horizontal="center" vertical="center" wrapText="1"/>
    </xf>
    <xf numFmtId="0" fontId="35" fillId="0" borderId="11" xfId="2" applyFont="1" applyBorder="1" applyAlignment="1">
      <alignment horizontal="center" vertical="center" wrapText="1"/>
    </xf>
    <xf numFmtId="0" fontId="35" fillId="12" borderId="11" xfId="2" applyFont="1" applyFill="1" applyBorder="1" applyAlignment="1">
      <alignment horizontal="left" vertical="center" wrapText="1"/>
    </xf>
    <xf numFmtId="0" fontId="36" fillId="12" borderId="11" xfId="2" applyFont="1" applyFill="1" applyBorder="1" applyAlignment="1">
      <alignment horizontal="center" vertical="center" wrapText="1"/>
    </xf>
    <xf numFmtId="0" fontId="36" fillId="12" borderId="11" xfId="2" applyFont="1" applyFill="1" applyBorder="1" applyAlignment="1">
      <alignment horizontal="left" vertical="center" wrapText="1"/>
    </xf>
    <xf numFmtId="0" fontId="35" fillId="12" borderId="60" xfId="2" applyFont="1" applyFill="1" applyBorder="1" applyAlignment="1">
      <alignment horizontal="center" vertical="center" wrapText="1"/>
    </xf>
    <xf numFmtId="0" fontId="0" fillId="8" borderId="60" xfId="0" applyFill="1" applyBorder="1" applyAlignment="1" applyProtection="1">
      <alignment horizontal="center" vertical="center"/>
      <protection locked="0"/>
    </xf>
    <xf numFmtId="0" fontId="9" fillId="0" borderId="11" xfId="3" applyFont="1" applyBorder="1" applyAlignment="1">
      <alignment horizontal="center" vertical="center" wrapText="1"/>
    </xf>
    <xf numFmtId="0" fontId="35" fillId="12" borderId="95" xfId="2" applyFont="1" applyFill="1" applyBorder="1" applyAlignment="1">
      <alignment horizontal="center" vertical="center" wrapText="1"/>
    </xf>
    <xf numFmtId="0" fontId="4" fillId="3" borderId="90" xfId="0" applyFont="1" applyFill="1" applyBorder="1" applyAlignment="1" applyProtection="1">
      <alignment horizontal="center" vertical="center" wrapText="1"/>
      <protection locked="0"/>
    </xf>
    <xf numFmtId="0" fontId="4" fillId="3" borderId="96" xfId="0" applyFont="1" applyFill="1" applyBorder="1" applyAlignment="1" applyProtection="1">
      <alignment horizontal="center" vertical="center" wrapText="1"/>
      <protection locked="0"/>
    </xf>
    <xf numFmtId="0" fontId="35" fillId="0" borderId="96" xfId="2" applyFont="1" applyBorder="1" applyAlignment="1">
      <alignment horizontal="left" vertical="center" wrapText="1"/>
    </xf>
    <xf numFmtId="0" fontId="0" fillId="0" borderId="96" xfId="0" applyBorder="1" applyAlignment="1" applyProtection="1">
      <alignment horizontal="center" vertical="center"/>
      <protection locked="0"/>
    </xf>
    <xf numFmtId="0" fontId="36" fillId="0" borderId="96" xfId="2" applyFont="1" applyBorder="1" applyAlignment="1">
      <alignment horizontal="left" vertical="center" wrapText="1"/>
    </xf>
    <xf numFmtId="0" fontId="36" fillId="0" borderId="97" xfId="2" applyFont="1" applyBorder="1" applyAlignment="1">
      <alignment horizontal="left" vertical="center" wrapText="1"/>
    </xf>
    <xf numFmtId="0" fontId="36" fillId="0" borderId="14" xfId="2" applyFont="1" applyBorder="1" applyAlignment="1">
      <alignment horizontal="left" vertical="center" wrapText="1"/>
    </xf>
    <xf numFmtId="0" fontId="36" fillId="0" borderId="16" xfId="2" applyFont="1" applyBorder="1" applyAlignment="1">
      <alignment horizontal="left" vertical="center" wrapText="1"/>
    </xf>
    <xf numFmtId="0" fontId="36" fillId="0" borderId="99" xfId="2" applyFont="1" applyBorder="1" applyAlignment="1">
      <alignment horizontal="left" vertical="center" wrapText="1"/>
    </xf>
    <xf numFmtId="0" fontId="35" fillId="0" borderId="100" xfId="2" applyFont="1" applyBorder="1" applyAlignment="1">
      <alignment horizontal="left" vertical="center" wrapText="1"/>
    </xf>
    <xf numFmtId="0" fontId="35" fillId="0" borderId="101" xfId="2" applyFont="1" applyBorder="1" applyAlignment="1">
      <alignment horizontal="left" vertical="center" wrapText="1"/>
    </xf>
    <xf numFmtId="0" fontId="35" fillId="0" borderId="102" xfId="2" applyFont="1" applyBorder="1" applyAlignment="1">
      <alignment horizontal="left" vertical="center" wrapText="1"/>
    </xf>
    <xf numFmtId="0" fontId="35" fillId="0" borderId="104" xfId="2" applyFont="1" applyBorder="1" applyAlignment="1">
      <alignment horizontal="left" vertical="center" wrapText="1"/>
    </xf>
    <xf numFmtId="0" fontId="5" fillId="3" borderId="13" xfId="0" applyFont="1" applyFill="1" applyBorder="1" applyAlignment="1" applyProtection="1">
      <alignment horizontal="center" vertical="center" wrapText="1"/>
      <protection locked="0"/>
    </xf>
    <xf numFmtId="0" fontId="35" fillId="0" borderId="72" xfId="2" applyFont="1" applyBorder="1" applyAlignment="1">
      <alignment horizontal="center" vertical="center" wrapText="1"/>
    </xf>
    <xf numFmtId="0" fontId="0" fillId="0" borderId="89" xfId="0" applyBorder="1" applyAlignment="1" applyProtection="1">
      <alignment horizontal="center" vertical="center"/>
      <protection locked="0"/>
    </xf>
    <xf numFmtId="0" fontId="35" fillId="0" borderId="93" xfId="2" applyFont="1" applyBorder="1" applyAlignment="1">
      <alignment horizontal="left" vertical="center" wrapText="1"/>
    </xf>
    <xf numFmtId="0" fontId="35" fillId="0" borderId="51" xfId="2" applyFont="1" applyBorder="1" applyAlignment="1">
      <alignment horizontal="left" vertical="center" wrapText="1"/>
    </xf>
    <xf numFmtId="0" fontId="5" fillId="0" borderId="45" xfId="0" applyFont="1" applyBorder="1" applyAlignment="1" applyProtection="1">
      <alignment horizontal="center" vertical="center" wrapText="1"/>
      <protection locked="0"/>
    </xf>
    <xf numFmtId="0" fontId="5" fillId="3" borderId="90" xfId="0" applyFont="1" applyFill="1" applyBorder="1" applyAlignment="1" applyProtection="1">
      <alignment horizontal="center" vertical="center" wrapText="1"/>
      <protection locked="0"/>
    </xf>
    <xf numFmtId="0" fontId="35" fillId="12" borderId="96" xfId="2" applyFont="1" applyFill="1" applyBorder="1" applyAlignment="1">
      <alignment horizontal="center" vertical="center" wrapText="1"/>
    </xf>
    <xf numFmtId="0" fontId="35" fillId="0" borderId="108" xfId="2" applyFont="1" applyBorder="1" applyAlignment="1">
      <alignment horizontal="left" vertical="center" wrapText="1"/>
    </xf>
    <xf numFmtId="0" fontId="35" fillId="0" borderId="109" xfId="2" applyFont="1" applyBorder="1" applyAlignment="1">
      <alignment horizontal="left" vertical="center" wrapText="1"/>
    </xf>
    <xf numFmtId="0" fontId="0" fillId="0" borderId="3" xfId="0" applyBorder="1" applyAlignment="1" applyProtection="1">
      <alignment horizontal="center" vertical="center"/>
      <protection locked="0"/>
    </xf>
    <xf numFmtId="0" fontId="35" fillId="0" borderId="110" xfId="2" applyFont="1" applyBorder="1" applyAlignment="1">
      <alignment horizontal="left" vertical="center" wrapText="1"/>
    </xf>
    <xf numFmtId="0" fontId="5" fillId="0" borderId="95" xfId="0" applyFont="1" applyBorder="1" applyAlignment="1" applyProtection="1">
      <alignment horizontal="center" vertical="center" wrapText="1"/>
      <protection locked="0"/>
    </xf>
    <xf numFmtId="0" fontId="35" fillId="12" borderId="3" xfId="2" applyFont="1" applyFill="1" applyBorder="1" applyAlignment="1">
      <alignment horizontal="center" vertical="center" wrapText="1"/>
    </xf>
    <xf numFmtId="0" fontId="35" fillId="0" borderId="111" xfId="2" applyFont="1" applyBorder="1" applyAlignment="1">
      <alignment horizontal="left" vertical="center" wrapText="1"/>
    </xf>
    <xf numFmtId="0" fontId="5" fillId="0" borderId="13" xfId="0" applyFont="1" applyBorder="1" applyAlignment="1" applyProtection="1">
      <alignment horizontal="center" vertical="center" wrapText="1"/>
      <protection locked="0"/>
    </xf>
    <xf numFmtId="0" fontId="35" fillId="12" borderId="13" xfId="2" applyFont="1" applyFill="1" applyBorder="1" applyAlignment="1">
      <alignment horizontal="center" vertical="center" wrapText="1"/>
    </xf>
    <xf numFmtId="0" fontId="4" fillId="3" borderId="13" xfId="0" applyFont="1" applyFill="1" applyBorder="1" applyAlignment="1" applyProtection="1">
      <alignment horizontal="center" vertical="center" wrapText="1"/>
      <protection locked="0"/>
    </xf>
    <xf numFmtId="0" fontId="35" fillId="0" borderId="13" xfId="2" applyFont="1" applyBorder="1" applyAlignment="1">
      <alignment horizontal="left" vertical="center" wrapText="1"/>
    </xf>
    <xf numFmtId="0" fontId="0" fillId="0" borderId="13" xfId="0" applyBorder="1" applyAlignment="1" applyProtection="1">
      <alignment horizontal="center" vertical="center"/>
      <protection locked="0"/>
    </xf>
    <xf numFmtId="0" fontId="36" fillId="0" borderId="13" xfId="2" applyFont="1" applyBorder="1" applyAlignment="1">
      <alignment horizontal="left" vertical="center" wrapText="1"/>
    </xf>
    <xf numFmtId="0" fontId="35" fillId="0" borderId="16" xfId="2" applyFont="1" applyBorder="1" applyAlignment="1">
      <alignment horizontal="left" vertical="center" wrapText="1"/>
    </xf>
    <xf numFmtId="0" fontId="5" fillId="0" borderId="60" xfId="0" applyFont="1" applyBorder="1" applyAlignment="1" applyProtection="1">
      <alignment horizontal="center" vertical="center" wrapText="1"/>
      <protection locked="0"/>
    </xf>
    <xf numFmtId="0" fontId="0" fillId="0" borderId="60" xfId="0" applyBorder="1" applyAlignment="1" applyProtection="1">
      <alignment horizontal="center" vertical="center"/>
      <protection locked="0"/>
    </xf>
    <xf numFmtId="0" fontId="35" fillId="0" borderId="1" xfId="2" applyFont="1" applyFill="1" applyBorder="1" applyAlignment="1">
      <alignment horizontal="center" vertical="center" wrapText="1"/>
    </xf>
    <xf numFmtId="0" fontId="7" fillId="0" borderId="11" xfId="0" applyFont="1" applyBorder="1" applyAlignment="1" applyProtection="1">
      <alignment horizontal="center" vertical="center" wrapText="1"/>
      <protection locked="0"/>
    </xf>
    <xf numFmtId="0" fontId="4" fillId="12" borderId="1" xfId="2" applyFont="1" applyFill="1" applyBorder="1" applyAlignment="1">
      <alignment horizontal="center" vertical="center" wrapText="1"/>
    </xf>
    <xf numFmtId="0" fontId="4" fillId="12" borderId="4" xfId="2" applyFont="1" applyFill="1" applyBorder="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horizontal="right"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4" fillId="0" borderId="17" xfId="0" applyFont="1" applyBorder="1" applyAlignment="1">
      <alignment horizontal="center"/>
    </xf>
    <xf numFmtId="0" fontId="4" fillId="0" borderId="42" xfId="0" applyFont="1" applyBorder="1" applyAlignment="1">
      <alignment horizontal="center"/>
    </xf>
    <xf numFmtId="0" fontId="4" fillId="0" borderId="43" xfId="0" applyFont="1" applyBorder="1" applyAlignment="1">
      <alignment horizontal="center"/>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10" fillId="11" borderId="6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5" fillId="0" borderId="0" xfId="0" applyFont="1" applyAlignment="1" applyProtection="1">
      <alignment horizontal="center"/>
      <protection locked="0"/>
    </xf>
    <xf numFmtId="0" fontId="0" fillId="0" borderId="0" xfId="0" applyAlignment="1" applyProtection="1">
      <alignment horizontal="center"/>
      <protection locked="0"/>
    </xf>
    <xf numFmtId="0" fontId="10" fillId="0" borderId="5"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5" fillId="0" borderId="0" xfId="0" applyFont="1" applyAlignment="1" applyProtection="1">
      <alignment horizontal="center" vertical="center"/>
      <protection locked="0"/>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4" xfId="0"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10" borderId="3" xfId="0" applyFont="1" applyFill="1" applyBorder="1" applyAlignment="1" applyProtection="1">
      <alignment horizontal="center" vertical="center" wrapText="1"/>
      <protection locked="0"/>
    </xf>
    <xf numFmtId="0" fontId="8" fillId="10" borderId="31" xfId="0" applyFont="1" applyFill="1" applyBorder="1" applyAlignment="1" applyProtection="1">
      <alignment horizontal="center" vertical="center" wrapText="1"/>
      <protection locked="0"/>
    </xf>
    <xf numFmtId="0" fontId="6" fillId="2" borderId="2" xfId="0" applyFont="1" applyFill="1" applyBorder="1" applyAlignment="1">
      <alignment horizontal="center" vertical="center"/>
    </xf>
    <xf numFmtId="0" fontId="7" fillId="0" borderId="3" xfId="0" applyFont="1" applyBorder="1" applyAlignment="1" applyProtection="1">
      <alignment horizontal="center" vertical="center" wrapText="1"/>
      <protection locked="0"/>
    </xf>
    <xf numFmtId="0" fontId="7" fillId="0" borderId="31" xfId="0" applyFont="1" applyBorder="1" applyAlignment="1" applyProtection="1">
      <alignment horizontal="center" vertical="center" wrapText="1"/>
      <protection locked="0"/>
    </xf>
    <xf numFmtId="0" fontId="7" fillId="0" borderId="29" xfId="0" applyFont="1" applyBorder="1" applyAlignment="1" applyProtection="1">
      <alignment horizontal="center" vertical="center" wrapText="1"/>
      <protection locked="0"/>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5" fillId="3" borderId="11" xfId="0" applyFont="1" applyFill="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65" xfId="0" applyFont="1" applyBorder="1" applyAlignment="1" applyProtection="1">
      <alignment horizontal="center" vertical="center" wrapText="1"/>
      <protection locked="0"/>
    </xf>
    <xf numFmtId="0" fontId="5" fillId="0" borderId="66" xfId="0" applyFont="1" applyBorder="1" applyAlignment="1" applyProtection="1">
      <alignment horizontal="center" vertical="center" wrapText="1"/>
      <protection locked="0"/>
    </xf>
    <xf numFmtId="0" fontId="5" fillId="0" borderId="69" xfId="0" applyFont="1" applyBorder="1" applyAlignment="1" applyProtection="1">
      <alignment horizontal="center" vertical="center" wrapText="1"/>
      <protection locked="0"/>
    </xf>
    <xf numFmtId="0" fontId="5" fillId="3" borderId="60" xfId="0" applyFont="1" applyFill="1" applyBorder="1" applyAlignment="1" applyProtection="1">
      <alignment horizontal="center" vertical="center" wrapText="1"/>
      <protection locked="0"/>
    </xf>
    <xf numFmtId="0" fontId="5" fillId="3" borderId="73" xfId="0" applyFont="1" applyFill="1" applyBorder="1" applyAlignment="1" applyProtection="1">
      <alignment horizontal="center" vertical="center" wrapText="1"/>
      <protection locked="0"/>
    </xf>
    <xf numFmtId="0" fontId="5" fillId="3" borderId="42" xfId="0" applyFont="1" applyFill="1" applyBorder="1" applyAlignment="1" applyProtection="1">
      <alignment horizontal="center" vertical="center" wrapText="1"/>
      <protection locked="0"/>
    </xf>
    <xf numFmtId="0" fontId="5" fillId="3" borderId="74" xfId="0" applyFont="1" applyFill="1" applyBorder="1" applyAlignment="1" applyProtection="1">
      <alignment horizontal="center" vertical="center" wrapText="1"/>
      <protection locked="0"/>
    </xf>
    <xf numFmtId="0" fontId="5" fillId="3" borderId="78" xfId="0" applyFont="1" applyFill="1" applyBorder="1" applyAlignment="1" applyProtection="1">
      <alignment horizontal="center" vertical="center" wrapText="1"/>
      <protection locked="0"/>
    </xf>
    <xf numFmtId="0" fontId="5" fillId="3" borderId="82" xfId="0" applyFont="1" applyFill="1" applyBorder="1" applyAlignment="1" applyProtection="1">
      <alignment horizontal="center" vertical="center" wrapText="1"/>
      <protection locked="0"/>
    </xf>
    <xf numFmtId="0" fontId="5" fillId="3" borderId="83" xfId="0" applyFont="1" applyFill="1" applyBorder="1" applyAlignment="1" applyProtection="1">
      <alignment horizontal="center" vertical="center" wrapText="1"/>
      <protection locked="0"/>
    </xf>
    <xf numFmtId="0" fontId="5" fillId="0" borderId="87"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92"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42" xfId="0" applyFont="1" applyBorder="1" applyAlignment="1" applyProtection="1">
      <alignment horizontal="center" vertical="center" wrapText="1"/>
      <protection locked="0"/>
    </xf>
    <xf numFmtId="0" fontId="5" fillId="0" borderId="94" xfId="0" applyFont="1" applyFill="1" applyBorder="1" applyAlignment="1" applyProtection="1">
      <alignment horizontal="center" vertical="center" wrapText="1"/>
      <protection locked="0"/>
    </xf>
    <xf numFmtId="0" fontId="5" fillId="0" borderId="98" xfId="0" applyFont="1" applyFill="1" applyBorder="1" applyAlignment="1" applyProtection="1">
      <alignment horizontal="center" vertical="center" wrapText="1"/>
      <protection locked="0"/>
    </xf>
    <xf numFmtId="0" fontId="5" fillId="0" borderId="105" xfId="0" applyFont="1" applyFill="1" applyBorder="1" applyAlignment="1" applyProtection="1">
      <alignment horizontal="center" vertical="center" wrapText="1"/>
      <protection locked="0"/>
    </xf>
    <xf numFmtId="0" fontId="5" fillId="0" borderId="106" xfId="0" applyFont="1" applyFill="1" applyBorder="1" applyAlignment="1" applyProtection="1">
      <alignment horizontal="center" vertical="center" wrapText="1"/>
      <protection locked="0"/>
    </xf>
    <xf numFmtId="0" fontId="5" fillId="0" borderId="107" xfId="0" applyFont="1" applyFill="1" applyBorder="1" applyAlignment="1" applyProtection="1">
      <alignment horizontal="center" vertical="center" wrapText="1"/>
      <protection locked="0"/>
    </xf>
    <xf numFmtId="0" fontId="5" fillId="0" borderId="103" xfId="0" applyFont="1" applyFill="1" applyBorder="1" applyAlignment="1" applyProtection="1">
      <alignment horizontal="center" vertical="center" wrapText="1"/>
      <protection locked="0"/>
    </xf>
    <xf numFmtId="0" fontId="5" fillId="0" borderId="12" xfId="0" applyFont="1" applyFill="1" applyBorder="1" applyAlignment="1" applyProtection="1">
      <alignment horizontal="center" vertical="center" wrapText="1"/>
      <protection locked="0"/>
    </xf>
    <xf numFmtId="0" fontId="5" fillId="0" borderId="15" xfId="0" applyFont="1" applyFill="1" applyBorder="1" applyAlignment="1" applyProtection="1">
      <alignment horizontal="center" vertical="center" wrapText="1"/>
      <protection locked="0"/>
    </xf>
    <xf numFmtId="0" fontId="5" fillId="0" borderId="52" xfId="0" applyFont="1" applyFill="1" applyBorder="1" applyAlignment="1" applyProtection="1">
      <alignment horizontal="center" vertical="center" wrapText="1"/>
      <protection locked="0"/>
    </xf>
    <xf numFmtId="0" fontId="9" fillId="3" borderId="25" xfId="0" applyFont="1" applyFill="1" applyBorder="1" applyAlignment="1" applyProtection="1">
      <alignment horizontal="center" vertical="center" wrapText="1"/>
      <protection locked="0"/>
    </xf>
    <xf numFmtId="0" fontId="9" fillId="3" borderId="26" xfId="0" applyFont="1" applyFill="1" applyBorder="1" applyAlignment="1" applyProtection="1">
      <alignment horizontal="center" vertical="center" wrapText="1"/>
      <protection locked="0"/>
    </xf>
    <xf numFmtId="0" fontId="9" fillId="3" borderId="27" xfId="0" applyFont="1" applyFill="1" applyBorder="1" applyAlignment="1" applyProtection="1">
      <alignment horizontal="center" vertical="center" wrapText="1"/>
      <protection locked="0"/>
    </xf>
    <xf numFmtId="0" fontId="5" fillId="0" borderId="22" xfId="0" applyFont="1" applyBorder="1" applyAlignment="1">
      <alignment horizontal="center" vertical="center" wrapText="1"/>
    </xf>
    <xf numFmtId="0" fontId="5" fillId="0" borderId="24" xfId="0" applyFont="1" applyBorder="1" applyAlignment="1">
      <alignment horizontal="center" vertical="center" wrapText="1"/>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9" fillId="4" borderId="25" xfId="0" applyFont="1" applyFill="1" applyBorder="1" applyAlignment="1" applyProtection="1">
      <alignment horizontal="left" vertical="center" wrapText="1"/>
      <protection locked="0"/>
    </xf>
    <xf numFmtId="0" fontId="9" fillId="4" borderId="26" xfId="0" applyFont="1" applyFill="1" applyBorder="1" applyAlignment="1" applyProtection="1">
      <alignment horizontal="left" vertical="center" wrapText="1"/>
      <protection locked="0"/>
    </xf>
    <xf numFmtId="0" fontId="9" fillId="4" borderId="27" xfId="0" applyFont="1" applyFill="1" applyBorder="1" applyAlignment="1" applyProtection="1">
      <alignment horizontal="left" vertical="center" wrapText="1"/>
      <protection locked="0"/>
    </xf>
    <xf numFmtId="0" fontId="5" fillId="0" borderId="23" xfId="0" applyFont="1" applyBorder="1" applyAlignment="1">
      <alignment horizontal="center" vertical="center" wrapText="1"/>
    </xf>
    <xf numFmtId="0" fontId="9" fillId="0" borderId="10" xfId="0" applyFont="1" applyBorder="1" applyAlignment="1" applyProtection="1">
      <alignment horizontal="center" vertical="center" wrapText="1"/>
      <protection locked="0"/>
    </xf>
    <xf numFmtId="0" fontId="6" fillId="2" borderId="1" xfId="0" applyFont="1" applyFill="1" applyBorder="1" applyAlignment="1" applyProtection="1">
      <alignment horizontal="center" vertical="center"/>
      <protection locked="0"/>
    </xf>
    <xf numFmtId="0" fontId="9" fillId="0" borderId="32" xfId="0" applyFont="1" applyBorder="1" applyAlignment="1" applyProtection="1">
      <alignment horizontal="center" vertical="center" wrapText="1"/>
      <protection locked="0"/>
    </xf>
    <xf numFmtId="0" fontId="9" fillId="0" borderId="33" xfId="0" applyFont="1" applyBorder="1" applyAlignment="1" applyProtection="1">
      <alignment horizontal="center" vertical="center" wrapText="1"/>
      <protection locked="0"/>
    </xf>
    <xf numFmtId="0" fontId="9" fillId="0" borderId="34"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0" fontId="17" fillId="0" borderId="1" xfId="0" applyFont="1" applyBorder="1" applyAlignment="1">
      <alignment horizontal="center" vertical="center" wrapText="1"/>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3" borderId="0" xfId="0" applyFont="1" applyFill="1" applyAlignment="1" applyProtection="1">
      <alignment horizontal="center" vertical="center" wrapText="1"/>
      <protection locked="0"/>
    </xf>
    <xf numFmtId="0" fontId="6" fillId="2" borderId="10" xfId="0" applyFont="1" applyFill="1" applyBorder="1" applyAlignment="1">
      <alignment horizontal="center" vertical="center" wrapText="1"/>
    </xf>
    <xf numFmtId="0" fontId="9" fillId="4" borderId="10" xfId="0" applyFont="1" applyFill="1" applyBorder="1" applyAlignment="1" applyProtection="1">
      <alignment horizontal="center" vertical="center"/>
      <protection locked="0"/>
    </xf>
    <xf numFmtId="0" fontId="10" fillId="4" borderId="10" xfId="0" applyFont="1" applyFill="1" applyBorder="1" applyAlignment="1" applyProtection="1">
      <alignment horizontal="left" vertical="center" wrapText="1"/>
      <protection locked="0"/>
    </xf>
    <xf numFmtId="0" fontId="9" fillId="4" borderId="10" xfId="0" applyFont="1" applyFill="1" applyBorder="1" applyAlignment="1" applyProtection="1">
      <alignment horizontal="left" vertical="center"/>
      <protection locked="0"/>
    </xf>
    <xf numFmtId="0" fontId="9" fillId="3" borderId="10" xfId="0" applyFont="1" applyFill="1" applyBorder="1" applyAlignment="1" applyProtection="1">
      <alignment horizontal="center" vertical="center" wrapText="1"/>
      <protection locked="0"/>
    </xf>
    <xf numFmtId="0" fontId="9" fillId="0" borderId="22"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0" borderId="24"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9" fillId="0" borderId="21" xfId="0" applyFont="1" applyBorder="1" applyAlignment="1" applyProtection="1">
      <alignment horizontal="center" vertical="center" wrapText="1"/>
      <protection locked="0"/>
    </xf>
    <xf numFmtId="0" fontId="9" fillId="0" borderId="28" xfId="0" applyFont="1" applyBorder="1" applyAlignment="1" applyProtection="1">
      <alignment horizontal="center" vertical="center" wrapText="1"/>
      <protection locked="0"/>
    </xf>
    <xf numFmtId="0" fontId="27" fillId="0" borderId="50" xfId="1" applyBorder="1" applyAlignment="1">
      <alignment horizontal="center" vertical="center"/>
    </xf>
    <xf numFmtId="0" fontId="27" fillId="0" borderId="48" xfId="1" applyBorder="1" applyAlignment="1">
      <alignment horizontal="center" vertical="center"/>
    </xf>
    <xf numFmtId="0" fontId="9" fillId="3" borderId="50" xfId="0" applyFont="1" applyFill="1" applyBorder="1" applyAlignment="1" applyProtection="1">
      <alignment horizontal="center" vertical="center" wrapText="1"/>
      <protection locked="0"/>
    </xf>
    <xf numFmtId="0" fontId="9" fillId="3" borderId="49" xfId="0" applyFont="1" applyFill="1" applyBorder="1" applyAlignment="1" applyProtection="1">
      <alignment horizontal="center" vertical="center" wrapText="1"/>
      <protection locked="0"/>
    </xf>
    <xf numFmtId="0" fontId="9" fillId="3" borderId="48" xfId="0" applyFont="1" applyFill="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pplyProtection="1">
      <alignment horizontal="center" vertical="center"/>
      <protection locked="0"/>
    </xf>
    <xf numFmtId="0" fontId="9" fillId="0" borderId="35"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36"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9" fillId="0" borderId="20" xfId="0" applyFont="1" applyBorder="1" applyAlignment="1" applyProtection="1">
      <alignment horizontal="center" vertical="center" wrapText="1"/>
      <protection locked="0"/>
    </xf>
    <xf numFmtId="0" fontId="10" fillId="0" borderId="18" xfId="0" applyFont="1" applyBorder="1" applyAlignment="1" applyProtection="1">
      <alignment horizontal="center" vertical="center" wrapText="1"/>
      <protection locked="0"/>
    </xf>
    <xf numFmtId="0" fontId="10" fillId="0" borderId="19"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22" fillId="4" borderId="0" xfId="0" applyFont="1" applyFill="1" applyAlignment="1">
      <alignment horizontal="right" wrapText="1"/>
    </xf>
    <xf numFmtId="0" fontId="4" fillId="0" borderId="4" xfId="0" applyFont="1" applyBorder="1" applyAlignment="1">
      <alignment horizontal="center" vertical="center" wrapText="1"/>
    </xf>
    <xf numFmtId="0" fontId="4" fillId="5" borderId="47" xfId="0" applyFont="1" applyFill="1" applyBorder="1" applyAlignment="1">
      <alignment horizontal="center" vertical="center"/>
    </xf>
    <xf numFmtId="0" fontId="4" fillId="5" borderId="29" xfId="0" applyFont="1" applyFill="1" applyBorder="1" applyAlignment="1">
      <alignment horizontal="center" vertical="center"/>
    </xf>
    <xf numFmtId="0" fontId="4" fillId="6" borderId="4" xfId="0" applyFont="1" applyFill="1" applyBorder="1" applyAlignment="1">
      <alignment horizontal="center" vertical="center"/>
    </xf>
    <xf numFmtId="0" fontId="4" fillId="6" borderId="1" xfId="0" applyFont="1" applyFill="1" applyBorder="1" applyAlignment="1">
      <alignment horizontal="center" vertical="center"/>
    </xf>
    <xf numFmtId="0" fontId="5" fillId="0" borderId="11" xfId="0" applyFont="1" applyBorder="1" applyAlignment="1">
      <alignment horizontal="center" vertical="center"/>
    </xf>
    <xf numFmtId="0" fontId="4" fillId="7" borderId="4" xfId="0" applyFont="1" applyFill="1" applyBorder="1" applyAlignment="1">
      <alignment horizontal="center" vertical="center"/>
    </xf>
    <xf numFmtId="0" fontId="4" fillId="7" borderId="1" xfId="0" applyFont="1" applyFill="1" applyBorder="1" applyAlignment="1">
      <alignment horizontal="center" vertical="center"/>
    </xf>
    <xf numFmtId="0" fontId="6" fillId="2" borderId="0" xfId="0" applyFont="1" applyFill="1" applyAlignment="1" applyProtection="1">
      <alignment horizontal="center" vertical="center"/>
      <protection locked="0"/>
    </xf>
    <xf numFmtId="0" fontId="6" fillId="2" borderId="30" xfId="0" applyFont="1" applyFill="1" applyBorder="1" applyAlignment="1" applyProtection="1">
      <alignment horizontal="center" vertical="center"/>
      <protection locked="0"/>
    </xf>
    <xf numFmtId="0" fontId="6" fillId="2" borderId="31" xfId="0" applyFont="1" applyFill="1" applyBorder="1" applyAlignment="1" applyProtection="1">
      <alignment horizontal="center" vertical="center"/>
      <protection locked="0"/>
    </xf>
    <xf numFmtId="0" fontId="26" fillId="0" borderId="12" xfId="0" applyFont="1" applyBorder="1" applyAlignment="1">
      <alignment horizontal="center" vertical="center" wrapText="1"/>
    </xf>
    <xf numFmtId="0" fontId="26" fillId="0" borderId="14" xfId="0" applyFont="1" applyBorder="1" applyAlignment="1">
      <alignment horizontal="center" vertical="center" wrapText="1"/>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6" xfId="0" applyFont="1" applyBorder="1" applyAlignment="1">
      <alignment horizontal="center" vertical="center" wrapText="1"/>
    </xf>
    <xf numFmtId="0" fontId="0" fillId="0" borderId="0" xfId="0" applyAlignment="1">
      <alignment horizontal="center"/>
    </xf>
    <xf numFmtId="0" fontId="5" fillId="0" borderId="59" xfId="0" applyFont="1" applyBorder="1" applyAlignment="1">
      <alignment horizontal="center" vertical="center" wrapText="1"/>
    </xf>
    <xf numFmtId="0" fontId="5" fillId="0" borderId="58" xfId="0" applyFont="1" applyBorder="1" applyAlignment="1">
      <alignment horizontal="center" vertical="center" wrapText="1"/>
    </xf>
    <xf numFmtId="0" fontId="0" fillId="0" borderId="39" xfId="0" applyBorder="1" applyAlignment="1">
      <alignment horizontal="center"/>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26" fillId="0" borderId="52"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60" xfId="0" applyFont="1" applyBorder="1" applyAlignment="1">
      <alignment horizontal="center" vertical="center" wrapText="1"/>
    </xf>
    <xf numFmtId="0" fontId="29" fillId="2" borderId="13" xfId="0" applyFont="1" applyFill="1" applyBorder="1" applyAlignment="1">
      <alignment horizontal="center"/>
    </xf>
    <xf numFmtId="0" fontId="29" fillId="2" borderId="14" xfId="0" applyFont="1" applyFill="1" applyBorder="1" applyAlignment="1">
      <alignment horizontal="center"/>
    </xf>
    <xf numFmtId="0" fontId="26" fillId="0" borderId="11" xfId="0" applyFont="1" applyBorder="1" applyAlignment="1">
      <alignment horizontal="center" vertical="center"/>
    </xf>
    <xf numFmtId="0" fontId="4" fillId="0" borderId="6" xfId="0" applyFont="1" applyBorder="1" applyAlignment="1">
      <alignment horizontal="center"/>
    </xf>
    <xf numFmtId="0" fontId="4" fillId="0" borderId="63" xfId="0" applyFont="1" applyBorder="1" applyAlignment="1">
      <alignment horizontal="center"/>
    </xf>
    <xf numFmtId="0" fontId="4" fillId="0" borderId="8" xfId="0" applyFont="1" applyBorder="1" applyAlignment="1">
      <alignment horizontal="center"/>
    </xf>
    <xf numFmtId="0" fontId="4" fillId="0" borderId="62" xfId="0" applyFont="1" applyBorder="1" applyAlignment="1">
      <alignment horizontal="center"/>
    </xf>
    <xf numFmtId="0" fontId="4" fillId="0" borderId="9" xfId="0" applyFont="1" applyBorder="1" applyAlignment="1">
      <alignment horizontal="center"/>
    </xf>
    <xf numFmtId="0" fontId="4" fillId="0" borderId="61" xfId="0" applyFont="1" applyBorder="1" applyAlignment="1">
      <alignment horizontal="center"/>
    </xf>
    <xf numFmtId="0" fontId="7" fillId="3" borderId="43" xfId="0" applyFont="1" applyFill="1" applyBorder="1" applyAlignment="1" applyProtection="1">
      <alignment horizontal="center" vertical="center" wrapText="1"/>
      <protection locked="0"/>
    </xf>
    <xf numFmtId="0" fontId="17" fillId="3" borderId="47" xfId="0" applyFont="1" applyFill="1" applyBorder="1" applyAlignment="1" applyProtection="1">
      <alignment horizontal="center" vertical="center" wrapText="1"/>
      <protection locked="0"/>
    </xf>
    <xf numFmtId="0" fontId="17" fillId="3" borderId="29" xfId="0" applyFont="1" applyFill="1" applyBorder="1" applyAlignment="1" applyProtection="1">
      <alignment horizontal="center" vertical="center" wrapText="1"/>
      <protection locked="0"/>
    </xf>
    <xf numFmtId="0" fontId="17" fillId="0" borderId="45" xfId="0" applyFont="1" applyBorder="1" applyAlignment="1" applyProtection="1">
      <alignment horizontal="center" vertical="center" wrapText="1"/>
      <protection locked="0"/>
    </xf>
    <xf numFmtId="0" fontId="7" fillId="3" borderId="11" xfId="0" applyFont="1" applyFill="1" applyBorder="1" applyAlignment="1" applyProtection="1">
      <alignment horizontal="center" vertical="center" wrapText="1"/>
      <protection locked="0"/>
    </xf>
    <xf numFmtId="0" fontId="17" fillId="3" borderId="30" xfId="0" applyFont="1" applyFill="1" applyBorder="1" applyAlignment="1" applyProtection="1">
      <alignment horizontal="center" vertical="center" wrapText="1"/>
      <protection locked="0"/>
    </xf>
    <xf numFmtId="0" fontId="17" fillId="3" borderId="31" xfId="0" applyFont="1" applyFill="1" applyBorder="1" applyAlignment="1" applyProtection="1">
      <alignment horizontal="center" vertical="center" wrapText="1"/>
      <protection locked="0"/>
    </xf>
    <xf numFmtId="0" fontId="17" fillId="3" borderId="11" xfId="0" applyFont="1" applyFill="1" applyBorder="1" applyAlignment="1" applyProtection="1">
      <alignment horizontal="center" vertical="center" wrapText="1"/>
      <protection locked="0"/>
    </xf>
    <xf numFmtId="0" fontId="17" fillId="3" borderId="1" xfId="0" applyFont="1" applyFill="1" applyBorder="1" applyAlignment="1" applyProtection="1">
      <alignment horizontal="center" vertical="center" wrapText="1"/>
      <protection locked="0"/>
    </xf>
    <xf numFmtId="0" fontId="5" fillId="3" borderId="45" xfId="0" applyFont="1" applyFill="1" applyBorder="1" applyAlignment="1" applyProtection="1">
      <alignment horizontal="center" vertical="center" wrapText="1"/>
      <protection locked="0"/>
    </xf>
    <xf numFmtId="0" fontId="5" fillId="3" borderId="30" xfId="0" applyFont="1" applyFill="1" applyBorder="1" applyAlignment="1" applyProtection="1">
      <alignment horizontal="center" vertical="center" wrapText="1"/>
      <protection locked="0"/>
    </xf>
    <xf numFmtId="0" fontId="5" fillId="3" borderId="44"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center" vertical="center" wrapText="1"/>
      <protection locked="0"/>
    </xf>
    <xf numFmtId="0" fontId="5" fillId="3" borderId="46" xfId="0" applyFont="1" applyFill="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17" fillId="0" borderId="11" xfId="0" applyFont="1" applyBorder="1" applyAlignment="1" applyProtection="1">
      <alignment horizontal="left" vertical="center" wrapText="1"/>
      <protection locked="0"/>
    </xf>
    <xf numFmtId="0" fontId="30" fillId="0" borderId="11" xfId="0" applyFont="1" applyBorder="1" applyAlignment="1" applyProtection="1">
      <alignment horizontal="center" vertical="center"/>
      <protection locked="0"/>
    </xf>
    <xf numFmtId="0" fontId="17" fillId="0" borderId="30" xfId="0" applyFont="1" applyBorder="1" applyAlignment="1" applyProtection="1">
      <alignment horizontal="center" vertical="center" wrapText="1"/>
      <protection locked="0"/>
    </xf>
    <xf numFmtId="0" fontId="28" fillId="0" borderId="87" xfId="0" applyFont="1" applyBorder="1" applyAlignment="1">
      <alignment horizontal="center" vertical="center" wrapText="1"/>
    </xf>
    <xf numFmtId="0" fontId="4" fillId="0" borderId="43"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0" fontId="7" fillId="0" borderId="42" xfId="0" applyFont="1" applyBorder="1" applyAlignment="1" applyProtection="1">
      <alignment horizontal="center" vertical="center" wrapText="1"/>
      <protection locked="0"/>
    </xf>
    <xf numFmtId="0" fontId="7" fillId="0" borderId="43" xfId="0" applyFont="1" applyBorder="1" applyAlignment="1" applyProtection="1">
      <alignment horizontal="center" vertical="center" wrapText="1"/>
      <protection locked="0"/>
    </xf>
  </cellXfs>
  <cellStyles count="4">
    <cellStyle name="Hipervínculo" xfId="1" builtinId="8"/>
    <cellStyle name="Normal" xfId="0" builtinId="0"/>
    <cellStyle name="Normal 2" xfId="3" xr:uid="{A3ADB022-78B1-48A0-9DDC-F7FBAB87EDEE}"/>
    <cellStyle name="Normal 3" xfId="2" xr:uid="{EAC744F4-E485-4C60-9866-A19B81F11EF5}"/>
  </cellStyles>
  <dxfs count="72">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colors>
    <mruColors>
      <color rgb="FFFBE122"/>
      <color rgb="FFDAAA00"/>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2.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28" Type="http://schemas.microsoft.com/office/2022/10/relationships/richValueRel" Target="richData/richValueRel.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 Id="rId27"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J73"/>
  <sheetViews>
    <sheetView showGridLines="0" view="pageBreakPreview" topLeftCell="A29" zoomScale="30" zoomScaleNormal="70" zoomScaleSheetLayoutView="30" workbookViewId="0">
      <selection activeCell="A31" sqref="A31:XFD46"/>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29" t="e" vm="1">
        <v>#VALUE!</v>
      </c>
      <c r="D2" s="343" t="s">
        <v>0</v>
      </c>
      <c r="E2" s="343"/>
      <c r="F2" s="343"/>
      <c r="G2" s="343"/>
      <c r="H2" s="343"/>
      <c r="I2" s="343"/>
      <c r="J2" s="343"/>
      <c r="K2" s="343"/>
      <c r="L2" s="343"/>
      <c r="M2" s="343"/>
      <c r="N2" s="343"/>
      <c r="O2" s="343"/>
      <c r="P2" s="343"/>
      <c r="Q2" s="344"/>
      <c r="R2" s="327" t="s">
        <v>1</v>
      </c>
      <c r="S2" s="328"/>
    </row>
    <row r="3" spans="1:30" ht="16.899999999999999" customHeight="1" x14ac:dyDescent="0.25">
      <c r="A3" s="5"/>
      <c r="B3" s="5"/>
      <c r="C3" s="330"/>
      <c r="D3" s="345" t="s">
        <v>2</v>
      </c>
      <c r="E3" s="345"/>
      <c r="F3" s="345"/>
      <c r="G3" s="345"/>
      <c r="H3" s="345"/>
      <c r="I3" s="345"/>
      <c r="J3" s="345"/>
      <c r="K3" s="345"/>
      <c r="L3" s="345"/>
      <c r="M3" s="345"/>
      <c r="N3" s="345"/>
      <c r="O3" s="345"/>
      <c r="P3" s="345"/>
      <c r="Q3" s="346"/>
      <c r="R3" s="327" t="s">
        <v>3</v>
      </c>
      <c r="S3" s="328"/>
    </row>
    <row r="4" spans="1:30" ht="16.899999999999999" customHeight="1" x14ac:dyDescent="0.25">
      <c r="A4" s="5"/>
      <c r="B4" s="5"/>
      <c r="C4" s="330"/>
      <c r="D4" s="360" t="s">
        <v>4</v>
      </c>
      <c r="E4" s="360"/>
      <c r="F4" s="360"/>
      <c r="G4" s="360"/>
      <c r="H4" s="360"/>
      <c r="I4" s="360"/>
      <c r="J4" s="360"/>
      <c r="K4" s="360"/>
      <c r="L4" s="360"/>
      <c r="M4" s="360"/>
      <c r="N4" s="360"/>
      <c r="O4" s="360"/>
      <c r="P4" s="360"/>
      <c r="Q4" s="361"/>
      <c r="R4" s="327" t="s">
        <v>5</v>
      </c>
      <c r="S4" s="328"/>
    </row>
    <row r="5" spans="1:30" ht="16.899999999999999" customHeight="1" x14ac:dyDescent="0.25">
      <c r="A5" s="5"/>
      <c r="B5" s="5"/>
      <c r="C5" s="331"/>
      <c r="D5" s="362"/>
      <c r="E5" s="362"/>
      <c r="F5" s="362"/>
      <c r="G5" s="362"/>
      <c r="H5" s="362"/>
      <c r="I5" s="362"/>
      <c r="J5" s="362"/>
      <c r="K5" s="362"/>
      <c r="L5" s="362"/>
      <c r="M5" s="362"/>
      <c r="N5" s="362"/>
      <c r="O5" s="362"/>
      <c r="P5" s="362"/>
      <c r="Q5" s="363"/>
      <c r="R5" s="327" t="s">
        <v>6</v>
      </c>
      <c r="S5" s="328"/>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39" t="s">
        <v>7</v>
      </c>
      <c r="S7" s="339"/>
    </row>
    <row r="8" spans="1:30" x14ac:dyDescent="0.25">
      <c r="A8" s="5"/>
      <c r="B8" s="5"/>
      <c r="C8" s="5"/>
      <c r="D8" s="5"/>
      <c r="E8" s="5"/>
      <c r="F8" s="5"/>
      <c r="G8" s="5"/>
      <c r="H8" s="5"/>
      <c r="I8" s="5"/>
      <c r="J8" s="5"/>
      <c r="K8" s="5"/>
      <c r="L8" s="5"/>
      <c r="M8" s="5"/>
      <c r="N8" s="5"/>
      <c r="O8" s="5"/>
      <c r="P8" s="5"/>
      <c r="Q8" s="5"/>
      <c r="R8" s="340" t="s">
        <v>8</v>
      </c>
      <c r="S8" s="340"/>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7"/>
      <c r="B11" s="25"/>
      <c r="C11" s="348"/>
      <c r="D11" s="348"/>
      <c r="E11" s="348"/>
      <c r="F11" s="348"/>
      <c r="G11" s="348"/>
      <c r="H11" s="348"/>
      <c r="I11" s="348"/>
      <c r="J11" s="348"/>
      <c r="K11" s="348"/>
      <c r="L11" s="348"/>
      <c r="M11" s="348"/>
      <c r="N11" s="348"/>
      <c r="O11" s="348"/>
      <c r="P11" s="348"/>
      <c r="Q11" s="348"/>
      <c r="R11" s="348"/>
      <c r="S11" s="349"/>
      <c r="T11"/>
      <c r="U11" s="26"/>
      <c r="V11" s="26"/>
      <c r="W11" s="26"/>
      <c r="X11" s="27"/>
      <c r="Y11" s="26"/>
      <c r="Z11" s="26"/>
      <c r="AA11" s="36"/>
      <c r="AB11" s="36"/>
      <c r="AC11" s="36"/>
      <c r="AD11" s="36"/>
    </row>
    <row r="12" spans="1:30" s="28" customFormat="1" ht="24.75" customHeight="1" x14ac:dyDescent="0.25">
      <c r="A12" s="347"/>
      <c r="B12" s="25"/>
      <c r="C12" s="350"/>
      <c r="D12" s="350"/>
      <c r="E12" s="350"/>
      <c r="F12" s="350"/>
      <c r="G12" s="350"/>
      <c r="H12" s="350"/>
      <c r="I12" s="350"/>
      <c r="J12" s="350"/>
      <c r="K12" s="350"/>
      <c r="L12" s="350"/>
      <c r="M12" s="350"/>
      <c r="N12" s="350"/>
      <c r="O12" s="350"/>
      <c r="P12" s="350"/>
      <c r="Q12" s="350"/>
      <c r="R12" s="350"/>
      <c r="S12" s="351"/>
      <c r="T12"/>
      <c r="U12" s="26"/>
      <c r="V12" s="26"/>
      <c r="W12" s="26"/>
      <c r="X12" s="27"/>
      <c r="Y12" s="26"/>
      <c r="Z12" s="26"/>
      <c r="AA12" s="36"/>
      <c r="AB12" s="36"/>
      <c r="AC12" s="36"/>
      <c r="AD12" s="36"/>
    </row>
    <row r="13" spans="1:30" s="29" customFormat="1" ht="26.25" customHeight="1" x14ac:dyDescent="0.25">
      <c r="A13" s="347"/>
      <c r="B13" s="25"/>
      <c r="C13" s="352" t="s">
        <v>10</v>
      </c>
      <c r="D13" s="353"/>
      <c r="E13" s="332" t="s">
        <v>11</v>
      </c>
      <c r="F13" s="333"/>
      <c r="G13" s="334"/>
      <c r="H13" s="332" t="s">
        <v>12</v>
      </c>
      <c r="I13" s="333"/>
      <c r="J13" s="333"/>
      <c r="K13" s="333"/>
      <c r="L13" s="334"/>
      <c r="M13" s="332" t="s">
        <v>13</v>
      </c>
      <c r="N13" s="333"/>
      <c r="O13" s="354" t="s">
        <v>14</v>
      </c>
      <c r="P13" s="356" t="s">
        <v>15</v>
      </c>
      <c r="Q13" s="348"/>
      <c r="R13" s="348"/>
      <c r="S13" s="349"/>
      <c r="T13"/>
      <c r="U13" s="26"/>
      <c r="V13" s="26"/>
      <c r="W13" s="26"/>
      <c r="X13" s="27"/>
      <c r="Y13" s="26"/>
      <c r="Z13" s="26"/>
      <c r="AA13" s="37"/>
      <c r="AB13" s="37"/>
      <c r="AC13" s="37"/>
      <c r="AD13" s="37"/>
    </row>
    <row r="14" spans="1:30" s="29" customFormat="1" ht="54.75" customHeight="1" x14ac:dyDescent="0.25">
      <c r="A14" s="347"/>
      <c r="B14" s="25"/>
      <c r="C14" s="9" t="s">
        <v>16</v>
      </c>
      <c r="D14" s="9" t="s">
        <v>17</v>
      </c>
      <c r="E14" s="9" t="s">
        <v>18</v>
      </c>
      <c r="F14" s="9" t="s">
        <v>19</v>
      </c>
      <c r="G14" s="10" t="s">
        <v>20</v>
      </c>
      <c r="H14" s="10" t="s">
        <v>21</v>
      </c>
      <c r="I14" s="10" t="s">
        <v>22</v>
      </c>
      <c r="J14" s="10" t="s">
        <v>23</v>
      </c>
      <c r="K14" s="10" t="s">
        <v>24</v>
      </c>
      <c r="L14" s="10" t="s">
        <v>25</v>
      </c>
      <c r="M14" s="10" t="s">
        <v>26</v>
      </c>
      <c r="N14" s="38" t="s">
        <v>27</v>
      </c>
      <c r="O14" s="355"/>
      <c r="P14" s="38" t="s">
        <v>28</v>
      </c>
      <c r="Q14" s="38" t="s">
        <v>29</v>
      </c>
      <c r="R14" s="38" t="s">
        <v>30</v>
      </c>
      <c r="S14" s="38" t="s">
        <v>31</v>
      </c>
      <c r="T14"/>
      <c r="U14" s="26"/>
      <c r="V14" s="39"/>
      <c r="W14" s="26"/>
      <c r="X14" s="27"/>
      <c r="Y14" s="26"/>
      <c r="Z14" s="26"/>
      <c r="AA14" s="37"/>
      <c r="AB14" s="37"/>
      <c r="AC14" s="37"/>
      <c r="AD14" s="37"/>
    </row>
    <row r="15" spans="1:30" s="112" customFormat="1" ht="252.75" customHeight="1" x14ac:dyDescent="0.25">
      <c r="A15" s="347"/>
      <c r="B15" s="103"/>
      <c r="C15" s="357" t="s">
        <v>34</v>
      </c>
      <c r="D15" s="357" t="s">
        <v>54</v>
      </c>
      <c r="E15" s="105" t="s">
        <v>40</v>
      </c>
      <c r="F15" s="106" t="s">
        <v>327</v>
      </c>
      <c r="G15" s="107" t="s">
        <v>328</v>
      </c>
      <c r="H15" s="106">
        <v>1</v>
      </c>
      <c r="I15" s="106">
        <v>1</v>
      </c>
      <c r="J15" s="106">
        <v>3</v>
      </c>
      <c r="K15" s="106">
        <v>5</v>
      </c>
      <c r="L15" s="106">
        <v>1</v>
      </c>
      <c r="M15" s="108" t="s">
        <v>197</v>
      </c>
      <c r="N15" s="109" t="s">
        <v>329</v>
      </c>
      <c r="O15" s="110">
        <f t="shared" ref="O15:O22" si="0">(H15+I15+(J15*2)+K15)*L15</f>
        <v>13</v>
      </c>
      <c r="P15" s="111" t="s">
        <v>330</v>
      </c>
      <c r="Q15" s="108" t="s">
        <v>331</v>
      </c>
      <c r="R15" s="108" t="s">
        <v>332</v>
      </c>
      <c r="S15" s="108" t="s">
        <v>333</v>
      </c>
      <c r="V15" s="112" t="s">
        <v>32</v>
      </c>
      <c r="X15" s="112" t="s">
        <v>33</v>
      </c>
      <c r="AA15" s="112" t="s">
        <v>34</v>
      </c>
      <c r="AC15" s="112" t="s">
        <v>35</v>
      </c>
    </row>
    <row r="16" spans="1:30" ht="252.75" customHeight="1" x14ac:dyDescent="0.25">
      <c r="A16" s="347"/>
      <c r="B16" s="25"/>
      <c r="C16" s="358"/>
      <c r="D16" s="358"/>
      <c r="E16" s="40" t="s">
        <v>40</v>
      </c>
      <c r="F16" s="41" t="s">
        <v>334</v>
      </c>
      <c r="G16" s="42" t="s">
        <v>328</v>
      </c>
      <c r="H16" s="106">
        <v>1</v>
      </c>
      <c r="I16" s="106">
        <v>1</v>
      </c>
      <c r="J16" s="106">
        <v>3</v>
      </c>
      <c r="K16" s="106">
        <v>5</v>
      </c>
      <c r="L16" s="106">
        <v>1</v>
      </c>
      <c r="M16" s="43" t="s">
        <v>335</v>
      </c>
      <c r="N16" s="98" t="s">
        <v>329</v>
      </c>
      <c r="O16" s="100">
        <f t="shared" si="0"/>
        <v>13</v>
      </c>
      <c r="P16" s="99" t="s">
        <v>336</v>
      </c>
      <c r="Q16" s="43" t="s">
        <v>337</v>
      </c>
      <c r="R16" s="43" t="s">
        <v>338</v>
      </c>
      <c r="S16" s="43" t="s">
        <v>339</v>
      </c>
      <c r="V16" s="44" t="s">
        <v>36</v>
      </c>
      <c r="W16" s="30"/>
      <c r="X16" s="27" t="s">
        <v>37</v>
      </c>
      <c r="AA16" s="26" t="s">
        <v>38</v>
      </c>
    </row>
    <row r="17" spans="1:27" ht="252.75" customHeight="1" x14ac:dyDescent="0.25">
      <c r="A17" s="347"/>
      <c r="B17" s="25"/>
      <c r="C17" s="358"/>
      <c r="D17" s="358"/>
      <c r="E17" s="40" t="s">
        <v>40</v>
      </c>
      <c r="F17" s="41" t="s">
        <v>340</v>
      </c>
      <c r="G17" s="42" t="s">
        <v>328</v>
      </c>
      <c r="H17" s="41">
        <v>1</v>
      </c>
      <c r="I17" s="41">
        <v>1</v>
      </c>
      <c r="J17" s="41">
        <v>3</v>
      </c>
      <c r="K17" s="41">
        <v>5</v>
      </c>
      <c r="L17" s="41">
        <v>1</v>
      </c>
      <c r="M17" s="43" t="s">
        <v>341</v>
      </c>
      <c r="N17" s="98" t="s">
        <v>329</v>
      </c>
      <c r="O17" s="100">
        <f t="shared" si="0"/>
        <v>13</v>
      </c>
      <c r="P17" s="99" t="s">
        <v>342</v>
      </c>
      <c r="Q17" s="43" t="s">
        <v>343</v>
      </c>
      <c r="R17" s="43" t="s">
        <v>344</v>
      </c>
      <c r="S17" s="43" t="s">
        <v>345</v>
      </c>
      <c r="V17" s="44" t="s">
        <v>39</v>
      </c>
      <c r="W17" s="30"/>
      <c r="X17" s="27" t="s">
        <v>40</v>
      </c>
      <c r="AA17" s="26" t="s">
        <v>41</v>
      </c>
    </row>
    <row r="18" spans="1:27" ht="252.75" customHeight="1" x14ac:dyDescent="0.25">
      <c r="A18" s="347"/>
      <c r="B18" s="25"/>
      <c r="C18" s="358"/>
      <c r="D18" s="358"/>
      <c r="E18" s="40" t="s">
        <v>40</v>
      </c>
      <c r="F18" s="41" t="s">
        <v>346</v>
      </c>
      <c r="G18" s="42" t="s">
        <v>328</v>
      </c>
      <c r="H18" s="106">
        <v>5</v>
      </c>
      <c r="I18" s="106">
        <v>1</v>
      </c>
      <c r="J18" s="106">
        <v>3</v>
      </c>
      <c r="K18" s="106">
        <v>5</v>
      </c>
      <c r="L18" s="106">
        <v>1</v>
      </c>
      <c r="M18" s="43" t="s">
        <v>348</v>
      </c>
      <c r="N18" s="98" t="s">
        <v>329</v>
      </c>
      <c r="O18" s="100">
        <f t="shared" si="0"/>
        <v>17</v>
      </c>
      <c r="P18" s="99" t="s">
        <v>349</v>
      </c>
      <c r="Q18" s="43" t="s">
        <v>350</v>
      </c>
      <c r="R18" s="43" t="s">
        <v>351</v>
      </c>
      <c r="S18" s="43" t="s">
        <v>352</v>
      </c>
      <c r="V18" s="44" t="s">
        <v>42</v>
      </c>
      <c r="W18" s="30"/>
      <c r="X18" s="27" t="s">
        <v>43</v>
      </c>
      <c r="AA18" s="26" t="s">
        <v>44</v>
      </c>
    </row>
    <row r="19" spans="1:27" ht="328.15" customHeight="1" x14ac:dyDescent="0.25">
      <c r="A19" s="347"/>
      <c r="B19" s="25"/>
      <c r="C19" s="358"/>
      <c r="D19" s="358"/>
      <c r="E19" s="40" t="s">
        <v>40</v>
      </c>
      <c r="F19" s="45" t="s">
        <v>347</v>
      </c>
      <c r="G19" s="42" t="s">
        <v>328</v>
      </c>
      <c r="H19" s="106">
        <v>5</v>
      </c>
      <c r="I19" s="106">
        <v>1</v>
      </c>
      <c r="J19" s="106">
        <v>3</v>
      </c>
      <c r="K19" s="106">
        <v>5</v>
      </c>
      <c r="L19" s="106">
        <v>1</v>
      </c>
      <c r="M19" s="43" t="s">
        <v>354</v>
      </c>
      <c r="N19" s="98" t="s">
        <v>391</v>
      </c>
      <c r="O19" s="100">
        <f t="shared" si="0"/>
        <v>17</v>
      </c>
      <c r="P19" s="99" t="s">
        <v>349</v>
      </c>
      <c r="Q19" s="43" t="s">
        <v>355</v>
      </c>
      <c r="R19" s="43" t="s">
        <v>356</v>
      </c>
      <c r="S19" s="43" t="s">
        <v>357</v>
      </c>
      <c r="V19" s="44"/>
      <c r="W19" s="30"/>
    </row>
    <row r="20" spans="1:27" ht="332.45" customHeight="1" x14ac:dyDescent="0.25">
      <c r="A20" s="347"/>
      <c r="B20" s="25"/>
      <c r="C20" s="358"/>
      <c r="D20" s="358"/>
      <c r="E20" s="40" t="s">
        <v>40</v>
      </c>
      <c r="F20" s="45" t="s">
        <v>358</v>
      </c>
      <c r="G20" s="42" t="s">
        <v>328</v>
      </c>
      <c r="H20" s="106">
        <v>5</v>
      </c>
      <c r="I20" s="106">
        <v>1</v>
      </c>
      <c r="J20" s="106">
        <v>5</v>
      </c>
      <c r="K20" s="106">
        <v>1</v>
      </c>
      <c r="L20" s="106">
        <v>1</v>
      </c>
      <c r="M20" s="43" t="s">
        <v>365</v>
      </c>
      <c r="N20" s="98" t="s">
        <v>329</v>
      </c>
      <c r="O20" s="100">
        <f t="shared" si="0"/>
        <v>17</v>
      </c>
      <c r="P20" s="99" t="s">
        <v>360</v>
      </c>
      <c r="Q20" s="43" t="s">
        <v>361</v>
      </c>
      <c r="R20" s="43" t="s">
        <v>362</v>
      </c>
      <c r="S20" s="43" t="s">
        <v>363</v>
      </c>
      <c r="V20" s="44"/>
      <c r="W20" s="30"/>
    </row>
    <row r="21" spans="1:27" ht="337.15" customHeight="1" x14ac:dyDescent="0.25">
      <c r="A21" s="347"/>
      <c r="B21" s="25"/>
      <c r="C21" s="358"/>
      <c r="D21" s="358"/>
      <c r="E21" s="40" t="s">
        <v>40</v>
      </c>
      <c r="F21" s="45" t="s">
        <v>364</v>
      </c>
      <c r="G21" s="42" t="s">
        <v>328</v>
      </c>
      <c r="H21" s="106">
        <v>5</v>
      </c>
      <c r="I21" s="106">
        <v>1</v>
      </c>
      <c r="J21" s="106">
        <v>5</v>
      </c>
      <c r="K21" s="106">
        <v>1</v>
      </c>
      <c r="L21" s="106">
        <v>1</v>
      </c>
      <c r="M21" s="43" t="s">
        <v>359</v>
      </c>
      <c r="N21" s="98" t="s">
        <v>329</v>
      </c>
      <c r="O21" s="100">
        <f t="shared" si="0"/>
        <v>17</v>
      </c>
      <c r="P21" s="99" t="s">
        <v>360</v>
      </c>
      <c r="Q21" s="43" t="s">
        <v>366</v>
      </c>
      <c r="R21" s="43" t="s">
        <v>362</v>
      </c>
      <c r="S21" s="43" t="s">
        <v>363</v>
      </c>
      <c r="V21" s="44"/>
      <c r="W21" s="30"/>
    </row>
    <row r="22" spans="1:27" ht="337.15" customHeight="1" x14ac:dyDescent="0.25">
      <c r="A22" s="347"/>
      <c r="B22" s="25"/>
      <c r="C22" s="358"/>
      <c r="D22" s="359"/>
      <c r="E22" s="40" t="s">
        <v>40</v>
      </c>
      <c r="F22" s="45" t="s">
        <v>367</v>
      </c>
      <c r="G22" s="42" t="s">
        <v>328</v>
      </c>
      <c r="H22" s="106">
        <v>5</v>
      </c>
      <c r="I22" s="106">
        <v>1</v>
      </c>
      <c r="J22" s="106">
        <v>3</v>
      </c>
      <c r="K22" s="106">
        <v>5</v>
      </c>
      <c r="L22" s="106">
        <v>1</v>
      </c>
      <c r="M22" s="43" t="s">
        <v>368</v>
      </c>
      <c r="N22" s="98" t="s">
        <v>329</v>
      </c>
      <c r="O22" s="100">
        <f t="shared" si="0"/>
        <v>17</v>
      </c>
      <c r="P22" s="99"/>
      <c r="Q22" s="43"/>
      <c r="R22" s="43" t="s">
        <v>369</v>
      </c>
      <c r="S22" s="43" t="s">
        <v>370</v>
      </c>
      <c r="V22" s="44"/>
      <c r="W22" s="30"/>
    </row>
    <row r="23" spans="1:27" ht="337.15" customHeight="1" x14ac:dyDescent="0.25">
      <c r="A23" s="347"/>
      <c r="B23" s="25"/>
      <c r="C23" s="500" t="s">
        <v>34</v>
      </c>
      <c r="D23" s="495" t="s">
        <v>371</v>
      </c>
      <c r="E23" s="105" t="s">
        <v>40</v>
      </c>
      <c r="F23" s="106" t="s">
        <v>327</v>
      </c>
      <c r="G23" s="107" t="s">
        <v>328</v>
      </c>
      <c r="H23" s="106">
        <v>1</v>
      </c>
      <c r="I23" s="106">
        <v>1</v>
      </c>
      <c r="J23" s="106">
        <v>3</v>
      </c>
      <c r="K23" s="106">
        <v>5</v>
      </c>
      <c r="L23" s="106">
        <v>1</v>
      </c>
      <c r="M23" s="108" t="s">
        <v>197</v>
      </c>
      <c r="N23" s="109" t="s">
        <v>329</v>
      </c>
      <c r="O23" s="110">
        <f t="shared" ref="O23:O46" si="1">(H23+I23+(J23*2)+K23)*L23</f>
        <v>13</v>
      </c>
      <c r="P23" s="111" t="s">
        <v>330</v>
      </c>
      <c r="Q23" s="108" t="s">
        <v>331</v>
      </c>
      <c r="R23" s="108" t="s">
        <v>332</v>
      </c>
      <c r="S23" s="108" t="s">
        <v>333</v>
      </c>
      <c r="V23" s="44"/>
      <c r="W23" s="30"/>
    </row>
    <row r="24" spans="1:27" ht="337.15" customHeight="1" x14ac:dyDescent="0.25">
      <c r="A24" s="347"/>
      <c r="B24" s="25"/>
      <c r="C24" s="500"/>
      <c r="D24" s="496"/>
      <c r="E24" s="40" t="s">
        <v>40</v>
      </c>
      <c r="F24" s="41" t="s">
        <v>334</v>
      </c>
      <c r="G24" s="42" t="s">
        <v>328</v>
      </c>
      <c r="H24" s="106">
        <v>1</v>
      </c>
      <c r="I24" s="106">
        <v>1</v>
      </c>
      <c r="J24" s="106">
        <v>3</v>
      </c>
      <c r="K24" s="106">
        <v>5</v>
      </c>
      <c r="L24" s="106">
        <v>1</v>
      </c>
      <c r="M24" s="43" t="s">
        <v>335</v>
      </c>
      <c r="N24" s="98" t="s">
        <v>329</v>
      </c>
      <c r="O24" s="100">
        <f t="shared" si="1"/>
        <v>13</v>
      </c>
      <c r="P24" s="99" t="s">
        <v>336</v>
      </c>
      <c r="Q24" s="43" t="s">
        <v>337</v>
      </c>
      <c r="R24" s="43" t="s">
        <v>338</v>
      </c>
      <c r="S24" s="43" t="s">
        <v>339</v>
      </c>
      <c r="V24" s="44"/>
      <c r="W24" s="30"/>
    </row>
    <row r="25" spans="1:27" ht="337.15" customHeight="1" x14ac:dyDescent="0.25">
      <c r="A25" s="347"/>
      <c r="B25" s="25"/>
      <c r="C25" s="500"/>
      <c r="D25" s="496"/>
      <c r="E25" s="40" t="s">
        <v>40</v>
      </c>
      <c r="F25" s="41" t="s">
        <v>340</v>
      </c>
      <c r="G25" s="42" t="s">
        <v>328</v>
      </c>
      <c r="H25" s="106">
        <v>1</v>
      </c>
      <c r="I25" s="106">
        <v>1</v>
      </c>
      <c r="J25" s="106">
        <v>3</v>
      </c>
      <c r="K25" s="106">
        <v>5</v>
      </c>
      <c r="L25" s="106">
        <v>1</v>
      </c>
      <c r="M25" s="43" t="s">
        <v>341</v>
      </c>
      <c r="N25" s="98" t="s">
        <v>329</v>
      </c>
      <c r="O25" s="100">
        <f t="shared" si="1"/>
        <v>13</v>
      </c>
      <c r="P25" s="99" t="s">
        <v>342</v>
      </c>
      <c r="Q25" s="43" t="s">
        <v>343</v>
      </c>
      <c r="R25" s="43" t="s">
        <v>344</v>
      </c>
      <c r="S25" s="43" t="s">
        <v>345</v>
      </c>
      <c r="V25" s="44"/>
      <c r="W25" s="30"/>
    </row>
    <row r="26" spans="1:27" ht="337.15" customHeight="1" x14ac:dyDescent="0.25">
      <c r="A26" s="347"/>
      <c r="B26" s="25"/>
      <c r="C26" s="500"/>
      <c r="D26" s="496"/>
      <c r="E26" s="40" t="s">
        <v>40</v>
      </c>
      <c r="F26" s="41" t="s">
        <v>346</v>
      </c>
      <c r="G26" s="42" t="s">
        <v>328</v>
      </c>
      <c r="H26" s="106">
        <v>5</v>
      </c>
      <c r="I26" s="106">
        <v>1</v>
      </c>
      <c r="J26" s="106">
        <v>3</v>
      </c>
      <c r="K26" s="106">
        <v>5</v>
      </c>
      <c r="L26" s="106">
        <v>1</v>
      </c>
      <c r="M26" s="43" t="s">
        <v>348</v>
      </c>
      <c r="N26" s="98" t="s">
        <v>329</v>
      </c>
      <c r="O26" s="100">
        <f t="shared" si="1"/>
        <v>17</v>
      </c>
      <c r="P26" s="99" t="s">
        <v>349</v>
      </c>
      <c r="Q26" s="43" t="s">
        <v>350</v>
      </c>
      <c r="R26" s="43" t="s">
        <v>351</v>
      </c>
      <c r="S26" s="43" t="s">
        <v>352</v>
      </c>
      <c r="V26" s="44"/>
      <c r="W26" s="30"/>
    </row>
    <row r="27" spans="1:27" ht="337.15" customHeight="1" x14ac:dyDescent="0.25">
      <c r="A27" s="347"/>
      <c r="B27" s="25"/>
      <c r="C27" s="500"/>
      <c r="D27" s="496"/>
      <c r="E27" s="40" t="s">
        <v>40</v>
      </c>
      <c r="F27" s="45" t="s">
        <v>347</v>
      </c>
      <c r="G27" s="42" t="s">
        <v>328</v>
      </c>
      <c r="H27" s="106">
        <v>5</v>
      </c>
      <c r="I27" s="106">
        <v>1</v>
      </c>
      <c r="J27" s="106">
        <v>3</v>
      </c>
      <c r="K27" s="106">
        <v>5</v>
      </c>
      <c r="L27" s="106">
        <v>1</v>
      </c>
      <c r="M27" s="43" t="s">
        <v>354</v>
      </c>
      <c r="N27" s="98" t="s">
        <v>391</v>
      </c>
      <c r="O27" s="100">
        <f t="shared" si="1"/>
        <v>17</v>
      </c>
      <c r="P27" s="99" t="s">
        <v>349</v>
      </c>
      <c r="Q27" s="43" t="s">
        <v>355</v>
      </c>
      <c r="R27" s="43" t="s">
        <v>356</v>
      </c>
      <c r="S27" s="43" t="s">
        <v>357</v>
      </c>
      <c r="V27" s="44"/>
      <c r="W27" s="30"/>
    </row>
    <row r="28" spans="1:27" ht="337.15" customHeight="1" x14ac:dyDescent="0.25">
      <c r="A28" s="347"/>
      <c r="B28" s="25"/>
      <c r="C28" s="500"/>
      <c r="D28" s="496"/>
      <c r="E28" s="40" t="s">
        <v>40</v>
      </c>
      <c r="F28" s="45" t="s">
        <v>358</v>
      </c>
      <c r="G28" s="42" t="s">
        <v>328</v>
      </c>
      <c r="H28" s="106">
        <v>5</v>
      </c>
      <c r="I28" s="106">
        <v>1</v>
      </c>
      <c r="J28" s="106">
        <v>5</v>
      </c>
      <c r="K28" s="106">
        <v>1</v>
      </c>
      <c r="L28" s="106">
        <v>1</v>
      </c>
      <c r="M28" s="43" t="s">
        <v>365</v>
      </c>
      <c r="N28" s="98" t="s">
        <v>329</v>
      </c>
      <c r="O28" s="100">
        <f t="shared" si="1"/>
        <v>17</v>
      </c>
      <c r="P28" s="99" t="s">
        <v>360</v>
      </c>
      <c r="Q28" s="43" t="s">
        <v>361</v>
      </c>
      <c r="R28" s="43" t="s">
        <v>362</v>
      </c>
      <c r="S28" s="43" t="s">
        <v>363</v>
      </c>
      <c r="V28" s="44"/>
      <c r="W28" s="30"/>
    </row>
    <row r="29" spans="1:27" ht="337.15" customHeight="1" x14ac:dyDescent="0.25">
      <c r="A29" s="347"/>
      <c r="B29" s="25"/>
      <c r="C29" s="500"/>
      <c r="D29" s="496"/>
      <c r="E29" s="117" t="s">
        <v>40</v>
      </c>
      <c r="F29" s="119" t="s">
        <v>364</v>
      </c>
      <c r="G29" s="122" t="s">
        <v>328</v>
      </c>
      <c r="H29" s="123">
        <v>5</v>
      </c>
      <c r="I29" s="123">
        <v>1</v>
      </c>
      <c r="J29" s="123">
        <v>5</v>
      </c>
      <c r="K29" s="123">
        <v>1</v>
      </c>
      <c r="L29" s="123">
        <v>1</v>
      </c>
      <c r="M29" s="124" t="s">
        <v>359</v>
      </c>
      <c r="N29" s="125" t="s">
        <v>329</v>
      </c>
      <c r="O29" s="126">
        <f t="shared" si="1"/>
        <v>17</v>
      </c>
      <c r="P29" s="127" t="s">
        <v>360</v>
      </c>
      <c r="Q29" s="124" t="s">
        <v>366</v>
      </c>
      <c r="R29" s="124" t="s">
        <v>362</v>
      </c>
      <c r="S29" s="124" t="s">
        <v>363</v>
      </c>
      <c r="V29" s="44"/>
      <c r="W29" s="30"/>
    </row>
    <row r="30" spans="1:27" ht="269.25" customHeight="1" x14ac:dyDescent="0.25">
      <c r="A30" s="347"/>
      <c r="B30" s="25"/>
      <c r="C30" s="500"/>
      <c r="D30" s="498"/>
      <c r="E30" s="141" t="s">
        <v>40</v>
      </c>
      <c r="F30" s="239" t="s">
        <v>367</v>
      </c>
      <c r="G30" s="121" t="s">
        <v>328</v>
      </c>
      <c r="H30" s="128">
        <v>5</v>
      </c>
      <c r="I30" s="128">
        <v>1</v>
      </c>
      <c r="J30" s="128">
        <v>3</v>
      </c>
      <c r="K30" s="128">
        <v>5</v>
      </c>
      <c r="L30" s="128">
        <v>1</v>
      </c>
      <c r="M30" s="129" t="s">
        <v>368</v>
      </c>
      <c r="N30" s="121" t="s">
        <v>329</v>
      </c>
      <c r="O30" s="130">
        <f t="shared" si="1"/>
        <v>17</v>
      </c>
      <c r="P30" s="129"/>
      <c r="Q30" s="129"/>
      <c r="R30" s="129" t="s">
        <v>369</v>
      </c>
      <c r="S30" s="129" t="s">
        <v>370</v>
      </c>
      <c r="V30" s="46" t="s">
        <v>45</v>
      </c>
      <c r="W30" s="30"/>
      <c r="X30" s="27" t="s">
        <v>46</v>
      </c>
      <c r="AA30" s="26" t="s">
        <v>47</v>
      </c>
    </row>
    <row r="31" spans="1:27" ht="114.75" customHeight="1" x14ac:dyDescent="0.25">
      <c r="A31" s="140"/>
      <c r="B31" s="140"/>
      <c r="C31" s="500"/>
      <c r="D31" s="497" t="s">
        <v>628</v>
      </c>
      <c r="E31" s="490" t="s">
        <v>46</v>
      </c>
      <c r="F31" s="493" t="s">
        <v>168</v>
      </c>
      <c r="G31" s="493" t="s">
        <v>402</v>
      </c>
      <c r="H31" s="493">
        <v>5</v>
      </c>
      <c r="I31" s="493">
        <v>1</v>
      </c>
      <c r="J31" s="493">
        <v>3</v>
      </c>
      <c r="K31" s="493">
        <v>1</v>
      </c>
      <c r="L31" s="121">
        <v>1</v>
      </c>
      <c r="M31" s="241" t="s">
        <v>169</v>
      </c>
      <c r="N31" s="121" t="s">
        <v>329</v>
      </c>
      <c r="O31" s="242">
        <f t="shared" si="1"/>
        <v>13</v>
      </c>
      <c r="P31" s="378" t="s">
        <v>403</v>
      </c>
      <c r="Q31" s="378"/>
      <c r="R31" s="378"/>
      <c r="S31" s="378"/>
      <c r="V31" s="44"/>
      <c r="W31" s="30"/>
    </row>
    <row r="32" spans="1:27" ht="114.75" customHeight="1" x14ac:dyDescent="0.25">
      <c r="A32" s="140"/>
      <c r="B32" s="140"/>
      <c r="C32" s="500"/>
      <c r="D32" s="498"/>
      <c r="E32" s="490" t="s">
        <v>46</v>
      </c>
      <c r="F32" s="128" t="s">
        <v>182</v>
      </c>
      <c r="G32" s="493" t="s">
        <v>402</v>
      </c>
      <c r="H32" s="493">
        <v>5</v>
      </c>
      <c r="I32" s="493">
        <v>1</v>
      </c>
      <c r="J32" s="493">
        <v>3</v>
      </c>
      <c r="K32" s="493">
        <v>1</v>
      </c>
      <c r="L32" s="121">
        <v>1</v>
      </c>
      <c r="M32" s="241" t="s">
        <v>183</v>
      </c>
      <c r="N32" s="121" t="s">
        <v>329</v>
      </c>
      <c r="O32" s="242">
        <f t="shared" si="1"/>
        <v>13</v>
      </c>
      <c r="P32" s="378" t="s">
        <v>403</v>
      </c>
      <c r="Q32" s="378"/>
      <c r="R32" s="378"/>
      <c r="S32" s="378"/>
      <c r="V32" s="44"/>
      <c r="W32" s="30"/>
    </row>
    <row r="33" spans="1:23" ht="63.75" customHeight="1" x14ac:dyDescent="0.25">
      <c r="A33" s="140"/>
      <c r="B33" s="140"/>
      <c r="C33" s="500"/>
      <c r="D33" s="498"/>
      <c r="E33" s="490" t="s">
        <v>46</v>
      </c>
      <c r="F33" s="128" t="s">
        <v>629</v>
      </c>
      <c r="G33" s="493" t="s">
        <v>402</v>
      </c>
      <c r="H33" s="493">
        <v>5</v>
      </c>
      <c r="I33" s="493">
        <v>1</v>
      </c>
      <c r="J33" s="493">
        <v>3</v>
      </c>
      <c r="K33" s="493">
        <v>1</v>
      </c>
      <c r="L33" s="121">
        <v>1</v>
      </c>
      <c r="M33" s="241" t="s">
        <v>179</v>
      </c>
      <c r="N33" s="121" t="s">
        <v>329</v>
      </c>
      <c r="O33" s="242">
        <f t="shared" si="1"/>
        <v>13</v>
      </c>
      <c r="P33" s="378" t="s">
        <v>403</v>
      </c>
      <c r="Q33" s="378"/>
      <c r="R33" s="378"/>
      <c r="S33" s="378"/>
      <c r="V33" s="44"/>
      <c r="W33" s="30"/>
    </row>
    <row r="34" spans="1:23" ht="63.75" customHeight="1" x14ac:dyDescent="0.25">
      <c r="A34" s="140"/>
      <c r="B34" s="140"/>
      <c r="C34" s="500"/>
      <c r="D34" s="498"/>
      <c r="E34" s="486" t="s">
        <v>46</v>
      </c>
      <c r="F34" s="503" t="s">
        <v>172</v>
      </c>
      <c r="G34" s="487" t="s">
        <v>402</v>
      </c>
      <c r="H34" s="488">
        <v>5</v>
      </c>
      <c r="I34" s="488">
        <v>1</v>
      </c>
      <c r="J34" s="488">
        <v>3</v>
      </c>
      <c r="K34" s="488">
        <v>1</v>
      </c>
      <c r="L34" s="132">
        <v>1</v>
      </c>
      <c r="M34" s="504" t="s">
        <v>175</v>
      </c>
      <c r="N34" s="228" t="s">
        <v>329</v>
      </c>
      <c r="O34" s="145">
        <f t="shared" si="1"/>
        <v>13</v>
      </c>
      <c r="P34" s="505" t="s">
        <v>403</v>
      </c>
      <c r="Q34" s="505"/>
      <c r="R34" s="505"/>
      <c r="S34" s="505"/>
      <c r="V34" s="44"/>
      <c r="W34" s="30"/>
    </row>
    <row r="35" spans="1:23" ht="63.75" customHeight="1" x14ac:dyDescent="0.25">
      <c r="A35" s="140"/>
      <c r="B35" s="140"/>
      <c r="C35" s="500"/>
      <c r="D35" s="498"/>
      <c r="E35" s="490" t="s">
        <v>46</v>
      </c>
      <c r="F35" s="489" t="s">
        <v>188</v>
      </c>
      <c r="G35" s="491" t="s">
        <v>402</v>
      </c>
      <c r="H35" s="492">
        <v>5</v>
      </c>
      <c r="I35" s="492">
        <v>1</v>
      </c>
      <c r="J35" s="492">
        <v>3</v>
      </c>
      <c r="K35" s="492">
        <v>1</v>
      </c>
      <c r="L35" s="208">
        <v>1</v>
      </c>
      <c r="M35" s="240" t="s">
        <v>189</v>
      </c>
      <c r="N35" s="228" t="s">
        <v>329</v>
      </c>
      <c r="O35" s="145">
        <f t="shared" si="1"/>
        <v>13</v>
      </c>
      <c r="P35" s="379" t="s">
        <v>403</v>
      </c>
      <c r="Q35" s="379"/>
      <c r="R35" s="379"/>
      <c r="S35" s="379"/>
      <c r="V35" s="44"/>
      <c r="W35" s="30"/>
    </row>
    <row r="36" spans="1:23" ht="63.75" customHeight="1" x14ac:dyDescent="0.25">
      <c r="A36" s="140"/>
      <c r="B36" s="140"/>
      <c r="C36" s="500"/>
      <c r="D36" s="498"/>
      <c r="E36" s="490" t="s">
        <v>46</v>
      </c>
      <c r="F36" s="493" t="s">
        <v>208</v>
      </c>
      <c r="G36" s="493" t="s">
        <v>402</v>
      </c>
      <c r="H36" s="493">
        <v>5</v>
      </c>
      <c r="I36" s="493">
        <v>1</v>
      </c>
      <c r="J36" s="493">
        <v>3</v>
      </c>
      <c r="K36" s="493">
        <v>1</v>
      </c>
      <c r="L36" s="121">
        <v>1</v>
      </c>
      <c r="M36" s="241" t="s">
        <v>630</v>
      </c>
      <c r="N36" s="228" t="s">
        <v>329</v>
      </c>
      <c r="O36" s="145">
        <f t="shared" si="1"/>
        <v>13</v>
      </c>
      <c r="P36" s="378" t="s">
        <v>403</v>
      </c>
      <c r="Q36" s="378"/>
      <c r="R36" s="378"/>
      <c r="S36" s="378"/>
      <c r="V36" s="44"/>
      <c r="W36" s="30"/>
    </row>
    <row r="37" spans="1:23" ht="63.75" customHeight="1" x14ac:dyDescent="0.25">
      <c r="A37" s="140"/>
      <c r="B37" s="140"/>
      <c r="C37" s="500"/>
      <c r="D37" s="498"/>
      <c r="E37" s="490" t="s">
        <v>46</v>
      </c>
      <c r="F37" s="493" t="s">
        <v>192</v>
      </c>
      <c r="G37" s="493" t="s">
        <v>402</v>
      </c>
      <c r="H37" s="493">
        <v>5</v>
      </c>
      <c r="I37" s="493">
        <v>1</v>
      </c>
      <c r="J37" s="493">
        <v>3</v>
      </c>
      <c r="K37" s="493">
        <v>1</v>
      </c>
      <c r="L37" s="121">
        <v>1</v>
      </c>
      <c r="M37" s="241" t="s">
        <v>193</v>
      </c>
      <c r="N37" s="228" t="s">
        <v>329</v>
      </c>
      <c r="O37" s="145">
        <f t="shared" si="1"/>
        <v>13</v>
      </c>
      <c r="P37" s="378" t="s">
        <v>403</v>
      </c>
      <c r="Q37" s="378"/>
      <c r="R37" s="378"/>
      <c r="S37" s="378"/>
      <c r="V37" s="44"/>
      <c r="W37" s="30"/>
    </row>
    <row r="38" spans="1:23" ht="108.75" customHeight="1" x14ac:dyDescent="0.25">
      <c r="A38" s="140"/>
      <c r="B38" s="140"/>
      <c r="C38" s="500"/>
      <c r="D38" s="498"/>
      <c r="E38" s="490" t="s">
        <v>46</v>
      </c>
      <c r="F38" s="493" t="s">
        <v>631</v>
      </c>
      <c r="G38" s="493" t="s">
        <v>402</v>
      </c>
      <c r="H38" s="493">
        <v>5</v>
      </c>
      <c r="I38" s="493">
        <v>1</v>
      </c>
      <c r="J38" s="493">
        <v>3</v>
      </c>
      <c r="K38" s="493">
        <v>1</v>
      </c>
      <c r="L38" s="121">
        <v>1</v>
      </c>
      <c r="M38" s="241" t="s">
        <v>199</v>
      </c>
      <c r="N38" s="228" t="s">
        <v>329</v>
      </c>
      <c r="O38" s="145">
        <f t="shared" si="1"/>
        <v>13</v>
      </c>
      <c r="P38" s="378" t="s">
        <v>403</v>
      </c>
      <c r="Q38" s="378"/>
      <c r="R38" s="378"/>
      <c r="S38" s="378"/>
      <c r="V38" s="44"/>
      <c r="W38" s="30"/>
    </row>
    <row r="39" spans="1:23" ht="87.75" customHeight="1" x14ac:dyDescent="0.25">
      <c r="A39" s="140"/>
      <c r="B39" s="140"/>
      <c r="C39" s="500"/>
      <c r="D39" s="498"/>
      <c r="E39" s="490" t="s">
        <v>46</v>
      </c>
      <c r="F39" s="241" t="s">
        <v>200</v>
      </c>
      <c r="G39" s="493" t="s">
        <v>402</v>
      </c>
      <c r="H39" s="493">
        <v>5</v>
      </c>
      <c r="I39" s="493">
        <v>1</v>
      </c>
      <c r="J39" s="493">
        <v>3</v>
      </c>
      <c r="K39" s="493">
        <v>1</v>
      </c>
      <c r="L39" s="121">
        <v>1</v>
      </c>
      <c r="M39" s="243" t="s">
        <v>201</v>
      </c>
      <c r="N39" s="228" t="s">
        <v>329</v>
      </c>
      <c r="O39" s="145">
        <f t="shared" si="1"/>
        <v>13</v>
      </c>
      <c r="P39" s="378" t="s">
        <v>403</v>
      </c>
      <c r="Q39" s="378"/>
      <c r="R39" s="378"/>
      <c r="S39" s="378"/>
      <c r="V39" s="44"/>
      <c r="W39" s="30"/>
    </row>
    <row r="40" spans="1:23" ht="51" customHeight="1" x14ac:dyDescent="0.25">
      <c r="A40" s="140"/>
      <c r="B40" s="140" t="s">
        <v>632</v>
      </c>
      <c r="C40" s="500"/>
      <c r="D40" s="498"/>
      <c r="E40" s="490" t="s">
        <v>46</v>
      </c>
      <c r="F40" s="244" t="s">
        <v>633</v>
      </c>
      <c r="G40" s="493" t="s">
        <v>402</v>
      </c>
      <c r="H40" s="493">
        <v>5</v>
      </c>
      <c r="I40" s="493">
        <v>1</v>
      </c>
      <c r="J40" s="493">
        <v>3</v>
      </c>
      <c r="K40" s="493">
        <v>1</v>
      </c>
      <c r="L40" s="121">
        <v>1</v>
      </c>
      <c r="M40" s="243" t="s">
        <v>181</v>
      </c>
      <c r="N40" s="228" t="s">
        <v>329</v>
      </c>
      <c r="O40" s="145">
        <f t="shared" si="1"/>
        <v>13</v>
      </c>
      <c r="P40" s="378" t="s">
        <v>403</v>
      </c>
      <c r="Q40" s="378"/>
      <c r="R40" s="378"/>
      <c r="S40" s="378"/>
      <c r="V40" s="44"/>
      <c r="W40" s="30"/>
    </row>
    <row r="41" spans="1:23" ht="51" customHeight="1" x14ac:dyDescent="0.25">
      <c r="A41" s="140"/>
      <c r="B41" s="140"/>
      <c r="C41" s="500"/>
      <c r="D41" s="498"/>
      <c r="E41" s="490" t="s">
        <v>46</v>
      </c>
      <c r="F41" s="244" t="s">
        <v>190</v>
      </c>
      <c r="G41" s="493" t="s">
        <v>402</v>
      </c>
      <c r="H41" s="493">
        <v>5</v>
      </c>
      <c r="I41" s="493">
        <v>1</v>
      </c>
      <c r="J41" s="493">
        <v>3</v>
      </c>
      <c r="K41" s="493">
        <v>1</v>
      </c>
      <c r="L41" s="121">
        <v>1</v>
      </c>
      <c r="M41" s="243" t="s">
        <v>191</v>
      </c>
      <c r="N41" s="228" t="s">
        <v>329</v>
      </c>
      <c r="O41" s="145">
        <f t="shared" si="1"/>
        <v>13</v>
      </c>
      <c r="P41" s="378" t="s">
        <v>403</v>
      </c>
      <c r="Q41" s="378"/>
      <c r="R41" s="378"/>
      <c r="S41" s="378"/>
      <c r="V41" s="44"/>
      <c r="W41" s="30"/>
    </row>
    <row r="42" spans="1:23" ht="51" customHeight="1" x14ac:dyDescent="0.25">
      <c r="A42" s="140"/>
      <c r="B42" s="140"/>
      <c r="C42" s="500"/>
      <c r="D42" s="498"/>
      <c r="E42" s="490" t="s">
        <v>46</v>
      </c>
      <c r="F42" s="244" t="s">
        <v>209</v>
      </c>
      <c r="G42" s="493" t="s">
        <v>402</v>
      </c>
      <c r="H42" s="493">
        <v>5</v>
      </c>
      <c r="I42" s="493">
        <v>1</v>
      </c>
      <c r="J42" s="493">
        <v>3</v>
      </c>
      <c r="K42" s="493">
        <v>1</v>
      </c>
      <c r="L42" s="121">
        <v>1</v>
      </c>
      <c r="M42" s="243" t="s">
        <v>210</v>
      </c>
      <c r="N42" s="228" t="s">
        <v>329</v>
      </c>
      <c r="O42" s="145">
        <f t="shared" si="1"/>
        <v>13</v>
      </c>
      <c r="P42" s="378" t="s">
        <v>403</v>
      </c>
      <c r="Q42" s="378"/>
      <c r="R42" s="378"/>
      <c r="S42" s="378"/>
      <c r="V42" s="44"/>
      <c r="W42" s="30"/>
    </row>
    <row r="43" spans="1:23" ht="46.5" customHeight="1" x14ac:dyDescent="0.25">
      <c r="A43" s="140"/>
      <c r="B43" s="140"/>
      <c r="C43" s="500"/>
      <c r="D43" s="498"/>
      <c r="E43" s="490" t="s">
        <v>46</v>
      </c>
      <c r="F43" s="244" t="s">
        <v>217</v>
      </c>
      <c r="G43" s="493" t="s">
        <v>402</v>
      </c>
      <c r="H43" s="493">
        <v>5</v>
      </c>
      <c r="I43" s="493">
        <v>1</v>
      </c>
      <c r="J43" s="493">
        <v>3</v>
      </c>
      <c r="K43" s="493">
        <v>1</v>
      </c>
      <c r="L43" s="121">
        <v>1</v>
      </c>
      <c r="M43" s="243" t="s">
        <v>218</v>
      </c>
      <c r="N43" s="228" t="s">
        <v>329</v>
      </c>
      <c r="O43" s="145">
        <f t="shared" si="1"/>
        <v>13</v>
      </c>
      <c r="P43" s="378" t="s">
        <v>403</v>
      </c>
      <c r="Q43" s="378"/>
      <c r="R43" s="378"/>
      <c r="S43" s="378"/>
      <c r="V43" s="44"/>
      <c r="W43" s="30"/>
    </row>
    <row r="44" spans="1:23" ht="85.5" customHeight="1" x14ac:dyDescent="0.25">
      <c r="A44" s="140"/>
      <c r="B44" s="140"/>
      <c r="C44" s="500"/>
      <c r="D44" s="498"/>
      <c r="E44" s="490" t="s">
        <v>46</v>
      </c>
      <c r="F44" s="494" t="s">
        <v>225</v>
      </c>
      <c r="G44" s="493" t="s">
        <v>402</v>
      </c>
      <c r="H44" s="493">
        <v>5</v>
      </c>
      <c r="I44" s="493">
        <v>1</v>
      </c>
      <c r="J44" s="493">
        <v>3</v>
      </c>
      <c r="K44" s="493">
        <v>1</v>
      </c>
      <c r="L44" s="121">
        <v>1</v>
      </c>
      <c r="M44" s="245" t="s">
        <v>226</v>
      </c>
      <c r="N44" s="228" t="s">
        <v>329</v>
      </c>
      <c r="O44" s="145">
        <f t="shared" si="1"/>
        <v>13</v>
      </c>
      <c r="P44" s="378" t="s">
        <v>403</v>
      </c>
      <c r="Q44" s="378"/>
      <c r="R44" s="378"/>
      <c r="S44" s="378"/>
      <c r="V44" s="44"/>
      <c r="W44" s="30"/>
    </row>
    <row r="45" spans="1:23" ht="63.75" customHeight="1" x14ac:dyDescent="0.25">
      <c r="A45" s="140"/>
      <c r="B45" s="140"/>
      <c r="C45" s="500"/>
      <c r="D45" s="498"/>
      <c r="E45" s="141" t="s">
        <v>46</v>
      </c>
      <c r="F45" s="41" t="s">
        <v>233</v>
      </c>
      <c r="G45" s="121" t="s">
        <v>402</v>
      </c>
      <c r="H45" s="121">
        <v>5</v>
      </c>
      <c r="I45" s="121">
        <v>1</v>
      </c>
      <c r="J45" s="121">
        <v>3</v>
      </c>
      <c r="K45" s="121">
        <v>1</v>
      </c>
      <c r="L45" s="121">
        <v>1</v>
      </c>
      <c r="M45" s="243" t="s">
        <v>234</v>
      </c>
      <c r="N45" s="228" t="s">
        <v>329</v>
      </c>
      <c r="O45" s="145">
        <f t="shared" si="1"/>
        <v>13</v>
      </c>
      <c r="P45" s="378" t="s">
        <v>403</v>
      </c>
      <c r="Q45" s="378"/>
      <c r="R45" s="378"/>
      <c r="S45" s="378"/>
      <c r="V45" s="44"/>
      <c r="W45" s="30"/>
    </row>
    <row r="46" spans="1:23" ht="75" x14ac:dyDescent="0.25">
      <c r="A46" s="140"/>
      <c r="B46" s="140"/>
      <c r="C46" s="500"/>
      <c r="D46" s="499"/>
      <c r="E46" s="141" t="s">
        <v>46</v>
      </c>
      <c r="F46" s="41" t="s">
        <v>170</v>
      </c>
      <c r="G46" s="121" t="s">
        <v>402</v>
      </c>
      <c r="H46" s="121">
        <v>5</v>
      </c>
      <c r="I46" s="121">
        <v>1</v>
      </c>
      <c r="J46" s="121">
        <v>3</v>
      </c>
      <c r="K46" s="121">
        <v>1</v>
      </c>
      <c r="L46" s="121">
        <v>1</v>
      </c>
      <c r="M46" s="83" t="s">
        <v>222</v>
      </c>
      <c r="N46" s="136" t="s">
        <v>329</v>
      </c>
      <c r="O46" s="145">
        <f t="shared" si="1"/>
        <v>13</v>
      </c>
      <c r="P46" s="378" t="s">
        <v>403</v>
      </c>
      <c r="Q46" s="378"/>
      <c r="R46" s="378"/>
      <c r="S46" s="378"/>
      <c r="V46" s="44"/>
      <c r="W46" s="30"/>
    </row>
    <row r="47" spans="1:23" x14ac:dyDescent="0.25">
      <c r="A47" s="5"/>
      <c r="B47" s="5"/>
      <c r="C47" s="6"/>
      <c r="D47" s="6"/>
      <c r="E47" s="6"/>
      <c r="F47" s="7"/>
      <c r="G47" s="7"/>
      <c r="H47" s="5"/>
      <c r="I47" s="5"/>
      <c r="J47" s="5"/>
      <c r="K47" s="5"/>
      <c r="L47" s="5"/>
      <c r="M47" s="7"/>
      <c r="N47" s="5"/>
      <c r="O47" s="5"/>
      <c r="P47" s="5"/>
      <c r="Q47" s="5"/>
      <c r="R47" s="5"/>
      <c r="S47" s="5"/>
      <c r="V47" s="51" t="s">
        <v>48</v>
      </c>
    </row>
    <row r="48" spans="1:23" x14ac:dyDescent="0.25">
      <c r="A48" s="5"/>
      <c r="B48" s="5"/>
      <c r="C48" s="6"/>
      <c r="D48" s="6"/>
      <c r="E48" s="6"/>
      <c r="F48" s="7"/>
      <c r="G48" s="7"/>
      <c r="H48" s="5"/>
      <c r="I48" s="5"/>
      <c r="J48" s="5"/>
      <c r="K48" s="5"/>
      <c r="L48" s="5"/>
      <c r="M48" s="7"/>
      <c r="N48" s="5"/>
      <c r="O48" s="5"/>
      <c r="P48" s="5"/>
      <c r="Q48" s="5"/>
      <c r="R48" s="5"/>
      <c r="S48" s="5"/>
      <c r="V48" s="51" t="s">
        <v>49</v>
      </c>
    </row>
    <row r="49" spans="1:23" ht="39.75" customHeight="1" x14ac:dyDescent="0.25">
      <c r="A49" s="5"/>
      <c r="B49" s="5"/>
      <c r="C49" s="332" t="s">
        <v>50</v>
      </c>
      <c r="D49" s="333"/>
      <c r="E49" s="333"/>
      <c r="F49" s="334"/>
      <c r="K49" s="5"/>
      <c r="L49" s="5"/>
      <c r="M49" s="7"/>
      <c r="N49" s="5"/>
      <c r="O49" s="5"/>
      <c r="P49" s="5"/>
      <c r="Q49" s="5"/>
      <c r="R49" s="5"/>
      <c r="S49" s="5"/>
      <c r="W49" s="26">
        <v>7</v>
      </c>
    </row>
    <row r="50" spans="1:23" ht="39.75" customHeight="1" x14ac:dyDescent="0.25">
      <c r="A50" s="5"/>
      <c r="B50" s="5"/>
      <c r="C50" s="10" t="s">
        <v>51</v>
      </c>
      <c r="D50" s="56"/>
      <c r="E50" s="332" t="s">
        <v>52</v>
      </c>
      <c r="F50" s="334"/>
      <c r="K50" s="5"/>
      <c r="L50" s="5"/>
      <c r="M50" s="7"/>
      <c r="N50" s="5"/>
      <c r="O50" s="5"/>
      <c r="P50" s="5"/>
      <c r="Q50" s="5"/>
      <c r="R50" s="5"/>
      <c r="S50" s="5"/>
    </row>
    <row r="51" spans="1:23" ht="39.75" customHeight="1" x14ac:dyDescent="0.25">
      <c r="A51" s="5"/>
      <c r="B51" s="5"/>
      <c r="C51" s="11" t="s">
        <v>53</v>
      </c>
      <c r="D51" s="114" t="s">
        <v>372</v>
      </c>
      <c r="E51" s="335" t="s">
        <v>373</v>
      </c>
      <c r="F51" s="336"/>
      <c r="K51" s="5"/>
      <c r="L51" s="5"/>
      <c r="M51" s="7"/>
      <c r="N51" s="5"/>
      <c r="O51" s="5"/>
      <c r="P51" s="5"/>
      <c r="Q51" s="5"/>
      <c r="R51" s="5"/>
      <c r="S51" s="5"/>
    </row>
    <row r="52" spans="1:23" ht="39.75" customHeight="1" x14ac:dyDescent="0.25">
      <c r="A52" s="5"/>
      <c r="B52" s="5"/>
      <c r="C52" s="10" t="s">
        <v>54</v>
      </c>
      <c r="D52" s="114" t="s">
        <v>374</v>
      </c>
      <c r="E52" s="335" t="s">
        <v>375</v>
      </c>
      <c r="F52" s="336"/>
      <c r="K52" s="5"/>
      <c r="L52" s="5"/>
      <c r="M52" s="7"/>
      <c r="N52" s="5"/>
      <c r="O52" s="5"/>
      <c r="P52" s="5"/>
      <c r="Q52" s="5"/>
      <c r="R52" s="5"/>
      <c r="S52" s="5"/>
    </row>
    <row r="53" spans="1:23" ht="39.75" customHeight="1" x14ac:dyDescent="0.25">
      <c r="A53" s="5"/>
      <c r="B53" s="5"/>
      <c r="C53" s="337" t="s">
        <v>55</v>
      </c>
      <c r="D53" s="114" t="s">
        <v>376</v>
      </c>
      <c r="E53" s="335" t="s">
        <v>377</v>
      </c>
      <c r="F53" s="336"/>
      <c r="K53" s="5"/>
      <c r="L53" s="5"/>
      <c r="M53" s="7"/>
      <c r="N53" s="5"/>
      <c r="O53" s="5"/>
      <c r="P53" s="5"/>
      <c r="Q53" s="5"/>
      <c r="R53" s="5"/>
      <c r="S53" s="5"/>
    </row>
    <row r="54" spans="1:23" ht="39.75" customHeight="1" x14ac:dyDescent="0.25">
      <c r="A54" s="5"/>
      <c r="B54" s="5"/>
      <c r="C54" s="338"/>
      <c r="D54" s="114" t="s">
        <v>378</v>
      </c>
      <c r="E54" s="335" t="s">
        <v>379</v>
      </c>
      <c r="F54" s="336"/>
      <c r="K54" s="5"/>
      <c r="L54" s="5"/>
      <c r="M54" s="7"/>
      <c r="N54" s="5"/>
      <c r="O54" s="5"/>
      <c r="P54" s="5"/>
      <c r="Q54" s="5"/>
      <c r="R54" s="5"/>
      <c r="S54" s="5"/>
    </row>
    <row r="55" spans="1:23" ht="53.25" customHeight="1" x14ac:dyDescent="0.25">
      <c r="A55" s="5"/>
      <c r="B55" s="5"/>
      <c r="C55" s="10" t="s">
        <v>56</v>
      </c>
      <c r="D55" s="115" t="s">
        <v>381</v>
      </c>
      <c r="E55" s="10" t="s">
        <v>57</v>
      </c>
      <c r="F55" s="104" t="s">
        <v>380</v>
      </c>
      <c r="K55" s="5"/>
      <c r="L55" s="5"/>
      <c r="M55" s="7"/>
      <c r="N55" s="5"/>
      <c r="O55" s="5"/>
      <c r="P55" s="5"/>
      <c r="Q55" s="5"/>
      <c r="R55" s="5"/>
      <c r="S55" s="5"/>
    </row>
    <row r="56" spans="1:23" ht="98.25" customHeight="1" x14ac:dyDescent="0.25">
      <c r="A56" s="5"/>
      <c r="B56" s="5"/>
      <c r="C56" s="10" t="s">
        <v>58</v>
      </c>
      <c r="D56" s="341" t="s">
        <v>382</v>
      </c>
      <c r="E56" s="341"/>
      <c r="F56" s="342"/>
      <c r="K56" s="5"/>
      <c r="L56" s="5"/>
      <c r="M56" s="7"/>
      <c r="N56" s="5"/>
      <c r="O56" s="5"/>
      <c r="P56" s="5"/>
      <c r="Q56" s="5"/>
      <c r="R56" s="5"/>
      <c r="S56" s="5"/>
    </row>
    <row r="57" spans="1:23" x14ac:dyDescent="0.25">
      <c r="A57" s="5"/>
      <c r="B57" s="5"/>
      <c r="C57" s="6"/>
      <c r="D57" s="6"/>
      <c r="E57" s="6"/>
      <c r="F57" s="7"/>
      <c r="G57" s="7"/>
      <c r="H57" s="5"/>
      <c r="I57" s="5"/>
      <c r="J57" s="5"/>
      <c r="K57" s="5"/>
      <c r="L57" s="5"/>
      <c r="M57" s="7"/>
      <c r="N57" s="5"/>
      <c r="O57" s="5"/>
      <c r="P57" s="5"/>
      <c r="Q57" s="5"/>
      <c r="R57" s="5"/>
      <c r="S57" s="5"/>
    </row>
    <row r="58" spans="1:23" s="47" customFormat="1" ht="63.75" customHeight="1" x14ac:dyDescent="0.25">
      <c r="B58" s="325" t="s">
        <v>59</v>
      </c>
      <c r="C58" s="325"/>
      <c r="D58" s="325"/>
      <c r="E58" s="325"/>
      <c r="F58" s="325"/>
      <c r="G58" s="325"/>
      <c r="H58" s="325"/>
      <c r="I58" s="325"/>
      <c r="J58" s="325"/>
      <c r="K58" s="325"/>
      <c r="L58" s="325"/>
      <c r="M58" s="325"/>
      <c r="N58" s="325"/>
      <c r="O58" s="325"/>
      <c r="P58" s="325"/>
      <c r="Q58" s="325"/>
      <c r="R58" s="325"/>
      <c r="S58" s="325"/>
    </row>
    <row r="59" spans="1:23" s="47" customFormat="1" x14ac:dyDescent="0.25">
      <c r="B59" s="325"/>
      <c r="C59" s="325"/>
      <c r="D59" s="325"/>
      <c r="E59" s="325"/>
      <c r="F59" s="325"/>
      <c r="G59" s="325"/>
      <c r="H59" s="325"/>
      <c r="I59" s="325"/>
      <c r="J59" s="325"/>
      <c r="K59" s="325"/>
      <c r="L59" s="325"/>
      <c r="M59" s="325"/>
      <c r="N59" s="325"/>
      <c r="O59" s="325"/>
      <c r="P59" s="325"/>
      <c r="Q59" s="325"/>
      <c r="R59" s="325"/>
      <c r="S59" s="325"/>
    </row>
    <row r="60" spans="1:23" s="47" customFormat="1" ht="24.75" customHeight="1" x14ac:dyDescent="0.25">
      <c r="B60" s="326" t="s">
        <v>60</v>
      </c>
      <c r="C60" s="326"/>
      <c r="D60" s="326"/>
      <c r="E60" s="326"/>
      <c r="F60" s="326"/>
      <c r="G60" s="326"/>
      <c r="H60" s="326"/>
      <c r="I60" s="326"/>
      <c r="J60" s="326"/>
      <c r="K60" s="326"/>
      <c r="L60" s="326"/>
      <c r="M60" s="326"/>
      <c r="N60" s="326"/>
      <c r="O60" s="326"/>
      <c r="P60" s="326"/>
      <c r="Q60" s="326"/>
      <c r="R60" s="326"/>
      <c r="S60" s="326"/>
    </row>
    <row r="61" spans="1:23" x14ac:dyDescent="0.25">
      <c r="B61" s="326"/>
      <c r="C61" s="326"/>
      <c r="D61" s="326"/>
      <c r="E61" s="326"/>
      <c r="F61" s="326"/>
      <c r="G61" s="326"/>
      <c r="H61" s="326"/>
      <c r="I61" s="326"/>
      <c r="J61" s="326"/>
      <c r="K61" s="326"/>
      <c r="L61" s="326"/>
      <c r="M61" s="326"/>
      <c r="N61" s="326"/>
      <c r="O61" s="326"/>
      <c r="P61" s="326"/>
      <c r="Q61" s="326"/>
      <c r="R61" s="326"/>
      <c r="S61" s="326"/>
    </row>
    <row r="62" spans="1:23" x14ac:dyDescent="0.25">
      <c r="B62" s="326"/>
      <c r="C62" s="326"/>
      <c r="D62" s="326"/>
      <c r="E62" s="326"/>
      <c r="F62" s="326"/>
      <c r="G62" s="326"/>
      <c r="H62" s="326"/>
      <c r="I62" s="326"/>
      <c r="J62" s="326"/>
      <c r="K62" s="326"/>
      <c r="L62" s="326"/>
      <c r="M62" s="326"/>
      <c r="N62" s="326"/>
      <c r="O62" s="326"/>
      <c r="P62" s="326"/>
      <c r="Q62" s="326"/>
      <c r="R62" s="326"/>
      <c r="S62" s="326"/>
    </row>
    <row r="63" spans="1:23" x14ac:dyDescent="0.25">
      <c r="B63" s="326"/>
      <c r="C63" s="326"/>
      <c r="D63" s="326"/>
      <c r="E63" s="326"/>
      <c r="F63" s="326"/>
      <c r="G63" s="326"/>
      <c r="H63" s="326"/>
      <c r="I63" s="326"/>
      <c r="J63" s="326"/>
      <c r="K63" s="326"/>
      <c r="L63" s="326"/>
      <c r="M63" s="326"/>
      <c r="N63" s="326"/>
      <c r="O63" s="326"/>
      <c r="P63" s="326"/>
      <c r="Q63" s="326"/>
      <c r="R63" s="326"/>
      <c r="S63" s="326"/>
    </row>
    <row r="64" spans="1:23" x14ac:dyDescent="0.25">
      <c r="B64" s="326"/>
      <c r="C64" s="326"/>
      <c r="D64" s="326"/>
      <c r="E64" s="326"/>
      <c r="F64" s="326"/>
      <c r="G64" s="326"/>
      <c r="H64" s="326"/>
      <c r="I64" s="326"/>
      <c r="J64" s="326"/>
      <c r="K64" s="326"/>
      <c r="L64" s="326"/>
      <c r="M64" s="326"/>
      <c r="N64" s="326"/>
      <c r="O64" s="326"/>
      <c r="P64" s="326"/>
      <c r="Q64" s="326"/>
      <c r="R64" s="326"/>
      <c r="S64" s="326"/>
    </row>
    <row r="65" spans="2:19" x14ac:dyDescent="0.25">
      <c r="B65" s="326"/>
      <c r="C65" s="326"/>
      <c r="D65" s="326"/>
      <c r="E65" s="326"/>
      <c r="F65" s="326"/>
      <c r="G65" s="326"/>
      <c r="H65" s="326"/>
      <c r="I65" s="326"/>
      <c r="J65" s="326"/>
      <c r="K65" s="326"/>
      <c r="L65" s="326"/>
      <c r="M65" s="326"/>
      <c r="N65" s="326"/>
      <c r="O65" s="326"/>
      <c r="P65" s="326"/>
      <c r="Q65" s="326"/>
      <c r="R65" s="326"/>
      <c r="S65" s="326"/>
    </row>
    <row r="66" spans="2:19" x14ac:dyDescent="0.25">
      <c r="B66" s="326"/>
      <c r="C66" s="326"/>
      <c r="D66" s="326"/>
      <c r="E66" s="326"/>
      <c r="F66" s="326"/>
      <c r="G66" s="326"/>
      <c r="H66" s="326"/>
      <c r="I66" s="326"/>
      <c r="J66" s="326"/>
      <c r="K66" s="326"/>
      <c r="L66" s="326"/>
      <c r="M66" s="326"/>
      <c r="N66" s="326"/>
      <c r="O66" s="326"/>
      <c r="P66" s="326"/>
      <c r="Q66" s="326"/>
      <c r="R66" s="326"/>
      <c r="S66" s="326"/>
    </row>
    <row r="67" spans="2:19" x14ac:dyDescent="0.25">
      <c r="B67" s="326"/>
      <c r="C67" s="326"/>
      <c r="D67" s="326"/>
      <c r="E67" s="326"/>
      <c r="F67" s="326"/>
      <c r="G67" s="326"/>
      <c r="H67" s="326"/>
      <c r="I67" s="326"/>
      <c r="J67" s="326"/>
      <c r="K67" s="326"/>
      <c r="L67" s="326"/>
      <c r="M67" s="326"/>
      <c r="N67" s="326"/>
      <c r="O67" s="326"/>
      <c r="P67" s="326"/>
      <c r="Q67" s="326"/>
      <c r="R67" s="326"/>
      <c r="S67" s="326"/>
    </row>
    <row r="68" spans="2:19" x14ac:dyDescent="0.25">
      <c r="B68" s="326"/>
      <c r="C68" s="326"/>
      <c r="D68" s="326"/>
      <c r="E68" s="326"/>
      <c r="F68" s="326"/>
      <c r="G68" s="326"/>
      <c r="H68" s="326"/>
      <c r="I68" s="326"/>
      <c r="J68" s="326"/>
      <c r="K68" s="326"/>
      <c r="L68" s="326"/>
      <c r="M68" s="326"/>
      <c r="N68" s="326"/>
      <c r="O68" s="326"/>
      <c r="P68" s="326"/>
      <c r="Q68" s="326"/>
      <c r="R68" s="326"/>
      <c r="S68" s="326"/>
    </row>
    <row r="69" spans="2:19" x14ac:dyDescent="0.25">
      <c r="B69" s="326"/>
      <c r="C69" s="326"/>
      <c r="D69" s="326"/>
      <c r="E69" s="326"/>
      <c r="F69" s="326"/>
      <c r="G69" s="326"/>
      <c r="H69" s="326"/>
      <c r="I69" s="326"/>
      <c r="J69" s="326"/>
      <c r="K69" s="326"/>
      <c r="L69" s="326"/>
      <c r="M69" s="326"/>
      <c r="N69" s="326"/>
      <c r="O69" s="326"/>
      <c r="P69" s="326"/>
      <c r="Q69" s="326"/>
      <c r="R69" s="326"/>
      <c r="S69" s="326"/>
    </row>
    <row r="72" spans="2:19" x14ac:dyDescent="0.25">
      <c r="S72" s="12"/>
    </row>
    <row r="73" spans="2:19" x14ac:dyDescent="0.25">
      <c r="S73" s="12"/>
    </row>
  </sheetData>
  <sheetProtection formatCells="0" formatColumns="0" formatRows="0" insertColumns="0" insertRows="0" insertHyperlinks="0" deleteColumns="0" deleteRows="0" sort="0" autoFilter="0" pivotTables="0"/>
  <autoFilter ref="C14:S30" xr:uid="{00000000-0009-0000-0000-000000000000}"/>
  <mergeCells count="50">
    <mergeCell ref="P44:S44"/>
    <mergeCell ref="P45:S45"/>
    <mergeCell ref="P46:S46"/>
    <mergeCell ref="C23:C46"/>
    <mergeCell ref="P39:S39"/>
    <mergeCell ref="P40:S40"/>
    <mergeCell ref="P41:S41"/>
    <mergeCell ref="P42:S42"/>
    <mergeCell ref="P43:S43"/>
    <mergeCell ref="D4:Q5"/>
    <mergeCell ref="E52:F52"/>
    <mergeCell ref="E53:F53"/>
    <mergeCell ref="E54:F54"/>
    <mergeCell ref="D15:D22"/>
    <mergeCell ref="D23:D30"/>
    <mergeCell ref="D31:D46"/>
    <mergeCell ref="P31:S31"/>
    <mergeCell ref="P32:S32"/>
    <mergeCell ref="P33:S33"/>
    <mergeCell ref="P34:S34"/>
    <mergeCell ref="P35:S35"/>
    <mergeCell ref="P36:S36"/>
    <mergeCell ref="P37:S37"/>
    <mergeCell ref="P38:S38"/>
    <mergeCell ref="A11:A30"/>
    <mergeCell ref="C11:S11"/>
    <mergeCell ref="C12:S12"/>
    <mergeCell ref="C13:D13"/>
    <mergeCell ref="E13:G13"/>
    <mergeCell ref="M13:N13"/>
    <mergeCell ref="O13:O14"/>
    <mergeCell ref="P13:S13"/>
    <mergeCell ref="H13:L13"/>
    <mergeCell ref="C15:C22"/>
    <mergeCell ref="B58:S59"/>
    <mergeCell ref="B60:S69"/>
    <mergeCell ref="R2:S2"/>
    <mergeCell ref="R3:S3"/>
    <mergeCell ref="R4:S4"/>
    <mergeCell ref="R5:S5"/>
    <mergeCell ref="C2:C5"/>
    <mergeCell ref="C49:F49"/>
    <mergeCell ref="E50:F50"/>
    <mergeCell ref="E51:F51"/>
    <mergeCell ref="C53:C54"/>
    <mergeCell ref="R7:S7"/>
    <mergeCell ref="R8:S8"/>
    <mergeCell ref="D56:F56"/>
    <mergeCell ref="D2:Q2"/>
    <mergeCell ref="D3:Q3"/>
  </mergeCells>
  <conditionalFormatting sqref="O15:O30">
    <cfRule type="cellIs" dxfId="71" priority="10" operator="between">
      <formula>84</formula>
      <formula>125</formula>
    </cfRule>
    <cfRule type="cellIs" dxfId="70" priority="11" operator="between">
      <formula>41</formula>
      <formula>83</formula>
    </cfRule>
    <cfRule type="cellIs" dxfId="69" priority="12" operator="between">
      <formula>0</formula>
      <formula>40</formula>
    </cfRule>
  </conditionalFormatting>
  <conditionalFormatting sqref="O31:O46">
    <cfRule type="cellIs" dxfId="68" priority="1" operator="between">
      <formula>84</formula>
      <formula>125</formula>
    </cfRule>
    <cfRule type="cellIs" dxfId="67" priority="2" operator="between">
      <formula>41</formula>
      <formula>83</formula>
    </cfRule>
    <cfRule type="cellIs" dxfId="66" priority="3" operator="between">
      <formula>0</formula>
      <formula>40</formula>
    </cfRule>
  </conditionalFormatting>
  <dataValidations count="6">
    <dataValidation type="list" allowBlank="1" showInputMessage="1" showErrorMessage="1" sqref="C23 C15" xr:uid="{1E44E583-097B-4FC7-8A3D-DD65564A8C71}">
      <formula1>$AA$15:$AA$30</formula1>
    </dataValidation>
    <dataValidation type="list" allowBlank="1" showInputMessage="1" showErrorMessage="1" sqref="E15:E30" xr:uid="{91FF8B78-0519-4C01-83BD-42E0CA148A5E}">
      <formula1>$X$15:$X$30</formula1>
    </dataValidation>
    <dataValidation type="list" allowBlank="1" showInputMessage="1" showErrorMessage="1" sqref="H15:L46" xr:uid="{00000000-0002-0000-0000-000000000000}">
      <formula1>"1,3,5"</formula1>
    </dataValidation>
    <dataValidation type="list" allowBlank="1" showInputMessage="1" showErrorMessage="1" sqref="G15:G46" xr:uid="{00000000-0002-0000-0000-000003000000}">
      <formula1>"Normal, Anormal, Emergencia"</formula1>
    </dataValidation>
    <dataValidation type="list" allowBlank="1" showInputMessage="1" showErrorMessage="1" sqref="N15:N46" xr:uid="{00000000-0002-0000-0000-000004000000}">
      <formula1>"Positiva, Negativa"</formula1>
    </dataValidation>
    <dataValidation type="list" allowBlank="1" showInputMessage="1" showErrorMessage="1" sqref="E31:E46" xr:uid="{7F334C10-9933-444D-B84D-274DB148F65E}">
      <formula1>$X$15:$X$46</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0BD4C34-487E-494A-8D79-5EB43EB398E3}">
          <x14:formula1>
            <xm:f>METRICA!$B$5:$B$8</xm:f>
          </x14:formula1>
          <xm:sqref>R8:S8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A2CAC-07B2-4277-81B2-F2520889B9D8}">
  <dimension ref="B5:C8"/>
  <sheetViews>
    <sheetView workbookViewId="0">
      <selection activeCell="F18" sqref="F18"/>
    </sheetView>
  </sheetViews>
  <sheetFormatPr baseColWidth="10" defaultColWidth="11.42578125" defaultRowHeight="15" x14ac:dyDescent="0.25"/>
  <cols>
    <col min="2" max="2" width="20.28515625" customWidth="1"/>
    <col min="3" max="3" width="47.7109375" customWidth="1"/>
  </cols>
  <sheetData>
    <row r="5" spans="2:3" x14ac:dyDescent="0.25">
      <c r="B5" s="59" t="s">
        <v>61</v>
      </c>
      <c r="C5" s="59" t="s">
        <v>62</v>
      </c>
    </row>
    <row r="6" spans="2:3" x14ac:dyDescent="0.25">
      <c r="B6" s="13" t="s">
        <v>63</v>
      </c>
      <c r="C6" s="60" t="s">
        <v>64</v>
      </c>
    </row>
    <row r="7" spans="2:3" x14ac:dyDescent="0.25">
      <c r="B7" s="13" t="s">
        <v>8</v>
      </c>
      <c r="C7" s="60" t="s">
        <v>65</v>
      </c>
    </row>
    <row r="8" spans="2:3" x14ac:dyDescent="0.25">
      <c r="B8" s="13" t="s">
        <v>66</v>
      </c>
      <c r="C8" s="60"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AC7B8-2161-46CD-A715-6F6ED569AA41}">
  <sheetPr>
    <tabColor rgb="FF00B050"/>
  </sheetPr>
  <dimension ref="A1:AJ73"/>
  <sheetViews>
    <sheetView showGridLines="0" view="pageBreakPreview" topLeftCell="A30" zoomScale="20" zoomScaleNormal="70" zoomScaleSheetLayoutView="20" workbookViewId="0">
      <selection activeCell="A31" sqref="A31:XFD46"/>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29" t="e" vm="1">
        <v>#VALUE!</v>
      </c>
      <c r="D2" s="343" t="s">
        <v>0</v>
      </c>
      <c r="E2" s="343"/>
      <c r="F2" s="343"/>
      <c r="G2" s="343"/>
      <c r="H2" s="343"/>
      <c r="I2" s="343"/>
      <c r="J2" s="343"/>
      <c r="K2" s="343"/>
      <c r="L2" s="343"/>
      <c r="M2" s="343"/>
      <c r="N2" s="343"/>
      <c r="O2" s="343"/>
      <c r="P2" s="343"/>
      <c r="Q2" s="344"/>
      <c r="R2" s="327" t="s">
        <v>1</v>
      </c>
      <c r="S2" s="328"/>
    </row>
    <row r="3" spans="1:30" ht="16.899999999999999" customHeight="1" x14ac:dyDescent="0.25">
      <c r="A3" s="5"/>
      <c r="B3" s="5"/>
      <c r="C3" s="330"/>
      <c r="D3" s="345" t="s">
        <v>2</v>
      </c>
      <c r="E3" s="345"/>
      <c r="F3" s="345"/>
      <c r="G3" s="345"/>
      <c r="H3" s="345"/>
      <c r="I3" s="345"/>
      <c r="J3" s="345"/>
      <c r="K3" s="345"/>
      <c r="L3" s="345"/>
      <c r="M3" s="345"/>
      <c r="N3" s="345"/>
      <c r="O3" s="345"/>
      <c r="P3" s="345"/>
      <c r="Q3" s="346"/>
      <c r="R3" s="327" t="s">
        <v>3</v>
      </c>
      <c r="S3" s="328"/>
    </row>
    <row r="4" spans="1:30" ht="16.899999999999999" customHeight="1" x14ac:dyDescent="0.25">
      <c r="A4" s="5"/>
      <c r="B4" s="5"/>
      <c r="C4" s="330"/>
      <c r="D4" s="360" t="s">
        <v>4</v>
      </c>
      <c r="E4" s="360"/>
      <c r="F4" s="360"/>
      <c r="G4" s="360"/>
      <c r="H4" s="360"/>
      <c r="I4" s="360"/>
      <c r="J4" s="360"/>
      <c r="K4" s="360"/>
      <c r="L4" s="360"/>
      <c r="M4" s="360"/>
      <c r="N4" s="360"/>
      <c r="O4" s="360"/>
      <c r="P4" s="360"/>
      <c r="Q4" s="361"/>
      <c r="R4" s="327" t="s">
        <v>5</v>
      </c>
      <c r="S4" s="328"/>
    </row>
    <row r="5" spans="1:30" ht="16.899999999999999" customHeight="1" x14ac:dyDescent="0.25">
      <c r="A5" s="5"/>
      <c r="B5" s="5"/>
      <c r="C5" s="331"/>
      <c r="D5" s="362"/>
      <c r="E5" s="362"/>
      <c r="F5" s="362"/>
      <c r="G5" s="362"/>
      <c r="H5" s="362"/>
      <c r="I5" s="362"/>
      <c r="J5" s="362"/>
      <c r="K5" s="362"/>
      <c r="L5" s="362"/>
      <c r="M5" s="362"/>
      <c r="N5" s="362"/>
      <c r="O5" s="362"/>
      <c r="P5" s="362"/>
      <c r="Q5" s="363"/>
      <c r="R5" s="327" t="s">
        <v>6</v>
      </c>
      <c r="S5" s="328"/>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39" t="s">
        <v>7</v>
      </c>
      <c r="S7" s="339"/>
    </row>
    <row r="8" spans="1:30" x14ac:dyDescent="0.25">
      <c r="A8" s="5"/>
      <c r="B8" s="5"/>
      <c r="C8" s="5"/>
      <c r="D8" s="5"/>
      <c r="E8" s="5"/>
      <c r="F8" s="5"/>
      <c r="G8" s="5"/>
      <c r="H8" s="5"/>
      <c r="I8" s="5"/>
      <c r="J8" s="5"/>
      <c r="K8" s="5"/>
      <c r="L8" s="5"/>
      <c r="M8" s="5"/>
      <c r="N8" s="5"/>
      <c r="O8" s="5"/>
      <c r="P8" s="5"/>
      <c r="Q8" s="5"/>
      <c r="R8" s="340" t="s">
        <v>8</v>
      </c>
      <c r="S8" s="340"/>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7"/>
      <c r="B11" s="25"/>
      <c r="C11" s="348"/>
      <c r="D11" s="348"/>
      <c r="E11" s="348"/>
      <c r="F11" s="348"/>
      <c r="G11" s="348"/>
      <c r="H11" s="348"/>
      <c r="I11" s="348"/>
      <c r="J11" s="348"/>
      <c r="K11" s="348"/>
      <c r="L11" s="348"/>
      <c r="M11" s="348"/>
      <c r="N11" s="348"/>
      <c r="O11" s="348"/>
      <c r="P11" s="348"/>
      <c r="Q11" s="348"/>
      <c r="R11" s="348"/>
      <c r="S11" s="349"/>
      <c r="T11"/>
      <c r="U11" s="26"/>
      <c r="V11" s="26"/>
      <c r="W11" s="26"/>
      <c r="X11" s="27"/>
      <c r="Y11" s="26"/>
      <c r="Z11" s="26"/>
      <c r="AA11" s="36"/>
      <c r="AB11" s="36"/>
      <c r="AC11" s="36"/>
      <c r="AD11" s="36"/>
    </row>
    <row r="12" spans="1:30" s="28" customFormat="1" ht="24.75" customHeight="1" x14ac:dyDescent="0.25">
      <c r="A12" s="347"/>
      <c r="B12" s="25"/>
      <c r="C12" s="350"/>
      <c r="D12" s="350"/>
      <c r="E12" s="350"/>
      <c r="F12" s="350"/>
      <c r="G12" s="350"/>
      <c r="H12" s="350"/>
      <c r="I12" s="350"/>
      <c r="J12" s="350"/>
      <c r="K12" s="350"/>
      <c r="L12" s="350"/>
      <c r="M12" s="350"/>
      <c r="N12" s="350"/>
      <c r="O12" s="350"/>
      <c r="P12" s="350"/>
      <c r="Q12" s="350"/>
      <c r="R12" s="350"/>
      <c r="S12" s="351"/>
      <c r="T12"/>
      <c r="U12" s="26"/>
      <c r="V12" s="26"/>
      <c r="W12" s="26"/>
      <c r="X12" s="27"/>
      <c r="Y12" s="26"/>
      <c r="Z12" s="26"/>
      <c r="AA12" s="36"/>
      <c r="AB12" s="36"/>
      <c r="AC12" s="36"/>
      <c r="AD12" s="36"/>
    </row>
    <row r="13" spans="1:30" s="29" customFormat="1" ht="26.25" customHeight="1" x14ac:dyDescent="0.25">
      <c r="A13" s="347"/>
      <c r="B13" s="25"/>
      <c r="C13" s="352" t="s">
        <v>10</v>
      </c>
      <c r="D13" s="353"/>
      <c r="E13" s="332" t="s">
        <v>11</v>
      </c>
      <c r="F13" s="333"/>
      <c r="G13" s="334"/>
      <c r="H13" s="332" t="s">
        <v>12</v>
      </c>
      <c r="I13" s="333"/>
      <c r="J13" s="333"/>
      <c r="K13" s="333"/>
      <c r="L13" s="334"/>
      <c r="M13" s="332" t="s">
        <v>13</v>
      </c>
      <c r="N13" s="333"/>
      <c r="O13" s="354" t="s">
        <v>14</v>
      </c>
      <c r="P13" s="356" t="s">
        <v>15</v>
      </c>
      <c r="Q13" s="348"/>
      <c r="R13" s="348"/>
      <c r="S13" s="349"/>
      <c r="T13"/>
      <c r="U13" s="26"/>
      <c r="V13" s="26"/>
      <c r="W13" s="26"/>
      <c r="X13" s="27"/>
      <c r="Y13" s="26"/>
      <c r="Z13" s="26"/>
      <c r="AA13" s="37"/>
      <c r="AB13" s="37"/>
      <c r="AC13" s="37"/>
      <c r="AD13" s="37"/>
    </row>
    <row r="14" spans="1:30" s="29" customFormat="1" ht="54.75" customHeight="1" x14ac:dyDescent="0.25">
      <c r="A14" s="347"/>
      <c r="B14" s="25"/>
      <c r="C14" s="9" t="s">
        <v>16</v>
      </c>
      <c r="D14" s="9" t="s">
        <v>17</v>
      </c>
      <c r="E14" s="9" t="s">
        <v>18</v>
      </c>
      <c r="F14" s="9" t="s">
        <v>19</v>
      </c>
      <c r="G14" s="10" t="s">
        <v>20</v>
      </c>
      <c r="H14" s="10" t="s">
        <v>21</v>
      </c>
      <c r="I14" s="10" t="s">
        <v>22</v>
      </c>
      <c r="J14" s="10" t="s">
        <v>23</v>
      </c>
      <c r="K14" s="10" t="s">
        <v>24</v>
      </c>
      <c r="L14" s="10" t="s">
        <v>25</v>
      </c>
      <c r="M14" s="10" t="s">
        <v>26</v>
      </c>
      <c r="N14" s="38" t="s">
        <v>27</v>
      </c>
      <c r="O14" s="355"/>
      <c r="P14" s="38" t="s">
        <v>28</v>
      </c>
      <c r="Q14" s="38" t="s">
        <v>29</v>
      </c>
      <c r="R14" s="38" t="s">
        <v>30</v>
      </c>
      <c r="S14" s="38" t="s">
        <v>31</v>
      </c>
      <c r="T14"/>
      <c r="U14" s="26"/>
      <c r="V14" s="39"/>
      <c r="W14" s="26"/>
      <c r="X14" s="27"/>
      <c r="Y14" s="26"/>
      <c r="Z14" s="26"/>
      <c r="AA14" s="37"/>
      <c r="AB14" s="37"/>
      <c r="AC14" s="37"/>
      <c r="AD14" s="37"/>
    </row>
    <row r="15" spans="1:30" s="112" customFormat="1" ht="252.75" customHeight="1" x14ac:dyDescent="0.25">
      <c r="A15" s="347"/>
      <c r="B15" s="103"/>
      <c r="C15" s="357" t="s">
        <v>34</v>
      </c>
      <c r="D15" s="357" t="s">
        <v>387</v>
      </c>
      <c r="E15" s="105" t="s">
        <v>33</v>
      </c>
      <c r="F15" s="106" t="s">
        <v>327</v>
      </c>
      <c r="G15" s="107" t="s">
        <v>328</v>
      </c>
      <c r="H15" s="106">
        <v>1</v>
      </c>
      <c r="I15" s="106">
        <v>1</v>
      </c>
      <c r="J15" s="106">
        <v>3</v>
      </c>
      <c r="K15" s="106">
        <v>5</v>
      </c>
      <c r="L15" s="106">
        <v>1</v>
      </c>
      <c r="M15" s="108" t="s">
        <v>197</v>
      </c>
      <c r="N15" s="109" t="s">
        <v>329</v>
      </c>
      <c r="O15" s="110">
        <f t="shared" ref="O15:O27" si="0">(H15+I15+(J15*2)+K15)*L15</f>
        <v>13</v>
      </c>
      <c r="P15" s="111" t="s">
        <v>330</v>
      </c>
      <c r="Q15" s="108" t="s">
        <v>331</v>
      </c>
      <c r="R15" s="108" t="s">
        <v>332</v>
      </c>
      <c r="S15" s="108" t="s">
        <v>333</v>
      </c>
      <c r="V15" s="112" t="s">
        <v>32</v>
      </c>
      <c r="X15" s="112" t="s">
        <v>33</v>
      </c>
      <c r="AA15" s="112" t="s">
        <v>34</v>
      </c>
      <c r="AC15" s="112" t="s">
        <v>35</v>
      </c>
    </row>
    <row r="16" spans="1:30" s="112" customFormat="1" ht="252.75" customHeight="1" x14ac:dyDescent="0.25">
      <c r="A16" s="347"/>
      <c r="B16" s="103"/>
      <c r="C16" s="358"/>
      <c r="D16" s="358"/>
      <c r="E16" s="105" t="s">
        <v>33</v>
      </c>
      <c r="F16" s="106" t="s">
        <v>383</v>
      </c>
      <c r="G16" s="107" t="s">
        <v>384</v>
      </c>
      <c r="H16" s="106">
        <v>5</v>
      </c>
      <c r="I16" s="106">
        <v>1</v>
      </c>
      <c r="J16" s="106">
        <v>3</v>
      </c>
      <c r="K16" s="106">
        <v>3</v>
      </c>
      <c r="L16" s="106">
        <v>1</v>
      </c>
      <c r="M16" s="108" t="s">
        <v>197</v>
      </c>
      <c r="N16" s="109" t="s">
        <v>329</v>
      </c>
      <c r="O16" s="110">
        <f t="shared" si="0"/>
        <v>15</v>
      </c>
      <c r="P16" s="111" t="s">
        <v>330</v>
      </c>
      <c r="Q16" s="108" t="s">
        <v>331</v>
      </c>
      <c r="R16" s="108" t="s">
        <v>332</v>
      </c>
      <c r="S16" s="108" t="s">
        <v>333</v>
      </c>
    </row>
    <row r="17" spans="1:27" s="112" customFormat="1" ht="252.75" customHeight="1" x14ac:dyDescent="0.25">
      <c r="A17" s="347"/>
      <c r="B17" s="103"/>
      <c r="C17" s="358"/>
      <c r="D17" s="358"/>
      <c r="E17" s="105" t="s">
        <v>33</v>
      </c>
      <c r="F17" s="106" t="s">
        <v>385</v>
      </c>
      <c r="G17" s="107" t="s">
        <v>328</v>
      </c>
      <c r="H17" s="106">
        <v>1</v>
      </c>
      <c r="I17" s="106">
        <v>1</v>
      </c>
      <c r="J17" s="106">
        <v>3</v>
      </c>
      <c r="K17" s="106">
        <v>5</v>
      </c>
      <c r="L17" s="106">
        <v>1</v>
      </c>
      <c r="M17" s="108" t="s">
        <v>197</v>
      </c>
      <c r="N17" s="109" t="s">
        <v>329</v>
      </c>
      <c r="O17" s="110">
        <f t="shared" ref="O17" si="1">(H17+I17+(J17*2)+K17)*L17</f>
        <v>13</v>
      </c>
      <c r="P17" s="111" t="s">
        <v>330</v>
      </c>
      <c r="Q17" s="108" t="s">
        <v>331</v>
      </c>
      <c r="R17" s="108" t="s">
        <v>332</v>
      </c>
      <c r="S17" s="108" t="s">
        <v>333</v>
      </c>
    </row>
    <row r="18" spans="1:27" ht="252.75" customHeight="1" x14ac:dyDescent="0.25">
      <c r="A18" s="347"/>
      <c r="B18" s="25"/>
      <c r="C18" s="358"/>
      <c r="D18" s="358"/>
      <c r="E18" s="40" t="s">
        <v>33</v>
      </c>
      <c r="F18" s="41" t="s">
        <v>334</v>
      </c>
      <c r="G18" s="42" t="s">
        <v>328</v>
      </c>
      <c r="H18" s="106">
        <v>1</v>
      </c>
      <c r="I18" s="106">
        <v>1</v>
      </c>
      <c r="J18" s="106">
        <v>3</v>
      </c>
      <c r="K18" s="106">
        <v>5</v>
      </c>
      <c r="L18" s="106">
        <v>1</v>
      </c>
      <c r="M18" s="43" t="s">
        <v>335</v>
      </c>
      <c r="N18" s="98" t="s">
        <v>329</v>
      </c>
      <c r="O18" s="100">
        <f t="shared" si="0"/>
        <v>13</v>
      </c>
      <c r="P18" s="99" t="s">
        <v>336</v>
      </c>
      <c r="Q18" s="43" t="s">
        <v>337</v>
      </c>
      <c r="R18" s="43" t="s">
        <v>338</v>
      </c>
      <c r="S18" s="43" t="s">
        <v>339</v>
      </c>
      <c r="V18" s="44" t="s">
        <v>36</v>
      </c>
      <c r="W18" s="30"/>
      <c r="X18" s="27" t="s">
        <v>37</v>
      </c>
      <c r="AA18" s="26" t="s">
        <v>38</v>
      </c>
    </row>
    <row r="19" spans="1:27" ht="252.75" customHeight="1" x14ac:dyDescent="0.25">
      <c r="A19" s="347"/>
      <c r="B19" s="25"/>
      <c r="C19" s="358"/>
      <c r="D19" s="358"/>
      <c r="E19" s="40" t="s">
        <v>33</v>
      </c>
      <c r="F19" s="41" t="s">
        <v>386</v>
      </c>
      <c r="G19" s="42" t="s">
        <v>384</v>
      </c>
      <c r="H19" s="106">
        <v>5</v>
      </c>
      <c r="I19" s="106">
        <v>1</v>
      </c>
      <c r="J19" s="106">
        <v>3</v>
      </c>
      <c r="K19" s="106">
        <v>3</v>
      </c>
      <c r="L19" s="106">
        <v>1</v>
      </c>
      <c r="M19" s="43" t="s">
        <v>335</v>
      </c>
      <c r="N19" s="98" t="s">
        <v>329</v>
      </c>
      <c r="O19" s="100">
        <f t="shared" ref="O19" si="2">(H19+I19+(J19*2)+K19)*L19</f>
        <v>15</v>
      </c>
      <c r="P19" s="99" t="s">
        <v>336</v>
      </c>
      <c r="Q19" s="43" t="s">
        <v>337</v>
      </c>
      <c r="R19" s="43" t="s">
        <v>338</v>
      </c>
      <c r="S19" s="43" t="s">
        <v>339</v>
      </c>
      <c r="V19" s="44"/>
      <c r="W19" s="30"/>
    </row>
    <row r="20" spans="1:27" ht="252.75" customHeight="1" x14ac:dyDescent="0.25">
      <c r="A20" s="347"/>
      <c r="B20" s="25"/>
      <c r="C20" s="358"/>
      <c r="D20" s="358"/>
      <c r="E20" s="40" t="s">
        <v>33</v>
      </c>
      <c r="F20" s="45" t="s">
        <v>395</v>
      </c>
      <c r="G20" s="42" t="s">
        <v>328</v>
      </c>
      <c r="H20" s="41">
        <v>3</v>
      </c>
      <c r="I20" s="41">
        <v>3</v>
      </c>
      <c r="J20" s="41">
        <v>3</v>
      </c>
      <c r="K20" s="41">
        <v>1</v>
      </c>
      <c r="L20" s="41">
        <v>1</v>
      </c>
      <c r="M20" s="43" t="s">
        <v>341</v>
      </c>
      <c r="N20" s="98" t="s">
        <v>329</v>
      </c>
      <c r="O20" s="100">
        <f t="shared" si="0"/>
        <v>13</v>
      </c>
      <c r="P20" s="99" t="s">
        <v>342</v>
      </c>
      <c r="Q20" s="43" t="s">
        <v>343</v>
      </c>
      <c r="R20" s="43" t="s">
        <v>344</v>
      </c>
      <c r="S20" s="43" t="s">
        <v>345</v>
      </c>
      <c r="V20" s="44" t="s">
        <v>39</v>
      </c>
      <c r="W20" s="30"/>
      <c r="X20" s="27" t="s">
        <v>40</v>
      </c>
      <c r="AA20" s="26" t="s">
        <v>41</v>
      </c>
    </row>
    <row r="21" spans="1:27" ht="252.75" customHeight="1" x14ac:dyDescent="0.25">
      <c r="A21" s="347"/>
      <c r="B21" s="25"/>
      <c r="C21" s="358"/>
      <c r="D21" s="358"/>
      <c r="E21" s="40" t="s">
        <v>33</v>
      </c>
      <c r="F21" s="45" t="s">
        <v>396</v>
      </c>
      <c r="G21" s="42" t="s">
        <v>328</v>
      </c>
      <c r="H21" s="41">
        <v>3</v>
      </c>
      <c r="I21" s="41">
        <v>3</v>
      </c>
      <c r="J21" s="41">
        <v>3</v>
      </c>
      <c r="K21" s="41">
        <v>1</v>
      </c>
      <c r="L21" s="41">
        <v>1</v>
      </c>
      <c r="M21" s="43" t="s">
        <v>341</v>
      </c>
      <c r="N21" s="98" t="s">
        <v>329</v>
      </c>
      <c r="O21" s="100">
        <f t="shared" ref="O21" si="3">(H21+I21+(J21*2)+K21)*L21</f>
        <v>13</v>
      </c>
      <c r="P21" s="99" t="s">
        <v>342</v>
      </c>
      <c r="Q21" s="43" t="s">
        <v>343</v>
      </c>
      <c r="R21" s="43" t="s">
        <v>344</v>
      </c>
      <c r="S21" s="43" t="s">
        <v>345</v>
      </c>
      <c r="V21" s="44"/>
      <c r="W21" s="30"/>
    </row>
    <row r="22" spans="1:27" ht="252.75" customHeight="1" x14ac:dyDescent="0.25">
      <c r="A22" s="347"/>
      <c r="B22" s="25"/>
      <c r="C22" s="358"/>
      <c r="D22" s="358"/>
      <c r="E22" s="40" t="s">
        <v>33</v>
      </c>
      <c r="F22" s="45" t="s">
        <v>397</v>
      </c>
      <c r="G22" s="42" t="s">
        <v>328</v>
      </c>
      <c r="H22" s="41">
        <v>3</v>
      </c>
      <c r="I22" s="41">
        <v>3</v>
      </c>
      <c r="J22" s="41">
        <v>3</v>
      </c>
      <c r="K22" s="41">
        <v>1</v>
      </c>
      <c r="L22" s="41">
        <v>1</v>
      </c>
      <c r="M22" s="43" t="s">
        <v>341</v>
      </c>
      <c r="N22" s="98" t="s">
        <v>329</v>
      </c>
      <c r="O22" s="100">
        <f t="shared" ref="O22" si="4">(H22+I22+(J22*2)+K22)*L22</f>
        <v>13</v>
      </c>
      <c r="P22" s="99" t="s">
        <v>342</v>
      </c>
      <c r="Q22" s="43" t="s">
        <v>343</v>
      </c>
      <c r="R22" s="43" t="s">
        <v>344</v>
      </c>
      <c r="S22" s="43" t="s">
        <v>345</v>
      </c>
      <c r="V22" s="44"/>
      <c r="W22" s="30"/>
    </row>
    <row r="23" spans="1:27" ht="252.75" customHeight="1" x14ac:dyDescent="0.25">
      <c r="A23" s="347"/>
      <c r="B23" s="25"/>
      <c r="C23" s="358"/>
      <c r="D23" s="358"/>
      <c r="E23" s="40" t="s">
        <v>33</v>
      </c>
      <c r="F23" s="41" t="s">
        <v>388</v>
      </c>
      <c r="G23" s="42" t="s">
        <v>328</v>
      </c>
      <c r="H23" s="106">
        <v>5</v>
      </c>
      <c r="I23" s="106">
        <v>1</v>
      </c>
      <c r="J23" s="106">
        <v>3</v>
      </c>
      <c r="K23" s="106">
        <v>5</v>
      </c>
      <c r="L23" s="106">
        <v>1</v>
      </c>
      <c r="M23" s="43" t="s">
        <v>348</v>
      </c>
      <c r="N23" s="98" t="s">
        <v>329</v>
      </c>
      <c r="O23" s="100">
        <f t="shared" si="0"/>
        <v>17</v>
      </c>
      <c r="P23" s="99" t="s">
        <v>349</v>
      </c>
      <c r="Q23" s="43" t="s">
        <v>350</v>
      </c>
      <c r="R23" s="43" t="s">
        <v>351</v>
      </c>
      <c r="S23" s="43" t="s">
        <v>352</v>
      </c>
      <c r="V23" s="44" t="s">
        <v>42</v>
      </c>
      <c r="W23" s="30"/>
      <c r="X23" s="27" t="s">
        <v>43</v>
      </c>
      <c r="AA23" s="26" t="s">
        <v>44</v>
      </c>
    </row>
    <row r="24" spans="1:27" ht="328.15" customHeight="1" x14ac:dyDescent="0.25">
      <c r="A24" s="347"/>
      <c r="B24" s="25"/>
      <c r="C24" s="358"/>
      <c r="D24" s="358"/>
      <c r="E24" s="40" t="s">
        <v>33</v>
      </c>
      <c r="F24" s="45" t="s">
        <v>389</v>
      </c>
      <c r="G24" s="42" t="s">
        <v>328</v>
      </c>
      <c r="H24" s="106">
        <v>5</v>
      </c>
      <c r="I24" s="106">
        <v>1</v>
      </c>
      <c r="J24" s="106">
        <v>3</v>
      </c>
      <c r="K24" s="106">
        <v>5</v>
      </c>
      <c r="L24" s="106">
        <v>1</v>
      </c>
      <c r="M24" s="43" t="s">
        <v>354</v>
      </c>
      <c r="N24" s="98" t="s">
        <v>391</v>
      </c>
      <c r="O24" s="100">
        <f t="shared" si="0"/>
        <v>17</v>
      </c>
      <c r="P24" s="99" t="s">
        <v>349</v>
      </c>
      <c r="Q24" s="43" t="s">
        <v>355</v>
      </c>
      <c r="R24" s="43" t="s">
        <v>356</v>
      </c>
      <c r="S24" s="43" t="s">
        <v>357</v>
      </c>
      <c r="V24" s="44"/>
      <c r="W24" s="30"/>
    </row>
    <row r="25" spans="1:27" ht="328.15" customHeight="1" x14ac:dyDescent="0.25">
      <c r="A25" s="347"/>
      <c r="B25" s="25"/>
      <c r="C25" s="358"/>
      <c r="D25" s="358"/>
      <c r="E25" s="40" t="s">
        <v>33</v>
      </c>
      <c r="F25" s="45" t="s">
        <v>392</v>
      </c>
      <c r="G25" s="42" t="s">
        <v>328</v>
      </c>
      <c r="H25" s="106">
        <v>5</v>
      </c>
      <c r="I25" s="106">
        <v>1</v>
      </c>
      <c r="J25" s="106">
        <v>3</v>
      </c>
      <c r="K25" s="106">
        <v>5</v>
      </c>
      <c r="L25" s="106">
        <v>1</v>
      </c>
      <c r="M25" s="43" t="s">
        <v>390</v>
      </c>
      <c r="N25" s="98" t="s">
        <v>391</v>
      </c>
      <c r="O25" s="100">
        <f t="shared" ref="O25" si="5">(H25+I25+(J25*2)+K25)*L25</f>
        <v>17</v>
      </c>
      <c r="P25" s="99" t="s">
        <v>349</v>
      </c>
      <c r="Q25" s="43" t="s">
        <v>355</v>
      </c>
      <c r="R25" s="43" t="s">
        <v>356</v>
      </c>
      <c r="S25" s="43" t="s">
        <v>357</v>
      </c>
      <c r="V25" s="44"/>
      <c r="W25" s="30"/>
    </row>
    <row r="26" spans="1:27" ht="332.45" customHeight="1" x14ac:dyDescent="0.25">
      <c r="A26" s="347"/>
      <c r="B26" s="25"/>
      <c r="C26" s="358"/>
      <c r="D26" s="358"/>
      <c r="E26" s="40" t="s">
        <v>33</v>
      </c>
      <c r="F26" s="45" t="s">
        <v>393</v>
      </c>
      <c r="G26" s="42" t="s">
        <v>328</v>
      </c>
      <c r="H26" s="106">
        <v>5</v>
      </c>
      <c r="I26" s="106">
        <v>1</v>
      </c>
      <c r="J26" s="106">
        <v>5</v>
      </c>
      <c r="K26" s="106">
        <v>1</v>
      </c>
      <c r="L26" s="106">
        <v>1</v>
      </c>
      <c r="M26" s="43" t="s">
        <v>365</v>
      </c>
      <c r="N26" s="98" t="s">
        <v>329</v>
      </c>
      <c r="O26" s="100">
        <f t="shared" si="0"/>
        <v>17</v>
      </c>
      <c r="P26" s="99" t="s">
        <v>360</v>
      </c>
      <c r="Q26" s="43" t="s">
        <v>361</v>
      </c>
      <c r="R26" s="43" t="s">
        <v>362</v>
      </c>
      <c r="S26" s="43" t="s">
        <v>363</v>
      </c>
      <c r="V26" s="44"/>
      <c r="W26" s="30"/>
    </row>
    <row r="27" spans="1:27" ht="337.15" customHeight="1" x14ac:dyDescent="0.25">
      <c r="A27" s="347"/>
      <c r="B27" s="25"/>
      <c r="C27" s="358"/>
      <c r="D27" s="358"/>
      <c r="E27" s="40" t="s">
        <v>33</v>
      </c>
      <c r="F27" s="45" t="s">
        <v>364</v>
      </c>
      <c r="G27" s="42" t="s">
        <v>328</v>
      </c>
      <c r="H27" s="106">
        <v>5</v>
      </c>
      <c r="I27" s="106">
        <v>1</v>
      </c>
      <c r="J27" s="106">
        <v>5</v>
      </c>
      <c r="K27" s="106">
        <v>1</v>
      </c>
      <c r="L27" s="106">
        <v>1</v>
      </c>
      <c r="M27" s="43" t="s">
        <v>359</v>
      </c>
      <c r="N27" s="98" t="s">
        <v>329</v>
      </c>
      <c r="O27" s="100">
        <f t="shared" si="0"/>
        <v>17</v>
      </c>
      <c r="P27" s="99" t="s">
        <v>360</v>
      </c>
      <c r="Q27" s="43" t="s">
        <v>366</v>
      </c>
      <c r="R27" s="43" t="s">
        <v>362</v>
      </c>
      <c r="S27" s="43" t="s">
        <v>363</v>
      </c>
      <c r="V27" s="44"/>
      <c r="W27" s="30"/>
    </row>
    <row r="28" spans="1:27" ht="337.15" customHeight="1" x14ac:dyDescent="0.25">
      <c r="A28" s="347"/>
      <c r="B28" s="25"/>
      <c r="C28" s="358"/>
      <c r="D28" s="358"/>
      <c r="E28" s="40" t="s">
        <v>33</v>
      </c>
      <c r="F28" s="45" t="s">
        <v>394</v>
      </c>
      <c r="G28" s="42" t="s">
        <v>328</v>
      </c>
      <c r="H28" s="106">
        <v>5</v>
      </c>
      <c r="I28" s="106">
        <v>1</v>
      </c>
      <c r="J28" s="106">
        <v>5</v>
      </c>
      <c r="K28" s="106">
        <v>1</v>
      </c>
      <c r="L28" s="106">
        <v>1</v>
      </c>
      <c r="M28" s="43" t="s">
        <v>365</v>
      </c>
      <c r="N28" s="98" t="s">
        <v>329</v>
      </c>
      <c r="O28" s="100">
        <f t="shared" ref="O28:O46" si="6">(H28+I28+(J28*2)+K28)*L28</f>
        <v>17</v>
      </c>
      <c r="P28" s="99" t="s">
        <v>360</v>
      </c>
      <c r="Q28" s="43" t="s">
        <v>361</v>
      </c>
      <c r="R28" s="43" t="s">
        <v>362</v>
      </c>
      <c r="S28" s="43" t="s">
        <v>363</v>
      </c>
      <c r="V28" s="44"/>
      <c r="W28" s="30"/>
    </row>
    <row r="29" spans="1:27" ht="337.15" customHeight="1" x14ac:dyDescent="0.25">
      <c r="A29" s="347"/>
      <c r="B29" s="25"/>
      <c r="C29" s="358"/>
      <c r="D29" s="358"/>
      <c r="E29" s="40" t="s">
        <v>33</v>
      </c>
      <c r="F29" s="45" t="s">
        <v>367</v>
      </c>
      <c r="G29" s="42" t="s">
        <v>328</v>
      </c>
      <c r="H29" s="106">
        <v>5</v>
      </c>
      <c r="I29" s="106">
        <v>3</v>
      </c>
      <c r="J29" s="106">
        <v>3</v>
      </c>
      <c r="K29" s="106">
        <v>5</v>
      </c>
      <c r="L29" s="106">
        <v>1</v>
      </c>
      <c r="M29" s="43" t="s">
        <v>368</v>
      </c>
      <c r="N29" s="98" t="s">
        <v>329</v>
      </c>
      <c r="O29" s="100">
        <f t="shared" si="6"/>
        <v>19</v>
      </c>
      <c r="P29" s="99"/>
      <c r="Q29" s="43"/>
      <c r="R29" s="43" t="s">
        <v>369</v>
      </c>
      <c r="S29" s="43" t="s">
        <v>370</v>
      </c>
      <c r="V29" s="44"/>
      <c r="W29" s="30"/>
    </row>
    <row r="30" spans="1:27" ht="337.15" customHeight="1" x14ac:dyDescent="0.25">
      <c r="A30" s="347"/>
      <c r="B30" s="25"/>
      <c r="C30" s="366"/>
      <c r="D30" s="366"/>
      <c r="E30" s="40" t="s">
        <v>33</v>
      </c>
      <c r="F30" s="45" t="s">
        <v>398</v>
      </c>
      <c r="G30" s="42" t="s">
        <v>328</v>
      </c>
      <c r="H30" s="106">
        <v>5</v>
      </c>
      <c r="I30" s="106">
        <v>3</v>
      </c>
      <c r="J30" s="106">
        <v>3</v>
      </c>
      <c r="K30" s="106">
        <v>1</v>
      </c>
      <c r="L30" s="106">
        <v>1</v>
      </c>
      <c r="M30" s="116"/>
      <c r="N30" s="98" t="s">
        <v>329</v>
      </c>
      <c r="O30" s="100">
        <f t="shared" si="6"/>
        <v>15</v>
      </c>
      <c r="P30" s="99" t="s">
        <v>399</v>
      </c>
      <c r="Q30" s="43"/>
      <c r="R30" s="43" t="s">
        <v>400</v>
      </c>
      <c r="S30" s="43" t="s">
        <v>401</v>
      </c>
      <c r="V30" s="44"/>
      <c r="W30" s="30"/>
    </row>
    <row r="31" spans="1:27" ht="114.75" customHeight="1" x14ac:dyDescent="0.25">
      <c r="A31" s="140"/>
      <c r="B31" s="140"/>
      <c r="C31" s="506" t="s">
        <v>34</v>
      </c>
      <c r="D31" s="364" t="s">
        <v>628</v>
      </c>
      <c r="E31" s="490" t="s">
        <v>46</v>
      </c>
      <c r="F31" s="493" t="s">
        <v>168</v>
      </c>
      <c r="G31" s="493" t="s">
        <v>402</v>
      </c>
      <c r="H31" s="493">
        <v>5</v>
      </c>
      <c r="I31" s="493">
        <v>1</v>
      </c>
      <c r="J31" s="493">
        <v>3</v>
      </c>
      <c r="K31" s="493">
        <v>1</v>
      </c>
      <c r="L31" s="121">
        <v>1</v>
      </c>
      <c r="M31" s="241" t="s">
        <v>169</v>
      </c>
      <c r="N31" s="121" t="s">
        <v>329</v>
      </c>
      <c r="O31" s="242">
        <f t="shared" si="6"/>
        <v>13</v>
      </c>
      <c r="P31" s="378" t="s">
        <v>403</v>
      </c>
      <c r="Q31" s="378"/>
      <c r="R31" s="378"/>
      <c r="S31" s="378"/>
      <c r="V31" s="44"/>
      <c r="W31" s="30"/>
    </row>
    <row r="32" spans="1:27" ht="114.75" customHeight="1" x14ac:dyDescent="0.25">
      <c r="A32" s="140"/>
      <c r="B32" s="140"/>
      <c r="C32" s="507"/>
      <c r="D32" s="364"/>
      <c r="E32" s="490" t="s">
        <v>46</v>
      </c>
      <c r="F32" s="128" t="s">
        <v>182</v>
      </c>
      <c r="G32" s="493" t="s">
        <v>402</v>
      </c>
      <c r="H32" s="493">
        <v>5</v>
      </c>
      <c r="I32" s="493">
        <v>1</v>
      </c>
      <c r="J32" s="493">
        <v>3</v>
      </c>
      <c r="K32" s="493">
        <v>1</v>
      </c>
      <c r="L32" s="121">
        <v>1</v>
      </c>
      <c r="M32" s="241" t="s">
        <v>183</v>
      </c>
      <c r="N32" s="121" t="s">
        <v>329</v>
      </c>
      <c r="O32" s="242">
        <f t="shared" si="6"/>
        <v>13</v>
      </c>
      <c r="P32" s="378" t="s">
        <v>403</v>
      </c>
      <c r="Q32" s="378"/>
      <c r="R32" s="378"/>
      <c r="S32" s="378"/>
      <c r="V32" s="44"/>
      <c r="W32" s="30"/>
    </row>
    <row r="33" spans="1:23" ht="63.75" customHeight="1" x14ac:dyDescent="0.25">
      <c r="A33" s="140"/>
      <c r="B33" s="140"/>
      <c r="C33" s="507"/>
      <c r="D33" s="364"/>
      <c r="E33" s="490" t="s">
        <v>46</v>
      </c>
      <c r="F33" s="128" t="s">
        <v>629</v>
      </c>
      <c r="G33" s="493" t="s">
        <v>402</v>
      </c>
      <c r="H33" s="493">
        <v>5</v>
      </c>
      <c r="I33" s="493">
        <v>1</v>
      </c>
      <c r="J33" s="493">
        <v>3</v>
      </c>
      <c r="K33" s="493">
        <v>1</v>
      </c>
      <c r="L33" s="121">
        <v>1</v>
      </c>
      <c r="M33" s="241" t="s">
        <v>179</v>
      </c>
      <c r="N33" s="121" t="s">
        <v>329</v>
      </c>
      <c r="O33" s="242">
        <f t="shared" si="6"/>
        <v>13</v>
      </c>
      <c r="P33" s="378" t="s">
        <v>403</v>
      </c>
      <c r="Q33" s="378"/>
      <c r="R33" s="378"/>
      <c r="S33" s="378"/>
      <c r="V33" s="44"/>
      <c r="W33" s="30"/>
    </row>
    <row r="34" spans="1:23" ht="63.75" customHeight="1" x14ac:dyDescent="0.25">
      <c r="A34" s="140"/>
      <c r="B34" s="140"/>
      <c r="C34" s="507"/>
      <c r="D34" s="364"/>
      <c r="E34" s="486" t="s">
        <v>46</v>
      </c>
      <c r="F34" s="503" t="s">
        <v>172</v>
      </c>
      <c r="G34" s="487" t="s">
        <v>402</v>
      </c>
      <c r="H34" s="488">
        <v>5</v>
      </c>
      <c r="I34" s="488">
        <v>1</v>
      </c>
      <c r="J34" s="488">
        <v>3</v>
      </c>
      <c r="K34" s="488">
        <v>1</v>
      </c>
      <c r="L34" s="132">
        <v>1</v>
      </c>
      <c r="M34" s="504" t="s">
        <v>175</v>
      </c>
      <c r="N34" s="228" t="s">
        <v>329</v>
      </c>
      <c r="O34" s="145">
        <f t="shared" si="6"/>
        <v>13</v>
      </c>
      <c r="P34" s="505" t="s">
        <v>403</v>
      </c>
      <c r="Q34" s="505"/>
      <c r="R34" s="505"/>
      <c r="S34" s="505"/>
      <c r="V34" s="44"/>
      <c r="W34" s="30"/>
    </row>
    <row r="35" spans="1:23" ht="63.75" customHeight="1" x14ac:dyDescent="0.25">
      <c r="A35" s="140"/>
      <c r="B35" s="140"/>
      <c r="C35" s="507"/>
      <c r="D35" s="364"/>
      <c r="E35" s="490" t="s">
        <v>46</v>
      </c>
      <c r="F35" s="489" t="s">
        <v>188</v>
      </c>
      <c r="G35" s="491" t="s">
        <v>402</v>
      </c>
      <c r="H35" s="492">
        <v>5</v>
      </c>
      <c r="I35" s="492">
        <v>1</v>
      </c>
      <c r="J35" s="492">
        <v>3</v>
      </c>
      <c r="K35" s="492">
        <v>1</v>
      </c>
      <c r="L35" s="208">
        <v>1</v>
      </c>
      <c r="M35" s="240" t="s">
        <v>189</v>
      </c>
      <c r="N35" s="228" t="s">
        <v>329</v>
      </c>
      <c r="O35" s="145">
        <f t="shared" si="6"/>
        <v>13</v>
      </c>
      <c r="P35" s="379" t="s">
        <v>403</v>
      </c>
      <c r="Q35" s="379"/>
      <c r="R35" s="379"/>
      <c r="S35" s="379"/>
      <c r="V35" s="44"/>
      <c r="W35" s="30"/>
    </row>
    <row r="36" spans="1:23" ht="63.75" customHeight="1" x14ac:dyDescent="0.25">
      <c r="A36" s="140"/>
      <c r="B36" s="140"/>
      <c r="C36" s="507"/>
      <c r="D36" s="364"/>
      <c r="E36" s="490" t="s">
        <v>46</v>
      </c>
      <c r="F36" s="493" t="s">
        <v>208</v>
      </c>
      <c r="G36" s="493" t="s">
        <v>402</v>
      </c>
      <c r="H36" s="493">
        <v>5</v>
      </c>
      <c r="I36" s="493">
        <v>1</v>
      </c>
      <c r="J36" s="493">
        <v>3</v>
      </c>
      <c r="K36" s="493">
        <v>1</v>
      </c>
      <c r="L36" s="121">
        <v>1</v>
      </c>
      <c r="M36" s="241" t="s">
        <v>630</v>
      </c>
      <c r="N36" s="228" t="s">
        <v>329</v>
      </c>
      <c r="O36" s="145">
        <f t="shared" si="6"/>
        <v>13</v>
      </c>
      <c r="P36" s="378" t="s">
        <v>403</v>
      </c>
      <c r="Q36" s="378"/>
      <c r="R36" s="378"/>
      <c r="S36" s="378"/>
      <c r="V36" s="44"/>
      <c r="W36" s="30"/>
    </row>
    <row r="37" spans="1:23" ht="63.75" customHeight="1" x14ac:dyDescent="0.25">
      <c r="A37" s="140"/>
      <c r="B37" s="140"/>
      <c r="C37" s="507"/>
      <c r="D37" s="364"/>
      <c r="E37" s="490" t="s">
        <v>46</v>
      </c>
      <c r="F37" s="493" t="s">
        <v>192</v>
      </c>
      <c r="G37" s="493" t="s">
        <v>402</v>
      </c>
      <c r="H37" s="493">
        <v>5</v>
      </c>
      <c r="I37" s="493">
        <v>1</v>
      </c>
      <c r="J37" s="493">
        <v>3</v>
      </c>
      <c r="K37" s="493">
        <v>1</v>
      </c>
      <c r="L37" s="121">
        <v>1</v>
      </c>
      <c r="M37" s="241" t="s">
        <v>193</v>
      </c>
      <c r="N37" s="228" t="s">
        <v>329</v>
      </c>
      <c r="O37" s="145">
        <f t="shared" si="6"/>
        <v>13</v>
      </c>
      <c r="P37" s="378" t="s">
        <v>403</v>
      </c>
      <c r="Q37" s="378"/>
      <c r="R37" s="378"/>
      <c r="S37" s="378"/>
      <c r="V37" s="44"/>
      <c r="W37" s="30"/>
    </row>
    <row r="38" spans="1:23" ht="108.75" customHeight="1" x14ac:dyDescent="0.25">
      <c r="A38" s="140"/>
      <c r="B38" s="140"/>
      <c r="C38" s="507"/>
      <c r="D38" s="364"/>
      <c r="E38" s="490" t="s">
        <v>46</v>
      </c>
      <c r="F38" s="493" t="s">
        <v>631</v>
      </c>
      <c r="G38" s="493" t="s">
        <v>402</v>
      </c>
      <c r="H38" s="493">
        <v>5</v>
      </c>
      <c r="I38" s="493">
        <v>1</v>
      </c>
      <c r="J38" s="493">
        <v>3</v>
      </c>
      <c r="K38" s="493">
        <v>1</v>
      </c>
      <c r="L38" s="121">
        <v>1</v>
      </c>
      <c r="M38" s="241" t="s">
        <v>199</v>
      </c>
      <c r="N38" s="228" t="s">
        <v>329</v>
      </c>
      <c r="O38" s="145">
        <f t="shared" si="6"/>
        <v>13</v>
      </c>
      <c r="P38" s="378" t="s">
        <v>403</v>
      </c>
      <c r="Q38" s="378"/>
      <c r="R38" s="378"/>
      <c r="S38" s="378"/>
      <c r="V38" s="44"/>
      <c r="W38" s="30"/>
    </row>
    <row r="39" spans="1:23" ht="87.75" customHeight="1" x14ac:dyDescent="0.25">
      <c r="A39" s="140"/>
      <c r="B39" s="140"/>
      <c r="C39" s="507"/>
      <c r="D39" s="364"/>
      <c r="E39" s="490" t="s">
        <v>46</v>
      </c>
      <c r="F39" s="241" t="s">
        <v>200</v>
      </c>
      <c r="G39" s="493" t="s">
        <v>402</v>
      </c>
      <c r="H39" s="493">
        <v>5</v>
      </c>
      <c r="I39" s="493">
        <v>1</v>
      </c>
      <c r="J39" s="493">
        <v>3</v>
      </c>
      <c r="K39" s="493">
        <v>1</v>
      </c>
      <c r="L39" s="121">
        <v>1</v>
      </c>
      <c r="M39" s="243" t="s">
        <v>201</v>
      </c>
      <c r="N39" s="228" t="s">
        <v>329</v>
      </c>
      <c r="O39" s="145">
        <f t="shared" si="6"/>
        <v>13</v>
      </c>
      <c r="P39" s="378" t="s">
        <v>403</v>
      </c>
      <c r="Q39" s="378"/>
      <c r="R39" s="378"/>
      <c r="S39" s="378"/>
      <c r="V39" s="44"/>
      <c r="W39" s="30"/>
    </row>
    <row r="40" spans="1:23" ht="51" customHeight="1" x14ac:dyDescent="0.25">
      <c r="A40" s="140"/>
      <c r="B40" s="140" t="s">
        <v>632</v>
      </c>
      <c r="C40" s="507"/>
      <c r="D40" s="364"/>
      <c r="E40" s="490" t="s">
        <v>46</v>
      </c>
      <c r="F40" s="244" t="s">
        <v>633</v>
      </c>
      <c r="G40" s="493" t="s">
        <v>402</v>
      </c>
      <c r="H40" s="493">
        <v>5</v>
      </c>
      <c r="I40" s="493">
        <v>1</v>
      </c>
      <c r="J40" s="493">
        <v>3</v>
      </c>
      <c r="K40" s="493">
        <v>1</v>
      </c>
      <c r="L40" s="121">
        <v>1</v>
      </c>
      <c r="M40" s="243" t="s">
        <v>181</v>
      </c>
      <c r="N40" s="228" t="s">
        <v>329</v>
      </c>
      <c r="O40" s="145">
        <f t="shared" si="6"/>
        <v>13</v>
      </c>
      <c r="P40" s="378" t="s">
        <v>403</v>
      </c>
      <c r="Q40" s="378"/>
      <c r="R40" s="378"/>
      <c r="S40" s="378"/>
      <c r="V40" s="44"/>
      <c r="W40" s="30"/>
    </row>
    <row r="41" spans="1:23" ht="51" customHeight="1" x14ac:dyDescent="0.25">
      <c r="A41" s="140"/>
      <c r="B41" s="140"/>
      <c r="C41" s="507"/>
      <c r="D41" s="364"/>
      <c r="E41" s="490" t="s">
        <v>46</v>
      </c>
      <c r="F41" s="244" t="s">
        <v>190</v>
      </c>
      <c r="G41" s="493" t="s">
        <v>402</v>
      </c>
      <c r="H41" s="493">
        <v>5</v>
      </c>
      <c r="I41" s="493">
        <v>1</v>
      </c>
      <c r="J41" s="493">
        <v>3</v>
      </c>
      <c r="K41" s="493">
        <v>1</v>
      </c>
      <c r="L41" s="121">
        <v>1</v>
      </c>
      <c r="M41" s="243" t="s">
        <v>191</v>
      </c>
      <c r="N41" s="228" t="s">
        <v>329</v>
      </c>
      <c r="O41" s="145">
        <f t="shared" si="6"/>
        <v>13</v>
      </c>
      <c r="P41" s="378" t="s">
        <v>403</v>
      </c>
      <c r="Q41" s="378"/>
      <c r="R41" s="378"/>
      <c r="S41" s="378"/>
      <c r="V41" s="44"/>
      <c r="W41" s="30"/>
    </row>
    <row r="42" spans="1:23" ht="51" customHeight="1" x14ac:dyDescent="0.25">
      <c r="A42" s="140"/>
      <c r="B42" s="140"/>
      <c r="C42" s="507"/>
      <c r="D42" s="364"/>
      <c r="E42" s="490" t="s">
        <v>46</v>
      </c>
      <c r="F42" s="244" t="s">
        <v>209</v>
      </c>
      <c r="G42" s="493" t="s">
        <v>402</v>
      </c>
      <c r="H42" s="493">
        <v>5</v>
      </c>
      <c r="I42" s="493">
        <v>1</v>
      </c>
      <c r="J42" s="493">
        <v>3</v>
      </c>
      <c r="K42" s="493">
        <v>1</v>
      </c>
      <c r="L42" s="121">
        <v>1</v>
      </c>
      <c r="M42" s="243" t="s">
        <v>210</v>
      </c>
      <c r="N42" s="228" t="s">
        <v>329</v>
      </c>
      <c r="O42" s="145">
        <f t="shared" si="6"/>
        <v>13</v>
      </c>
      <c r="P42" s="378" t="s">
        <v>403</v>
      </c>
      <c r="Q42" s="378"/>
      <c r="R42" s="378"/>
      <c r="S42" s="378"/>
      <c r="V42" s="44"/>
      <c r="W42" s="30"/>
    </row>
    <row r="43" spans="1:23" ht="46.5" customHeight="1" x14ac:dyDescent="0.25">
      <c r="A43" s="140"/>
      <c r="B43" s="140"/>
      <c r="C43" s="507"/>
      <c r="D43" s="364"/>
      <c r="E43" s="490" t="s">
        <v>46</v>
      </c>
      <c r="F43" s="244" t="s">
        <v>217</v>
      </c>
      <c r="G43" s="493" t="s">
        <v>402</v>
      </c>
      <c r="H43" s="493">
        <v>5</v>
      </c>
      <c r="I43" s="493">
        <v>1</v>
      </c>
      <c r="J43" s="493">
        <v>3</v>
      </c>
      <c r="K43" s="493">
        <v>1</v>
      </c>
      <c r="L43" s="121">
        <v>1</v>
      </c>
      <c r="M43" s="243" t="s">
        <v>218</v>
      </c>
      <c r="N43" s="228" t="s">
        <v>329</v>
      </c>
      <c r="O43" s="145">
        <f t="shared" si="6"/>
        <v>13</v>
      </c>
      <c r="P43" s="378" t="s">
        <v>403</v>
      </c>
      <c r="Q43" s="378"/>
      <c r="R43" s="378"/>
      <c r="S43" s="378"/>
      <c r="V43" s="44"/>
      <c r="W43" s="30"/>
    </row>
    <row r="44" spans="1:23" ht="85.5" customHeight="1" x14ac:dyDescent="0.25">
      <c r="A44" s="140"/>
      <c r="B44" s="140"/>
      <c r="C44" s="507"/>
      <c r="D44" s="364"/>
      <c r="E44" s="490" t="s">
        <v>46</v>
      </c>
      <c r="F44" s="494" t="s">
        <v>225</v>
      </c>
      <c r="G44" s="493" t="s">
        <v>402</v>
      </c>
      <c r="H44" s="493">
        <v>5</v>
      </c>
      <c r="I44" s="493">
        <v>1</v>
      </c>
      <c r="J44" s="493">
        <v>3</v>
      </c>
      <c r="K44" s="493">
        <v>1</v>
      </c>
      <c r="L44" s="121">
        <v>1</v>
      </c>
      <c r="M44" s="245" t="s">
        <v>226</v>
      </c>
      <c r="N44" s="228" t="s">
        <v>329</v>
      </c>
      <c r="O44" s="145">
        <f t="shared" si="6"/>
        <v>13</v>
      </c>
      <c r="P44" s="378" t="s">
        <v>403</v>
      </c>
      <c r="Q44" s="378"/>
      <c r="R44" s="378"/>
      <c r="S44" s="378"/>
      <c r="V44" s="44"/>
      <c r="W44" s="30"/>
    </row>
    <row r="45" spans="1:23" ht="63.75" customHeight="1" x14ac:dyDescent="0.25">
      <c r="A45" s="140"/>
      <c r="B45" s="140"/>
      <c r="C45" s="507"/>
      <c r="D45" s="364"/>
      <c r="E45" s="141" t="s">
        <v>46</v>
      </c>
      <c r="F45" s="41" t="s">
        <v>233</v>
      </c>
      <c r="G45" s="121" t="s">
        <v>402</v>
      </c>
      <c r="H45" s="121">
        <v>5</v>
      </c>
      <c r="I45" s="121">
        <v>1</v>
      </c>
      <c r="J45" s="121">
        <v>3</v>
      </c>
      <c r="K45" s="121">
        <v>1</v>
      </c>
      <c r="L45" s="121">
        <v>1</v>
      </c>
      <c r="M45" s="243" t="s">
        <v>234</v>
      </c>
      <c r="N45" s="228" t="s">
        <v>329</v>
      </c>
      <c r="O45" s="145">
        <f t="shared" si="6"/>
        <v>13</v>
      </c>
      <c r="P45" s="378" t="s">
        <v>403</v>
      </c>
      <c r="Q45" s="378"/>
      <c r="R45" s="378"/>
      <c r="S45" s="378"/>
      <c r="V45" s="44"/>
      <c r="W45" s="30"/>
    </row>
    <row r="46" spans="1:23" ht="75" x14ac:dyDescent="0.25">
      <c r="A46" s="140"/>
      <c r="B46" s="140"/>
      <c r="C46" s="508"/>
      <c r="D46" s="364"/>
      <c r="E46" s="141" t="s">
        <v>46</v>
      </c>
      <c r="F46" s="41" t="s">
        <v>170</v>
      </c>
      <c r="G46" s="121" t="s">
        <v>402</v>
      </c>
      <c r="H46" s="121">
        <v>5</v>
      </c>
      <c r="I46" s="121">
        <v>1</v>
      </c>
      <c r="J46" s="121">
        <v>3</v>
      </c>
      <c r="K46" s="121">
        <v>1</v>
      </c>
      <c r="L46" s="121">
        <v>1</v>
      </c>
      <c r="M46" s="83" t="s">
        <v>222</v>
      </c>
      <c r="N46" s="136" t="s">
        <v>329</v>
      </c>
      <c r="O46" s="145">
        <f t="shared" si="6"/>
        <v>13</v>
      </c>
      <c r="P46" s="378" t="s">
        <v>403</v>
      </c>
      <c r="Q46" s="378"/>
      <c r="R46" s="378"/>
      <c r="S46" s="378"/>
      <c r="V46" s="44"/>
      <c r="W46" s="30"/>
    </row>
    <row r="47" spans="1:23" ht="14.45" customHeight="1" x14ac:dyDescent="0.25">
      <c r="A47" s="5"/>
      <c r="B47" s="5"/>
      <c r="C47" s="6"/>
      <c r="D47" s="6"/>
      <c r="E47" s="6"/>
      <c r="F47" s="7"/>
      <c r="G47" s="7"/>
      <c r="H47" s="5"/>
      <c r="I47" s="5"/>
      <c r="J47" s="5"/>
      <c r="K47" s="5"/>
      <c r="L47" s="5"/>
      <c r="M47" s="7"/>
      <c r="N47" s="5"/>
      <c r="O47" s="5"/>
      <c r="P47" s="5"/>
      <c r="Q47" s="5"/>
      <c r="R47" s="5"/>
      <c r="S47" s="5"/>
      <c r="V47" s="51" t="s">
        <v>48</v>
      </c>
    </row>
    <row r="48" spans="1:23" x14ac:dyDescent="0.25">
      <c r="A48" s="5"/>
      <c r="B48" s="5"/>
      <c r="C48" s="6"/>
      <c r="D48" s="6"/>
      <c r="E48" s="6"/>
      <c r="F48" s="7"/>
      <c r="G48" s="7"/>
      <c r="H48" s="5"/>
      <c r="I48" s="5"/>
      <c r="J48" s="5"/>
      <c r="K48" s="5"/>
      <c r="L48" s="5"/>
      <c r="M48" s="7"/>
      <c r="N48" s="5"/>
      <c r="O48" s="5"/>
      <c r="P48" s="5"/>
      <c r="Q48" s="5"/>
      <c r="R48" s="5"/>
      <c r="S48" s="5"/>
      <c r="V48" s="51" t="s">
        <v>49</v>
      </c>
    </row>
    <row r="49" spans="1:23" ht="39.75" customHeight="1" x14ac:dyDescent="0.25">
      <c r="A49" s="5"/>
      <c r="B49" s="5"/>
      <c r="C49" s="332" t="s">
        <v>50</v>
      </c>
      <c r="D49" s="333"/>
      <c r="E49" s="333"/>
      <c r="F49" s="334"/>
      <c r="K49" s="5"/>
      <c r="L49" s="5"/>
      <c r="M49" s="7"/>
      <c r="N49" s="5"/>
      <c r="O49" s="5"/>
      <c r="P49" s="5"/>
      <c r="Q49" s="5"/>
      <c r="R49" s="5"/>
      <c r="S49" s="5"/>
      <c r="W49" s="26">
        <v>7</v>
      </c>
    </row>
    <row r="50" spans="1:23" ht="39.75" customHeight="1" x14ac:dyDescent="0.25">
      <c r="A50" s="5"/>
      <c r="B50" s="5"/>
      <c r="C50" s="10" t="s">
        <v>51</v>
      </c>
      <c r="D50" s="56"/>
      <c r="E50" s="332" t="s">
        <v>52</v>
      </c>
      <c r="F50" s="334"/>
      <c r="K50" s="5"/>
      <c r="L50" s="5"/>
      <c r="M50" s="7"/>
      <c r="N50" s="5"/>
      <c r="O50" s="5"/>
      <c r="P50" s="5"/>
      <c r="Q50" s="5"/>
      <c r="R50" s="5"/>
      <c r="S50" s="5"/>
    </row>
    <row r="51" spans="1:23" ht="39.75" customHeight="1" x14ac:dyDescent="0.25">
      <c r="A51" s="5"/>
      <c r="B51" s="5"/>
      <c r="C51" s="11" t="s">
        <v>53</v>
      </c>
      <c r="D51" s="114" t="s">
        <v>372</v>
      </c>
      <c r="E51" s="335" t="s">
        <v>373</v>
      </c>
      <c r="F51" s="336"/>
      <c r="K51" s="5"/>
      <c r="L51" s="5"/>
      <c r="M51" s="7"/>
      <c r="N51" s="5"/>
      <c r="O51" s="5"/>
      <c r="P51" s="5"/>
      <c r="Q51" s="5"/>
      <c r="R51" s="5"/>
      <c r="S51" s="5"/>
    </row>
    <row r="52" spans="1:23" ht="39.75" customHeight="1" x14ac:dyDescent="0.25">
      <c r="A52" s="5"/>
      <c r="B52" s="5"/>
      <c r="C52" s="10" t="s">
        <v>54</v>
      </c>
      <c r="D52" s="114" t="s">
        <v>374</v>
      </c>
      <c r="E52" s="335" t="s">
        <v>375</v>
      </c>
      <c r="F52" s="336"/>
      <c r="K52" s="5"/>
      <c r="L52" s="5"/>
      <c r="M52" s="7"/>
      <c r="N52" s="5"/>
      <c r="O52" s="5"/>
      <c r="P52" s="5"/>
      <c r="Q52" s="5"/>
      <c r="R52" s="5"/>
      <c r="S52" s="5"/>
    </row>
    <row r="53" spans="1:23" ht="39.75" customHeight="1" x14ac:dyDescent="0.25">
      <c r="A53" s="5"/>
      <c r="B53" s="5"/>
      <c r="C53" s="337" t="s">
        <v>55</v>
      </c>
      <c r="D53" s="114" t="s">
        <v>376</v>
      </c>
      <c r="E53" s="335" t="s">
        <v>377</v>
      </c>
      <c r="F53" s="336"/>
      <c r="K53" s="5"/>
      <c r="L53" s="5"/>
      <c r="M53" s="7"/>
      <c r="N53" s="5"/>
      <c r="O53" s="5"/>
      <c r="P53" s="5"/>
      <c r="Q53" s="5"/>
      <c r="R53" s="5"/>
      <c r="S53" s="5"/>
    </row>
    <row r="54" spans="1:23" ht="39.75" customHeight="1" x14ac:dyDescent="0.25">
      <c r="A54" s="5"/>
      <c r="B54" s="5"/>
      <c r="C54" s="338"/>
      <c r="D54" s="114" t="s">
        <v>378</v>
      </c>
      <c r="E54" s="335" t="s">
        <v>379</v>
      </c>
      <c r="F54" s="336"/>
      <c r="K54" s="5"/>
      <c r="L54" s="5"/>
      <c r="M54" s="7"/>
      <c r="N54" s="5"/>
      <c r="O54" s="5"/>
      <c r="P54" s="5"/>
      <c r="Q54" s="5"/>
      <c r="R54" s="5"/>
      <c r="S54" s="5"/>
    </row>
    <row r="55" spans="1:23" ht="53.25" customHeight="1" x14ac:dyDescent="0.25">
      <c r="A55" s="5"/>
      <c r="B55" s="5"/>
      <c r="C55" s="10" t="s">
        <v>56</v>
      </c>
      <c r="D55" s="115" t="s">
        <v>381</v>
      </c>
      <c r="E55" s="10" t="s">
        <v>57</v>
      </c>
      <c r="F55" s="104" t="s">
        <v>380</v>
      </c>
      <c r="K55" s="5"/>
      <c r="L55" s="5"/>
      <c r="M55" s="7"/>
      <c r="N55" s="5"/>
      <c r="O55" s="5"/>
      <c r="P55" s="5"/>
      <c r="Q55" s="5"/>
      <c r="R55" s="5"/>
      <c r="S55" s="5"/>
    </row>
    <row r="56" spans="1:23" ht="98.25" customHeight="1" x14ac:dyDescent="0.25">
      <c r="A56" s="5"/>
      <c r="B56" s="5"/>
      <c r="C56" s="10" t="s">
        <v>58</v>
      </c>
      <c r="D56" s="341" t="s">
        <v>382</v>
      </c>
      <c r="E56" s="341"/>
      <c r="F56" s="342"/>
      <c r="K56" s="5"/>
      <c r="L56" s="5"/>
      <c r="M56" s="7"/>
      <c r="N56" s="5"/>
      <c r="O56" s="5"/>
      <c r="P56" s="5"/>
      <c r="Q56" s="5"/>
      <c r="R56" s="5"/>
      <c r="S56" s="5"/>
    </row>
    <row r="57" spans="1:23" x14ac:dyDescent="0.25">
      <c r="A57" s="5"/>
      <c r="B57" s="5"/>
      <c r="C57" s="6"/>
      <c r="D57" s="6"/>
      <c r="E57" s="6"/>
      <c r="F57" s="7"/>
      <c r="G57" s="7"/>
      <c r="H57" s="5"/>
      <c r="I57" s="5"/>
      <c r="J57" s="5"/>
      <c r="K57" s="5"/>
      <c r="L57" s="5"/>
      <c r="M57" s="7"/>
      <c r="N57" s="5"/>
      <c r="O57" s="5"/>
      <c r="P57" s="5"/>
      <c r="Q57" s="5"/>
      <c r="R57" s="5"/>
      <c r="S57" s="5"/>
    </row>
    <row r="58" spans="1:23" s="47" customFormat="1" ht="63.75" customHeight="1" x14ac:dyDescent="0.25">
      <c r="B58" s="325" t="s">
        <v>59</v>
      </c>
      <c r="C58" s="325"/>
      <c r="D58" s="325"/>
      <c r="E58" s="325"/>
      <c r="F58" s="325"/>
      <c r="G58" s="325"/>
      <c r="H58" s="325"/>
      <c r="I58" s="325"/>
      <c r="J58" s="325"/>
      <c r="K58" s="325"/>
      <c r="L58" s="325"/>
      <c r="M58" s="325"/>
      <c r="N58" s="325"/>
      <c r="O58" s="325"/>
      <c r="P58" s="325"/>
      <c r="Q58" s="325"/>
      <c r="R58" s="325"/>
      <c r="S58" s="325"/>
    </row>
    <row r="59" spans="1:23" s="47" customFormat="1" x14ac:dyDescent="0.25">
      <c r="B59" s="325"/>
      <c r="C59" s="325"/>
      <c r="D59" s="325"/>
      <c r="E59" s="325"/>
      <c r="F59" s="325"/>
      <c r="G59" s="325"/>
      <c r="H59" s="325"/>
      <c r="I59" s="325"/>
      <c r="J59" s="325"/>
      <c r="K59" s="325"/>
      <c r="L59" s="325"/>
      <c r="M59" s="325"/>
      <c r="N59" s="325"/>
      <c r="O59" s="325"/>
      <c r="P59" s="325"/>
      <c r="Q59" s="325"/>
      <c r="R59" s="325"/>
      <c r="S59" s="325"/>
    </row>
    <row r="60" spans="1:23" s="47" customFormat="1" ht="24.75" customHeight="1" x14ac:dyDescent="0.25">
      <c r="B60" s="326" t="s">
        <v>60</v>
      </c>
      <c r="C60" s="326"/>
      <c r="D60" s="326"/>
      <c r="E60" s="326"/>
      <c r="F60" s="326"/>
      <c r="G60" s="326"/>
      <c r="H60" s="326"/>
      <c r="I60" s="326"/>
      <c r="J60" s="326"/>
      <c r="K60" s="326"/>
      <c r="L60" s="326"/>
      <c r="M60" s="326"/>
      <c r="N60" s="326"/>
      <c r="O60" s="326"/>
      <c r="P60" s="326"/>
      <c r="Q60" s="326"/>
      <c r="R60" s="326"/>
      <c r="S60" s="326"/>
    </row>
    <row r="61" spans="1:23" x14ac:dyDescent="0.25">
      <c r="B61" s="326"/>
      <c r="C61" s="326"/>
      <c r="D61" s="326"/>
      <c r="E61" s="326"/>
      <c r="F61" s="326"/>
      <c r="G61" s="326"/>
      <c r="H61" s="326"/>
      <c r="I61" s="326"/>
      <c r="J61" s="326"/>
      <c r="K61" s="326"/>
      <c r="L61" s="326"/>
      <c r="M61" s="326"/>
      <c r="N61" s="326"/>
      <c r="O61" s="326"/>
      <c r="P61" s="326"/>
      <c r="Q61" s="326"/>
      <c r="R61" s="326"/>
      <c r="S61" s="326"/>
    </row>
    <row r="62" spans="1:23" x14ac:dyDescent="0.25">
      <c r="B62" s="326"/>
      <c r="C62" s="326"/>
      <c r="D62" s="326"/>
      <c r="E62" s="326"/>
      <c r="F62" s="326"/>
      <c r="G62" s="326"/>
      <c r="H62" s="326"/>
      <c r="I62" s="326"/>
      <c r="J62" s="326"/>
      <c r="K62" s="326"/>
      <c r="L62" s="326"/>
      <c r="M62" s="326"/>
      <c r="N62" s="326"/>
      <c r="O62" s="326"/>
      <c r="P62" s="326"/>
      <c r="Q62" s="326"/>
      <c r="R62" s="326"/>
      <c r="S62" s="326"/>
    </row>
    <row r="63" spans="1:23" x14ac:dyDescent="0.25">
      <c r="B63" s="326"/>
      <c r="C63" s="326"/>
      <c r="D63" s="326"/>
      <c r="E63" s="326"/>
      <c r="F63" s="326"/>
      <c r="G63" s="326"/>
      <c r="H63" s="326"/>
      <c r="I63" s="326"/>
      <c r="J63" s="326"/>
      <c r="K63" s="326"/>
      <c r="L63" s="326"/>
      <c r="M63" s="326"/>
      <c r="N63" s="326"/>
      <c r="O63" s="326"/>
      <c r="P63" s="326"/>
      <c r="Q63" s="326"/>
      <c r="R63" s="326"/>
      <c r="S63" s="326"/>
    </row>
    <row r="64" spans="1:23" x14ac:dyDescent="0.25">
      <c r="B64" s="326"/>
      <c r="C64" s="326"/>
      <c r="D64" s="326"/>
      <c r="E64" s="326"/>
      <c r="F64" s="326"/>
      <c r="G64" s="326"/>
      <c r="H64" s="326"/>
      <c r="I64" s="326"/>
      <c r="J64" s="326"/>
      <c r="K64" s="326"/>
      <c r="L64" s="326"/>
      <c r="M64" s="326"/>
      <c r="N64" s="326"/>
      <c r="O64" s="326"/>
      <c r="P64" s="326"/>
      <c r="Q64" s="326"/>
      <c r="R64" s="326"/>
      <c r="S64" s="326"/>
    </row>
    <row r="65" spans="2:19" x14ac:dyDescent="0.25">
      <c r="B65" s="326"/>
      <c r="C65" s="326"/>
      <c r="D65" s="326"/>
      <c r="E65" s="326"/>
      <c r="F65" s="326"/>
      <c r="G65" s="326"/>
      <c r="H65" s="326"/>
      <c r="I65" s="326"/>
      <c r="J65" s="326"/>
      <c r="K65" s="326"/>
      <c r="L65" s="326"/>
      <c r="M65" s="326"/>
      <c r="N65" s="326"/>
      <c r="O65" s="326"/>
      <c r="P65" s="326"/>
      <c r="Q65" s="326"/>
      <c r="R65" s="326"/>
      <c r="S65" s="326"/>
    </row>
    <row r="66" spans="2:19" x14ac:dyDescent="0.25">
      <c r="B66" s="326"/>
      <c r="C66" s="326"/>
      <c r="D66" s="326"/>
      <c r="E66" s="326"/>
      <c r="F66" s="326"/>
      <c r="G66" s="326"/>
      <c r="H66" s="326"/>
      <c r="I66" s="326"/>
      <c r="J66" s="326"/>
      <c r="K66" s="326"/>
      <c r="L66" s="326"/>
      <c r="M66" s="326"/>
      <c r="N66" s="326"/>
      <c r="O66" s="326"/>
      <c r="P66" s="326"/>
      <c r="Q66" s="326"/>
      <c r="R66" s="326"/>
      <c r="S66" s="326"/>
    </row>
    <row r="67" spans="2:19" x14ac:dyDescent="0.25">
      <c r="B67" s="326"/>
      <c r="C67" s="326"/>
      <c r="D67" s="326"/>
      <c r="E67" s="326"/>
      <c r="F67" s="326"/>
      <c r="G67" s="326"/>
      <c r="H67" s="326"/>
      <c r="I67" s="326"/>
      <c r="J67" s="326"/>
      <c r="K67" s="326"/>
      <c r="L67" s="326"/>
      <c r="M67" s="326"/>
      <c r="N67" s="326"/>
      <c r="O67" s="326"/>
      <c r="P67" s="326"/>
      <c r="Q67" s="326"/>
      <c r="R67" s="326"/>
      <c r="S67" s="326"/>
    </row>
    <row r="68" spans="2:19" x14ac:dyDescent="0.25">
      <c r="B68" s="326"/>
      <c r="C68" s="326"/>
      <c r="D68" s="326"/>
      <c r="E68" s="326"/>
      <c r="F68" s="326"/>
      <c r="G68" s="326"/>
      <c r="H68" s="326"/>
      <c r="I68" s="326"/>
      <c r="J68" s="326"/>
      <c r="K68" s="326"/>
      <c r="L68" s="326"/>
      <c r="M68" s="326"/>
      <c r="N68" s="326"/>
      <c r="O68" s="326"/>
      <c r="P68" s="326"/>
      <c r="Q68" s="326"/>
      <c r="R68" s="326"/>
      <c r="S68" s="326"/>
    </row>
    <row r="69" spans="2:19" x14ac:dyDescent="0.25">
      <c r="B69" s="326"/>
      <c r="C69" s="326"/>
      <c r="D69" s="326"/>
      <c r="E69" s="326"/>
      <c r="F69" s="326"/>
      <c r="G69" s="326"/>
      <c r="H69" s="326"/>
      <c r="I69" s="326"/>
      <c r="J69" s="326"/>
      <c r="K69" s="326"/>
      <c r="L69" s="326"/>
      <c r="M69" s="326"/>
      <c r="N69" s="326"/>
      <c r="O69" s="326"/>
      <c r="P69" s="326"/>
      <c r="Q69" s="326"/>
      <c r="R69" s="326"/>
      <c r="S69" s="326"/>
    </row>
    <row r="72" spans="2:19" x14ac:dyDescent="0.25">
      <c r="S72" s="12"/>
    </row>
    <row r="73" spans="2:19" x14ac:dyDescent="0.25">
      <c r="S73" s="12"/>
    </row>
  </sheetData>
  <sheetProtection formatCells="0" formatColumns="0" formatRows="0" insertColumns="0" insertRows="0" insertHyperlinks="0" deleteColumns="0" deleteRows="0" sort="0" autoFilter="0" pivotTables="0"/>
  <autoFilter ref="C14:S30" xr:uid="{00000000-0009-0000-0000-000000000000}"/>
  <mergeCells count="49">
    <mergeCell ref="P46:S46"/>
    <mergeCell ref="C31:C46"/>
    <mergeCell ref="D56:F56"/>
    <mergeCell ref="D31:D46"/>
    <mergeCell ref="P31:S31"/>
    <mergeCell ref="P32:S32"/>
    <mergeCell ref="P34:S34"/>
    <mergeCell ref="P35:S35"/>
    <mergeCell ref="P36:S36"/>
    <mergeCell ref="P37:S37"/>
    <mergeCell ref="P38:S38"/>
    <mergeCell ref="P39:S39"/>
    <mergeCell ref="P40:S40"/>
    <mergeCell ref="P41:S41"/>
    <mergeCell ref="P42:S42"/>
    <mergeCell ref="P43:S43"/>
    <mergeCell ref="P44:S44"/>
    <mergeCell ref="P45:S45"/>
    <mergeCell ref="C49:F49"/>
    <mergeCell ref="R7:S7"/>
    <mergeCell ref="R8:S8"/>
    <mergeCell ref="B58:S59"/>
    <mergeCell ref="B60:S69"/>
    <mergeCell ref="D15:D30"/>
    <mergeCell ref="C15:C30"/>
    <mergeCell ref="E50:F50"/>
    <mergeCell ref="E51:F51"/>
    <mergeCell ref="E52:F52"/>
    <mergeCell ref="C53:C54"/>
    <mergeCell ref="E53:F53"/>
    <mergeCell ref="E54:F54"/>
    <mergeCell ref="P33:S33"/>
    <mergeCell ref="A11:A30"/>
    <mergeCell ref="C11:S11"/>
    <mergeCell ref="C12:S12"/>
    <mergeCell ref="C13:D13"/>
    <mergeCell ref="E13:G13"/>
    <mergeCell ref="H13:L13"/>
    <mergeCell ref="M13:N13"/>
    <mergeCell ref="O13:O14"/>
    <mergeCell ref="P13:S13"/>
    <mergeCell ref="C2:C5"/>
    <mergeCell ref="D2:Q2"/>
    <mergeCell ref="R2:S2"/>
    <mergeCell ref="D3:Q3"/>
    <mergeCell ref="R3:S3"/>
    <mergeCell ref="D4:Q5"/>
    <mergeCell ref="R4:S4"/>
    <mergeCell ref="R5:S5"/>
  </mergeCells>
  <conditionalFormatting sqref="O15:O30">
    <cfRule type="cellIs" dxfId="65" priority="25" operator="between">
      <formula>84</formula>
      <formula>125</formula>
    </cfRule>
    <cfRule type="cellIs" dxfId="64" priority="26" operator="between">
      <formula>41</formula>
      <formula>83</formula>
    </cfRule>
    <cfRule type="cellIs" dxfId="63" priority="27" operator="between">
      <formula>0</formula>
      <formula>40</formula>
    </cfRule>
  </conditionalFormatting>
  <conditionalFormatting sqref="O31:O46">
    <cfRule type="cellIs" dxfId="62" priority="1" operator="between">
      <formula>84</formula>
      <formula>125</formula>
    </cfRule>
    <cfRule type="cellIs" dxfId="61" priority="2" operator="between">
      <formula>41</formula>
      <formula>83</formula>
    </cfRule>
    <cfRule type="cellIs" dxfId="60" priority="3" operator="between">
      <formula>0</formula>
      <formula>40</formula>
    </cfRule>
  </conditionalFormatting>
  <dataValidations count="6">
    <dataValidation type="list" allowBlank="1" showInputMessage="1" showErrorMessage="1" sqref="N15:N46" xr:uid="{D2B315A8-E176-4B2B-B0FF-5EA648F4A3B8}">
      <formula1>"Positiva, Negativa"</formula1>
    </dataValidation>
    <dataValidation type="list" allowBlank="1" showInputMessage="1" showErrorMessage="1" sqref="G15:G46" xr:uid="{4A2827EA-1D26-424F-BA8B-5879CE98CEAE}">
      <formula1>"Normal, Anormal, Emergencia"</formula1>
    </dataValidation>
    <dataValidation type="list" allowBlank="1" showInputMessage="1" showErrorMessage="1" sqref="H15:L46" xr:uid="{7606D7CA-B410-4C92-BF1B-88B729903B6F}">
      <formula1>"1,3,5"</formula1>
    </dataValidation>
    <dataValidation type="list" allowBlank="1" showInputMessage="1" showErrorMessage="1" sqref="E15:E30" xr:uid="{2DBECF0B-5E66-4807-B5E0-753B8258AEAB}">
      <formula1>$X$15:$X$30</formula1>
    </dataValidation>
    <dataValidation type="list" allowBlank="1" showInputMessage="1" showErrorMessage="1" sqref="C15" xr:uid="{9D1257AB-991F-45BE-BCB5-A8D6482A4FE6}">
      <formula1>$AA$15:$AA$30</formula1>
    </dataValidation>
    <dataValidation type="list" allowBlank="1" showInputMessage="1" showErrorMessage="1" sqref="E31:E46" xr:uid="{11BE3213-AAF6-4B8E-807E-CC7AE51E00A7}">
      <formula1>$X$15:$X$46</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8A4A0CD-DB0A-42BE-8F79-F3F198BBC0CC}">
          <x14:formula1>
            <xm:f>METRICA!$B$5:$B$8</xm:f>
          </x14:formula1>
          <xm:sqref>R8:S8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AEB1D-987C-4820-8AC5-780899C9156B}">
  <sheetPr>
    <tabColor rgb="FF00B050"/>
  </sheetPr>
  <dimension ref="A1:AJ65"/>
  <sheetViews>
    <sheetView showGridLines="0" view="pageBreakPreview" topLeftCell="A22" zoomScale="30" zoomScaleNormal="70" zoomScaleSheetLayoutView="30" workbookViewId="0">
      <selection activeCell="A23" sqref="A23:XFD38"/>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29" t="e" vm="1">
        <v>#VALUE!</v>
      </c>
      <c r="D2" s="343" t="s">
        <v>0</v>
      </c>
      <c r="E2" s="343"/>
      <c r="F2" s="343"/>
      <c r="G2" s="343"/>
      <c r="H2" s="343"/>
      <c r="I2" s="343"/>
      <c r="J2" s="343"/>
      <c r="K2" s="343"/>
      <c r="L2" s="343"/>
      <c r="M2" s="343"/>
      <c r="N2" s="343"/>
      <c r="O2" s="343"/>
      <c r="P2" s="343"/>
      <c r="Q2" s="344"/>
      <c r="R2" s="327" t="s">
        <v>1</v>
      </c>
      <c r="S2" s="328"/>
    </row>
    <row r="3" spans="1:30" ht="16.899999999999999" customHeight="1" x14ac:dyDescent="0.25">
      <c r="A3" s="5"/>
      <c r="B3" s="5"/>
      <c r="C3" s="330"/>
      <c r="D3" s="345" t="s">
        <v>2</v>
      </c>
      <c r="E3" s="345"/>
      <c r="F3" s="345"/>
      <c r="G3" s="345"/>
      <c r="H3" s="345"/>
      <c r="I3" s="345"/>
      <c r="J3" s="345"/>
      <c r="K3" s="345"/>
      <c r="L3" s="345"/>
      <c r="M3" s="345"/>
      <c r="N3" s="345"/>
      <c r="O3" s="345"/>
      <c r="P3" s="345"/>
      <c r="Q3" s="346"/>
      <c r="R3" s="327" t="s">
        <v>3</v>
      </c>
      <c r="S3" s="328"/>
    </row>
    <row r="4" spans="1:30" ht="16.899999999999999" customHeight="1" x14ac:dyDescent="0.25">
      <c r="A4" s="5"/>
      <c r="B4" s="5"/>
      <c r="C4" s="330"/>
      <c r="D4" s="360" t="s">
        <v>4</v>
      </c>
      <c r="E4" s="360"/>
      <c r="F4" s="360"/>
      <c r="G4" s="360"/>
      <c r="H4" s="360"/>
      <c r="I4" s="360"/>
      <c r="J4" s="360"/>
      <c r="K4" s="360"/>
      <c r="L4" s="360"/>
      <c r="M4" s="360"/>
      <c r="N4" s="360"/>
      <c r="O4" s="360"/>
      <c r="P4" s="360"/>
      <c r="Q4" s="361"/>
      <c r="R4" s="327" t="s">
        <v>5</v>
      </c>
      <c r="S4" s="328"/>
    </row>
    <row r="5" spans="1:30" ht="16.899999999999999" customHeight="1" x14ac:dyDescent="0.25">
      <c r="A5" s="5"/>
      <c r="B5" s="5"/>
      <c r="C5" s="331"/>
      <c r="D5" s="362"/>
      <c r="E5" s="362"/>
      <c r="F5" s="362"/>
      <c r="G5" s="362"/>
      <c r="H5" s="362"/>
      <c r="I5" s="362"/>
      <c r="J5" s="362"/>
      <c r="K5" s="362"/>
      <c r="L5" s="362"/>
      <c r="M5" s="362"/>
      <c r="N5" s="362"/>
      <c r="O5" s="362"/>
      <c r="P5" s="362"/>
      <c r="Q5" s="363"/>
      <c r="R5" s="327" t="s">
        <v>6</v>
      </c>
      <c r="S5" s="328"/>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39" t="s">
        <v>7</v>
      </c>
      <c r="S7" s="339"/>
    </row>
    <row r="8" spans="1:30" x14ac:dyDescent="0.25">
      <c r="A8" s="5"/>
      <c r="B8" s="5"/>
      <c r="C8" s="5"/>
      <c r="D8" s="5"/>
      <c r="E8" s="5"/>
      <c r="F8" s="5"/>
      <c r="G8" s="5"/>
      <c r="H8" s="5"/>
      <c r="I8" s="5"/>
      <c r="J8" s="5"/>
      <c r="K8" s="5"/>
      <c r="L8" s="5"/>
      <c r="M8" s="5"/>
      <c r="N8" s="5"/>
      <c r="O8" s="5"/>
      <c r="P8" s="5"/>
      <c r="Q8" s="5"/>
      <c r="R8" s="340" t="s">
        <v>8</v>
      </c>
      <c r="S8" s="340"/>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7"/>
      <c r="B11" s="25"/>
      <c r="C11" s="348"/>
      <c r="D11" s="348"/>
      <c r="E11" s="348"/>
      <c r="F11" s="348"/>
      <c r="G11" s="348"/>
      <c r="H11" s="348"/>
      <c r="I11" s="348"/>
      <c r="J11" s="348"/>
      <c r="K11" s="348"/>
      <c r="L11" s="348"/>
      <c r="M11" s="348"/>
      <c r="N11" s="348"/>
      <c r="O11" s="348"/>
      <c r="P11" s="348"/>
      <c r="Q11" s="348"/>
      <c r="R11" s="348"/>
      <c r="S11" s="349"/>
      <c r="T11"/>
      <c r="U11" s="26"/>
      <c r="V11" s="26"/>
      <c r="W11" s="26"/>
      <c r="X11" s="27"/>
      <c r="Y11" s="26"/>
      <c r="Z11" s="26"/>
      <c r="AA11" s="36"/>
      <c r="AB11" s="36"/>
      <c r="AC11" s="36"/>
      <c r="AD11" s="36"/>
    </row>
    <row r="12" spans="1:30" s="28" customFormat="1" ht="24.75" customHeight="1" x14ac:dyDescent="0.25">
      <c r="A12" s="347"/>
      <c r="B12" s="25"/>
      <c r="C12" s="350"/>
      <c r="D12" s="350"/>
      <c r="E12" s="350"/>
      <c r="F12" s="350"/>
      <c r="G12" s="350"/>
      <c r="H12" s="350"/>
      <c r="I12" s="350"/>
      <c r="J12" s="350"/>
      <c r="K12" s="350"/>
      <c r="L12" s="350"/>
      <c r="M12" s="350"/>
      <c r="N12" s="350"/>
      <c r="O12" s="350"/>
      <c r="P12" s="350"/>
      <c r="Q12" s="350"/>
      <c r="R12" s="350"/>
      <c r="S12" s="351"/>
      <c r="T12"/>
      <c r="U12" s="26"/>
      <c r="V12" s="26"/>
      <c r="W12" s="26"/>
      <c r="X12" s="27"/>
      <c r="Y12" s="26"/>
      <c r="Z12" s="26"/>
      <c r="AA12" s="36"/>
      <c r="AB12" s="36"/>
      <c r="AC12" s="36"/>
      <c r="AD12" s="36"/>
    </row>
    <row r="13" spans="1:30" s="29" customFormat="1" ht="26.25" customHeight="1" x14ac:dyDescent="0.25">
      <c r="A13" s="347"/>
      <c r="B13" s="25"/>
      <c r="C13" s="352" t="s">
        <v>10</v>
      </c>
      <c r="D13" s="353"/>
      <c r="E13" s="332" t="s">
        <v>11</v>
      </c>
      <c r="F13" s="333"/>
      <c r="G13" s="334"/>
      <c r="H13" s="332" t="s">
        <v>12</v>
      </c>
      <c r="I13" s="333"/>
      <c r="J13" s="333"/>
      <c r="K13" s="333"/>
      <c r="L13" s="334"/>
      <c r="M13" s="332" t="s">
        <v>13</v>
      </c>
      <c r="N13" s="333"/>
      <c r="O13" s="354" t="s">
        <v>14</v>
      </c>
      <c r="P13" s="356" t="s">
        <v>15</v>
      </c>
      <c r="Q13" s="348"/>
      <c r="R13" s="348"/>
      <c r="S13" s="349"/>
      <c r="T13"/>
      <c r="U13" s="26"/>
      <c r="V13" s="26"/>
      <c r="W13" s="26"/>
      <c r="X13" s="27"/>
      <c r="Y13" s="26"/>
      <c r="Z13" s="26"/>
      <c r="AA13" s="37"/>
      <c r="AB13" s="37"/>
      <c r="AC13" s="37"/>
      <c r="AD13" s="37"/>
    </row>
    <row r="14" spans="1:30" s="29" customFormat="1" ht="54.75" customHeight="1" x14ac:dyDescent="0.25">
      <c r="A14" s="347"/>
      <c r="B14" s="25"/>
      <c r="C14" s="9" t="s">
        <v>16</v>
      </c>
      <c r="D14" s="9" t="s">
        <v>17</v>
      </c>
      <c r="E14" s="9" t="s">
        <v>18</v>
      </c>
      <c r="F14" s="9" t="s">
        <v>19</v>
      </c>
      <c r="G14" s="10" t="s">
        <v>20</v>
      </c>
      <c r="H14" s="10" t="s">
        <v>21</v>
      </c>
      <c r="I14" s="10" t="s">
        <v>22</v>
      </c>
      <c r="J14" s="10" t="s">
        <v>23</v>
      </c>
      <c r="K14" s="10" t="s">
        <v>24</v>
      </c>
      <c r="L14" s="10" t="s">
        <v>25</v>
      </c>
      <c r="M14" s="10" t="s">
        <v>26</v>
      </c>
      <c r="N14" s="38" t="s">
        <v>27</v>
      </c>
      <c r="O14" s="355"/>
      <c r="P14" s="38" t="s">
        <v>28</v>
      </c>
      <c r="Q14" s="38" t="s">
        <v>29</v>
      </c>
      <c r="R14" s="38" t="s">
        <v>30</v>
      </c>
      <c r="S14" s="38" t="s">
        <v>31</v>
      </c>
      <c r="T14"/>
      <c r="U14" s="26"/>
      <c r="V14" s="39"/>
      <c r="W14" s="26"/>
      <c r="X14" s="27"/>
      <c r="Y14" s="26"/>
      <c r="Z14" s="26"/>
      <c r="AA14" s="37"/>
      <c r="AB14" s="37"/>
      <c r="AC14" s="37"/>
      <c r="AD14" s="37"/>
    </row>
    <row r="15" spans="1:30" s="112" customFormat="1" ht="252.75" customHeight="1" x14ac:dyDescent="0.25">
      <c r="A15" s="347"/>
      <c r="B15" s="103"/>
      <c r="C15" s="365" t="s">
        <v>38</v>
      </c>
      <c r="D15" s="365" t="s">
        <v>405</v>
      </c>
      <c r="E15" s="131" t="s">
        <v>40</v>
      </c>
      <c r="F15" s="133" t="s">
        <v>406</v>
      </c>
      <c r="G15" s="107" t="s">
        <v>328</v>
      </c>
      <c r="H15" s="106">
        <v>1</v>
      </c>
      <c r="I15" s="106">
        <v>1</v>
      </c>
      <c r="J15" s="106">
        <v>3</v>
      </c>
      <c r="K15" s="106">
        <v>5</v>
      </c>
      <c r="L15" s="106">
        <v>1</v>
      </c>
      <c r="M15" s="108" t="s">
        <v>197</v>
      </c>
      <c r="N15" s="109" t="s">
        <v>329</v>
      </c>
      <c r="O15" s="110">
        <f t="shared" ref="O15:O38" si="0">(H15+I15+(J15*2)+K15)*L15</f>
        <v>13</v>
      </c>
      <c r="P15" s="111" t="s">
        <v>330</v>
      </c>
      <c r="Q15" s="108" t="s">
        <v>331</v>
      </c>
      <c r="R15" s="108" t="s">
        <v>332</v>
      </c>
      <c r="S15" s="108" t="s">
        <v>333</v>
      </c>
      <c r="V15" s="112" t="s">
        <v>32</v>
      </c>
      <c r="X15" s="112" t="s">
        <v>33</v>
      </c>
      <c r="AA15" s="112" t="s">
        <v>34</v>
      </c>
      <c r="AC15" s="112" t="s">
        <v>35</v>
      </c>
    </row>
    <row r="16" spans="1:30" ht="252.75" customHeight="1" x14ac:dyDescent="0.25">
      <c r="A16" s="347"/>
      <c r="B16" s="25"/>
      <c r="C16" s="365"/>
      <c r="D16" s="365"/>
      <c r="E16" s="40" t="s">
        <v>40</v>
      </c>
      <c r="F16" s="132" t="s">
        <v>334</v>
      </c>
      <c r="G16" s="42" t="s">
        <v>328</v>
      </c>
      <c r="H16" s="106">
        <v>1</v>
      </c>
      <c r="I16" s="106">
        <v>1</v>
      </c>
      <c r="J16" s="106">
        <v>3</v>
      </c>
      <c r="K16" s="106">
        <v>5</v>
      </c>
      <c r="L16" s="106">
        <v>1</v>
      </c>
      <c r="M16" s="43" t="s">
        <v>335</v>
      </c>
      <c r="N16" s="98" t="s">
        <v>329</v>
      </c>
      <c r="O16" s="100">
        <f t="shared" si="0"/>
        <v>13</v>
      </c>
      <c r="P16" s="99" t="s">
        <v>336</v>
      </c>
      <c r="Q16" s="43" t="s">
        <v>337</v>
      </c>
      <c r="R16" s="43" t="s">
        <v>338</v>
      </c>
      <c r="S16" s="43" t="s">
        <v>339</v>
      </c>
      <c r="V16" s="44" t="s">
        <v>36</v>
      </c>
      <c r="W16" s="30"/>
      <c r="X16" s="27" t="s">
        <v>37</v>
      </c>
      <c r="AA16" s="26" t="s">
        <v>38</v>
      </c>
    </row>
    <row r="17" spans="1:36" ht="252.75" customHeight="1" x14ac:dyDescent="0.25">
      <c r="A17" s="347"/>
      <c r="B17" s="25"/>
      <c r="C17" s="365"/>
      <c r="D17" s="365"/>
      <c r="E17" s="40" t="s">
        <v>40</v>
      </c>
      <c r="F17" s="41" t="s">
        <v>407</v>
      </c>
      <c r="G17" s="42" t="s">
        <v>328</v>
      </c>
      <c r="H17" s="41">
        <v>1</v>
      </c>
      <c r="I17" s="41">
        <v>1</v>
      </c>
      <c r="J17" s="41">
        <v>3</v>
      </c>
      <c r="K17" s="41">
        <v>5</v>
      </c>
      <c r="L17" s="41">
        <v>1</v>
      </c>
      <c r="M17" s="43" t="s">
        <v>341</v>
      </c>
      <c r="N17" s="98" t="s">
        <v>329</v>
      </c>
      <c r="O17" s="100">
        <f t="shared" si="0"/>
        <v>13</v>
      </c>
      <c r="P17" s="99" t="s">
        <v>342</v>
      </c>
      <c r="Q17" s="43" t="s">
        <v>343</v>
      </c>
      <c r="R17" s="43" t="s">
        <v>344</v>
      </c>
      <c r="S17" s="43" t="s">
        <v>345</v>
      </c>
      <c r="V17" s="44" t="s">
        <v>39</v>
      </c>
      <c r="W17" s="30"/>
      <c r="X17" s="27" t="s">
        <v>40</v>
      </c>
      <c r="AA17" s="26" t="s">
        <v>41</v>
      </c>
    </row>
    <row r="18" spans="1:36" ht="252.75" customHeight="1" x14ac:dyDescent="0.25">
      <c r="A18" s="347"/>
      <c r="B18" s="25"/>
      <c r="C18" s="365"/>
      <c r="D18" s="365"/>
      <c r="E18" s="40" t="s">
        <v>40</v>
      </c>
      <c r="F18" s="41" t="s">
        <v>409</v>
      </c>
      <c r="G18" s="42" t="s">
        <v>328</v>
      </c>
      <c r="H18" s="106">
        <v>5</v>
      </c>
      <c r="I18" s="106">
        <v>1</v>
      </c>
      <c r="J18" s="106">
        <v>3</v>
      </c>
      <c r="K18" s="106">
        <v>5</v>
      </c>
      <c r="L18" s="106">
        <v>1</v>
      </c>
      <c r="M18" s="43" t="s">
        <v>348</v>
      </c>
      <c r="N18" s="98" t="s">
        <v>329</v>
      </c>
      <c r="O18" s="100">
        <f t="shared" si="0"/>
        <v>17</v>
      </c>
      <c r="P18" s="99" t="s">
        <v>349</v>
      </c>
      <c r="Q18" s="43" t="s">
        <v>350</v>
      </c>
      <c r="R18" s="43" t="s">
        <v>351</v>
      </c>
      <c r="S18" s="43" t="s">
        <v>352</v>
      </c>
      <c r="V18" s="44" t="s">
        <v>42</v>
      </c>
      <c r="W18" s="30"/>
      <c r="X18" s="27" t="s">
        <v>43</v>
      </c>
      <c r="AA18" s="26" t="s">
        <v>44</v>
      </c>
    </row>
    <row r="19" spans="1:36" ht="328.15" customHeight="1" x14ac:dyDescent="0.25">
      <c r="A19" s="347"/>
      <c r="B19" s="25"/>
      <c r="C19" s="365"/>
      <c r="D19" s="365"/>
      <c r="E19" s="40" t="s">
        <v>40</v>
      </c>
      <c r="F19" s="45" t="s">
        <v>408</v>
      </c>
      <c r="G19" s="42" t="s">
        <v>328</v>
      </c>
      <c r="H19" s="106">
        <v>5</v>
      </c>
      <c r="I19" s="106">
        <v>1</v>
      </c>
      <c r="J19" s="106">
        <v>3</v>
      </c>
      <c r="K19" s="106">
        <v>5</v>
      </c>
      <c r="L19" s="106">
        <v>1</v>
      </c>
      <c r="M19" s="43" t="s">
        <v>354</v>
      </c>
      <c r="N19" s="98" t="s">
        <v>391</v>
      </c>
      <c r="O19" s="100">
        <f t="shared" si="0"/>
        <v>17</v>
      </c>
      <c r="P19" s="99" t="s">
        <v>349</v>
      </c>
      <c r="Q19" s="43" t="s">
        <v>355</v>
      </c>
      <c r="R19" s="43" t="s">
        <v>356</v>
      </c>
      <c r="S19" s="43" t="s">
        <v>357</v>
      </c>
      <c r="V19" s="44"/>
      <c r="W19" s="30"/>
    </row>
    <row r="20" spans="1:36" s="26" customFormat="1" ht="332.45" customHeight="1" x14ac:dyDescent="0.25">
      <c r="A20" s="347"/>
      <c r="B20" s="25"/>
      <c r="C20" s="365"/>
      <c r="D20" s="365"/>
      <c r="E20" s="40" t="s">
        <v>40</v>
      </c>
      <c r="F20" s="45" t="s">
        <v>358</v>
      </c>
      <c r="G20" s="42" t="s">
        <v>328</v>
      </c>
      <c r="H20" s="106">
        <v>5</v>
      </c>
      <c r="I20" s="106">
        <v>1</v>
      </c>
      <c r="J20" s="106">
        <v>5</v>
      </c>
      <c r="K20" s="106">
        <v>1</v>
      </c>
      <c r="L20" s="106">
        <v>1</v>
      </c>
      <c r="M20" s="43" t="s">
        <v>365</v>
      </c>
      <c r="N20" s="98" t="s">
        <v>329</v>
      </c>
      <c r="O20" s="100">
        <f t="shared" si="0"/>
        <v>17</v>
      </c>
      <c r="P20" s="99" t="s">
        <v>360</v>
      </c>
      <c r="Q20" s="43" t="s">
        <v>361</v>
      </c>
      <c r="R20" s="43" t="s">
        <v>362</v>
      </c>
      <c r="S20" s="43" t="s">
        <v>363</v>
      </c>
      <c r="T20"/>
      <c r="V20" s="44"/>
      <c r="W20" s="30"/>
      <c r="X20" s="27"/>
      <c r="AE20"/>
      <c r="AF20"/>
      <c r="AG20"/>
      <c r="AH20"/>
      <c r="AI20"/>
      <c r="AJ20"/>
    </row>
    <row r="21" spans="1:36" s="26" customFormat="1" ht="337.15" customHeight="1" x14ac:dyDescent="0.25">
      <c r="A21" s="347"/>
      <c r="B21" s="25"/>
      <c r="C21" s="365"/>
      <c r="D21" s="365"/>
      <c r="E21" s="40" t="s">
        <v>40</v>
      </c>
      <c r="F21" s="45" t="s">
        <v>364</v>
      </c>
      <c r="G21" s="42" t="s">
        <v>328</v>
      </c>
      <c r="H21" s="106">
        <v>5</v>
      </c>
      <c r="I21" s="106">
        <v>1</v>
      </c>
      <c r="J21" s="106">
        <v>5</v>
      </c>
      <c r="K21" s="106">
        <v>1</v>
      </c>
      <c r="L21" s="106">
        <v>1</v>
      </c>
      <c r="M21" s="43" t="s">
        <v>359</v>
      </c>
      <c r="N21" s="98" t="s">
        <v>329</v>
      </c>
      <c r="O21" s="100">
        <f t="shared" si="0"/>
        <v>17</v>
      </c>
      <c r="P21" s="99" t="s">
        <v>360</v>
      </c>
      <c r="Q21" s="43" t="s">
        <v>366</v>
      </c>
      <c r="R21" s="43" t="s">
        <v>362</v>
      </c>
      <c r="S21" s="43" t="s">
        <v>363</v>
      </c>
      <c r="T21"/>
      <c r="V21" s="44"/>
      <c r="W21" s="30"/>
      <c r="X21" s="27"/>
      <c r="AE21"/>
      <c r="AF21"/>
      <c r="AG21"/>
      <c r="AH21"/>
      <c r="AI21"/>
      <c r="AJ21"/>
    </row>
    <row r="22" spans="1:36" s="26" customFormat="1" ht="336.75" customHeight="1" x14ac:dyDescent="0.25">
      <c r="A22" s="347"/>
      <c r="B22" s="25"/>
      <c r="C22" s="365"/>
      <c r="D22" s="365"/>
      <c r="E22" s="40" t="s">
        <v>40</v>
      </c>
      <c r="F22" s="45" t="s">
        <v>367</v>
      </c>
      <c r="G22" s="42" t="s">
        <v>328</v>
      </c>
      <c r="H22" s="106">
        <v>5</v>
      </c>
      <c r="I22" s="106">
        <v>1</v>
      </c>
      <c r="J22" s="106">
        <v>3</v>
      </c>
      <c r="K22" s="106">
        <v>5</v>
      </c>
      <c r="L22" s="106">
        <v>1</v>
      </c>
      <c r="M22" s="43" t="s">
        <v>368</v>
      </c>
      <c r="N22" s="98" t="s">
        <v>329</v>
      </c>
      <c r="O22" s="100">
        <f t="shared" si="0"/>
        <v>17</v>
      </c>
      <c r="P22" s="99"/>
      <c r="Q22" s="43"/>
      <c r="R22" s="43" t="s">
        <v>369</v>
      </c>
      <c r="S22" s="43" t="s">
        <v>370</v>
      </c>
      <c r="T22"/>
      <c r="V22" s="44"/>
      <c r="W22" s="30"/>
      <c r="X22" s="27"/>
      <c r="AE22"/>
      <c r="AF22"/>
      <c r="AG22"/>
      <c r="AH22"/>
      <c r="AI22"/>
      <c r="AJ22"/>
    </row>
    <row r="23" spans="1:36" ht="114.75" customHeight="1" x14ac:dyDescent="0.25">
      <c r="A23" s="140"/>
      <c r="B23" s="140"/>
      <c r="C23" s="506" t="s">
        <v>34</v>
      </c>
      <c r="D23" s="364" t="s">
        <v>628</v>
      </c>
      <c r="E23" s="490" t="s">
        <v>46</v>
      </c>
      <c r="F23" s="493" t="s">
        <v>168</v>
      </c>
      <c r="G23" s="493" t="s">
        <v>402</v>
      </c>
      <c r="H23" s="493">
        <v>5</v>
      </c>
      <c r="I23" s="493">
        <v>1</v>
      </c>
      <c r="J23" s="493">
        <v>3</v>
      </c>
      <c r="K23" s="493">
        <v>1</v>
      </c>
      <c r="L23" s="121">
        <v>1</v>
      </c>
      <c r="M23" s="241" t="s">
        <v>169</v>
      </c>
      <c r="N23" s="121" t="s">
        <v>329</v>
      </c>
      <c r="O23" s="242">
        <f t="shared" si="0"/>
        <v>13</v>
      </c>
      <c r="P23" s="378" t="s">
        <v>403</v>
      </c>
      <c r="Q23" s="378"/>
      <c r="R23" s="378"/>
      <c r="S23" s="378"/>
      <c r="V23" s="44"/>
      <c r="W23" s="30"/>
    </row>
    <row r="24" spans="1:36" ht="114.75" customHeight="1" x14ac:dyDescent="0.25">
      <c r="A24" s="140"/>
      <c r="B24" s="140"/>
      <c r="C24" s="507"/>
      <c r="D24" s="364"/>
      <c r="E24" s="490" t="s">
        <v>46</v>
      </c>
      <c r="F24" s="128" t="s">
        <v>182</v>
      </c>
      <c r="G24" s="493" t="s">
        <v>402</v>
      </c>
      <c r="H24" s="493">
        <v>5</v>
      </c>
      <c r="I24" s="493">
        <v>1</v>
      </c>
      <c r="J24" s="493">
        <v>3</v>
      </c>
      <c r="K24" s="493">
        <v>1</v>
      </c>
      <c r="L24" s="121">
        <v>1</v>
      </c>
      <c r="M24" s="241" t="s">
        <v>183</v>
      </c>
      <c r="N24" s="121" t="s">
        <v>329</v>
      </c>
      <c r="O24" s="242">
        <f t="shared" si="0"/>
        <v>13</v>
      </c>
      <c r="P24" s="378" t="s">
        <v>403</v>
      </c>
      <c r="Q24" s="378"/>
      <c r="R24" s="378"/>
      <c r="S24" s="378"/>
      <c r="V24" s="44"/>
      <c r="W24" s="30"/>
    </row>
    <row r="25" spans="1:36" ht="63.75" customHeight="1" x14ac:dyDescent="0.25">
      <c r="A25" s="140"/>
      <c r="B25" s="140"/>
      <c r="C25" s="507"/>
      <c r="D25" s="364"/>
      <c r="E25" s="490" t="s">
        <v>46</v>
      </c>
      <c r="F25" s="128" t="s">
        <v>629</v>
      </c>
      <c r="G25" s="493" t="s">
        <v>402</v>
      </c>
      <c r="H25" s="493">
        <v>5</v>
      </c>
      <c r="I25" s="493">
        <v>1</v>
      </c>
      <c r="J25" s="493">
        <v>3</v>
      </c>
      <c r="K25" s="493">
        <v>1</v>
      </c>
      <c r="L25" s="121">
        <v>1</v>
      </c>
      <c r="M25" s="241" t="s">
        <v>179</v>
      </c>
      <c r="N25" s="121" t="s">
        <v>329</v>
      </c>
      <c r="O25" s="242">
        <f t="shared" si="0"/>
        <v>13</v>
      </c>
      <c r="P25" s="378" t="s">
        <v>403</v>
      </c>
      <c r="Q25" s="378"/>
      <c r="R25" s="378"/>
      <c r="S25" s="378"/>
      <c r="V25" s="44"/>
      <c r="W25" s="30"/>
    </row>
    <row r="26" spans="1:36" ht="63.75" customHeight="1" x14ac:dyDescent="0.25">
      <c r="A26" s="140"/>
      <c r="B26" s="140"/>
      <c r="C26" s="507"/>
      <c r="D26" s="364"/>
      <c r="E26" s="486" t="s">
        <v>46</v>
      </c>
      <c r="F26" s="503" t="s">
        <v>172</v>
      </c>
      <c r="G26" s="487" t="s">
        <v>402</v>
      </c>
      <c r="H26" s="488">
        <v>5</v>
      </c>
      <c r="I26" s="488">
        <v>1</v>
      </c>
      <c r="J26" s="488">
        <v>3</v>
      </c>
      <c r="K26" s="488">
        <v>1</v>
      </c>
      <c r="L26" s="132">
        <v>1</v>
      </c>
      <c r="M26" s="504" t="s">
        <v>175</v>
      </c>
      <c r="N26" s="228" t="s">
        <v>329</v>
      </c>
      <c r="O26" s="145">
        <f t="shared" si="0"/>
        <v>13</v>
      </c>
      <c r="P26" s="505" t="s">
        <v>403</v>
      </c>
      <c r="Q26" s="505"/>
      <c r="R26" s="505"/>
      <c r="S26" s="505"/>
      <c r="V26" s="44"/>
      <c r="W26" s="30"/>
    </row>
    <row r="27" spans="1:36" ht="63.75" customHeight="1" x14ac:dyDescent="0.25">
      <c r="A27" s="140"/>
      <c r="B27" s="140"/>
      <c r="C27" s="507"/>
      <c r="D27" s="364"/>
      <c r="E27" s="490" t="s">
        <v>46</v>
      </c>
      <c r="F27" s="489" t="s">
        <v>188</v>
      </c>
      <c r="G27" s="491" t="s">
        <v>402</v>
      </c>
      <c r="H27" s="492">
        <v>5</v>
      </c>
      <c r="I27" s="492">
        <v>1</v>
      </c>
      <c r="J27" s="492">
        <v>3</v>
      </c>
      <c r="K27" s="492">
        <v>1</v>
      </c>
      <c r="L27" s="208">
        <v>1</v>
      </c>
      <c r="M27" s="240" t="s">
        <v>189</v>
      </c>
      <c r="N27" s="228" t="s">
        <v>329</v>
      </c>
      <c r="O27" s="145">
        <f t="shared" si="0"/>
        <v>13</v>
      </c>
      <c r="P27" s="379" t="s">
        <v>403</v>
      </c>
      <c r="Q27" s="379"/>
      <c r="R27" s="379"/>
      <c r="S27" s="379"/>
      <c r="V27" s="44"/>
      <c r="W27" s="30"/>
    </row>
    <row r="28" spans="1:36" ht="63.75" customHeight="1" x14ac:dyDescent="0.25">
      <c r="A28" s="140"/>
      <c r="B28" s="140"/>
      <c r="C28" s="507"/>
      <c r="D28" s="364"/>
      <c r="E28" s="490" t="s">
        <v>46</v>
      </c>
      <c r="F28" s="493" t="s">
        <v>208</v>
      </c>
      <c r="G28" s="493" t="s">
        <v>402</v>
      </c>
      <c r="H28" s="493">
        <v>5</v>
      </c>
      <c r="I28" s="493">
        <v>1</v>
      </c>
      <c r="J28" s="493">
        <v>3</v>
      </c>
      <c r="K28" s="493">
        <v>1</v>
      </c>
      <c r="L28" s="121">
        <v>1</v>
      </c>
      <c r="M28" s="241" t="s">
        <v>630</v>
      </c>
      <c r="N28" s="228" t="s">
        <v>329</v>
      </c>
      <c r="O28" s="145">
        <f t="shared" si="0"/>
        <v>13</v>
      </c>
      <c r="P28" s="378" t="s">
        <v>403</v>
      </c>
      <c r="Q28" s="378"/>
      <c r="R28" s="378"/>
      <c r="S28" s="378"/>
      <c r="V28" s="44"/>
      <c r="W28" s="30"/>
    </row>
    <row r="29" spans="1:36" ht="63.75" customHeight="1" x14ac:dyDescent="0.25">
      <c r="A29" s="140"/>
      <c r="B29" s="140"/>
      <c r="C29" s="507"/>
      <c r="D29" s="364"/>
      <c r="E29" s="490" t="s">
        <v>46</v>
      </c>
      <c r="F29" s="493" t="s">
        <v>192</v>
      </c>
      <c r="G29" s="493" t="s">
        <v>402</v>
      </c>
      <c r="H29" s="493">
        <v>5</v>
      </c>
      <c r="I29" s="493">
        <v>1</v>
      </c>
      <c r="J29" s="493">
        <v>3</v>
      </c>
      <c r="K29" s="493">
        <v>1</v>
      </c>
      <c r="L29" s="121">
        <v>1</v>
      </c>
      <c r="M29" s="241" t="s">
        <v>193</v>
      </c>
      <c r="N29" s="228" t="s">
        <v>329</v>
      </c>
      <c r="O29" s="145">
        <f t="shared" si="0"/>
        <v>13</v>
      </c>
      <c r="P29" s="378" t="s">
        <v>403</v>
      </c>
      <c r="Q29" s="378"/>
      <c r="R29" s="378"/>
      <c r="S29" s="378"/>
      <c r="V29" s="44"/>
      <c r="W29" s="30"/>
    </row>
    <row r="30" spans="1:36" ht="108.75" customHeight="1" x14ac:dyDescent="0.25">
      <c r="A30" s="140"/>
      <c r="B30" s="140"/>
      <c r="C30" s="507"/>
      <c r="D30" s="364"/>
      <c r="E30" s="490" t="s">
        <v>46</v>
      </c>
      <c r="F30" s="493" t="s">
        <v>631</v>
      </c>
      <c r="G30" s="493" t="s">
        <v>402</v>
      </c>
      <c r="H30" s="493">
        <v>5</v>
      </c>
      <c r="I30" s="493">
        <v>1</v>
      </c>
      <c r="J30" s="493">
        <v>3</v>
      </c>
      <c r="K30" s="493">
        <v>1</v>
      </c>
      <c r="L30" s="121">
        <v>1</v>
      </c>
      <c r="M30" s="241" t="s">
        <v>199</v>
      </c>
      <c r="N30" s="228" t="s">
        <v>329</v>
      </c>
      <c r="O30" s="145">
        <f t="shared" si="0"/>
        <v>13</v>
      </c>
      <c r="P30" s="378" t="s">
        <v>403</v>
      </c>
      <c r="Q30" s="378"/>
      <c r="R30" s="378"/>
      <c r="S30" s="378"/>
      <c r="V30" s="44"/>
      <c r="W30" s="30"/>
    </row>
    <row r="31" spans="1:36" ht="87.75" customHeight="1" x14ac:dyDescent="0.25">
      <c r="A31" s="140"/>
      <c r="B31" s="140"/>
      <c r="C31" s="507"/>
      <c r="D31" s="364"/>
      <c r="E31" s="490" t="s">
        <v>46</v>
      </c>
      <c r="F31" s="241" t="s">
        <v>200</v>
      </c>
      <c r="G31" s="493" t="s">
        <v>402</v>
      </c>
      <c r="H31" s="493">
        <v>5</v>
      </c>
      <c r="I31" s="493">
        <v>1</v>
      </c>
      <c r="J31" s="493">
        <v>3</v>
      </c>
      <c r="K31" s="493">
        <v>1</v>
      </c>
      <c r="L31" s="121">
        <v>1</v>
      </c>
      <c r="M31" s="243" t="s">
        <v>201</v>
      </c>
      <c r="N31" s="228" t="s">
        <v>329</v>
      </c>
      <c r="O31" s="145">
        <f t="shared" si="0"/>
        <v>13</v>
      </c>
      <c r="P31" s="378" t="s">
        <v>403</v>
      </c>
      <c r="Q31" s="378"/>
      <c r="R31" s="378"/>
      <c r="S31" s="378"/>
      <c r="V31" s="44"/>
      <c r="W31" s="30"/>
    </row>
    <row r="32" spans="1:36" ht="51" customHeight="1" x14ac:dyDescent="0.25">
      <c r="A32" s="140"/>
      <c r="B32" s="140" t="s">
        <v>632</v>
      </c>
      <c r="C32" s="507"/>
      <c r="D32" s="364"/>
      <c r="E32" s="490" t="s">
        <v>46</v>
      </c>
      <c r="F32" s="244" t="s">
        <v>633</v>
      </c>
      <c r="G32" s="493" t="s">
        <v>402</v>
      </c>
      <c r="H32" s="493">
        <v>5</v>
      </c>
      <c r="I32" s="493">
        <v>1</v>
      </c>
      <c r="J32" s="493">
        <v>3</v>
      </c>
      <c r="K32" s="493">
        <v>1</v>
      </c>
      <c r="L32" s="121">
        <v>1</v>
      </c>
      <c r="M32" s="243" t="s">
        <v>181</v>
      </c>
      <c r="N32" s="228" t="s">
        <v>329</v>
      </c>
      <c r="O32" s="145">
        <f t="shared" si="0"/>
        <v>13</v>
      </c>
      <c r="P32" s="378" t="s">
        <v>403</v>
      </c>
      <c r="Q32" s="378"/>
      <c r="R32" s="378"/>
      <c r="S32" s="378"/>
      <c r="V32" s="44"/>
      <c r="W32" s="30"/>
    </row>
    <row r="33" spans="1:36" ht="51" customHeight="1" x14ac:dyDescent="0.25">
      <c r="A33" s="140"/>
      <c r="B33" s="140"/>
      <c r="C33" s="507"/>
      <c r="D33" s="364"/>
      <c r="E33" s="490" t="s">
        <v>46</v>
      </c>
      <c r="F33" s="244" t="s">
        <v>190</v>
      </c>
      <c r="G33" s="493" t="s">
        <v>402</v>
      </c>
      <c r="H33" s="493">
        <v>5</v>
      </c>
      <c r="I33" s="493">
        <v>1</v>
      </c>
      <c r="J33" s="493">
        <v>3</v>
      </c>
      <c r="K33" s="493">
        <v>1</v>
      </c>
      <c r="L33" s="121">
        <v>1</v>
      </c>
      <c r="M33" s="243" t="s">
        <v>191</v>
      </c>
      <c r="N33" s="228" t="s">
        <v>329</v>
      </c>
      <c r="O33" s="145">
        <f t="shared" si="0"/>
        <v>13</v>
      </c>
      <c r="P33" s="378" t="s">
        <v>403</v>
      </c>
      <c r="Q33" s="378"/>
      <c r="R33" s="378"/>
      <c r="S33" s="378"/>
      <c r="V33" s="44"/>
      <c r="W33" s="30"/>
    </row>
    <row r="34" spans="1:36" ht="51" customHeight="1" x14ac:dyDescent="0.25">
      <c r="A34" s="140"/>
      <c r="B34" s="140"/>
      <c r="C34" s="507"/>
      <c r="D34" s="364"/>
      <c r="E34" s="490" t="s">
        <v>46</v>
      </c>
      <c r="F34" s="244" t="s">
        <v>209</v>
      </c>
      <c r="G34" s="493" t="s">
        <v>402</v>
      </c>
      <c r="H34" s="493">
        <v>5</v>
      </c>
      <c r="I34" s="493">
        <v>1</v>
      </c>
      <c r="J34" s="493">
        <v>3</v>
      </c>
      <c r="K34" s="493">
        <v>1</v>
      </c>
      <c r="L34" s="121">
        <v>1</v>
      </c>
      <c r="M34" s="243" t="s">
        <v>210</v>
      </c>
      <c r="N34" s="228" t="s">
        <v>329</v>
      </c>
      <c r="O34" s="145">
        <f t="shared" si="0"/>
        <v>13</v>
      </c>
      <c r="P34" s="378" t="s">
        <v>403</v>
      </c>
      <c r="Q34" s="378"/>
      <c r="R34" s="378"/>
      <c r="S34" s="378"/>
      <c r="V34" s="44"/>
      <c r="W34" s="30"/>
    </row>
    <row r="35" spans="1:36" ht="46.5" customHeight="1" x14ac:dyDescent="0.25">
      <c r="A35" s="140"/>
      <c r="B35" s="140"/>
      <c r="C35" s="507"/>
      <c r="D35" s="364"/>
      <c r="E35" s="490" t="s">
        <v>46</v>
      </c>
      <c r="F35" s="244" t="s">
        <v>217</v>
      </c>
      <c r="G35" s="493" t="s">
        <v>402</v>
      </c>
      <c r="H35" s="493">
        <v>5</v>
      </c>
      <c r="I35" s="493">
        <v>1</v>
      </c>
      <c r="J35" s="493">
        <v>3</v>
      </c>
      <c r="K35" s="493">
        <v>1</v>
      </c>
      <c r="L35" s="121">
        <v>1</v>
      </c>
      <c r="M35" s="243" t="s">
        <v>218</v>
      </c>
      <c r="N35" s="228" t="s">
        <v>329</v>
      </c>
      <c r="O35" s="145">
        <f t="shared" si="0"/>
        <v>13</v>
      </c>
      <c r="P35" s="378" t="s">
        <v>403</v>
      </c>
      <c r="Q35" s="378"/>
      <c r="R35" s="378"/>
      <c r="S35" s="378"/>
      <c r="V35" s="44"/>
      <c r="W35" s="30"/>
    </row>
    <row r="36" spans="1:36" ht="85.5" customHeight="1" x14ac:dyDescent="0.25">
      <c r="A36" s="140"/>
      <c r="B36" s="140"/>
      <c r="C36" s="507"/>
      <c r="D36" s="364"/>
      <c r="E36" s="490" t="s">
        <v>46</v>
      </c>
      <c r="F36" s="494" t="s">
        <v>225</v>
      </c>
      <c r="G36" s="493" t="s">
        <v>402</v>
      </c>
      <c r="H36" s="493">
        <v>5</v>
      </c>
      <c r="I36" s="493">
        <v>1</v>
      </c>
      <c r="J36" s="493">
        <v>3</v>
      </c>
      <c r="K36" s="493">
        <v>1</v>
      </c>
      <c r="L36" s="121">
        <v>1</v>
      </c>
      <c r="M36" s="245" t="s">
        <v>226</v>
      </c>
      <c r="N36" s="228" t="s">
        <v>329</v>
      </c>
      <c r="O36" s="145">
        <f t="shared" si="0"/>
        <v>13</v>
      </c>
      <c r="P36" s="378" t="s">
        <v>403</v>
      </c>
      <c r="Q36" s="378"/>
      <c r="R36" s="378"/>
      <c r="S36" s="378"/>
      <c r="V36" s="44"/>
      <c r="W36" s="30"/>
    </row>
    <row r="37" spans="1:36" ht="63.75" customHeight="1" x14ac:dyDescent="0.25">
      <c r="A37" s="140"/>
      <c r="B37" s="140"/>
      <c r="C37" s="507"/>
      <c r="D37" s="364"/>
      <c r="E37" s="141" t="s">
        <v>46</v>
      </c>
      <c r="F37" s="41" t="s">
        <v>233</v>
      </c>
      <c r="G37" s="121" t="s">
        <v>402</v>
      </c>
      <c r="H37" s="121">
        <v>5</v>
      </c>
      <c r="I37" s="121">
        <v>1</v>
      </c>
      <c r="J37" s="121">
        <v>3</v>
      </c>
      <c r="K37" s="121">
        <v>1</v>
      </c>
      <c r="L37" s="121">
        <v>1</v>
      </c>
      <c r="M37" s="243" t="s">
        <v>234</v>
      </c>
      <c r="N37" s="228" t="s">
        <v>329</v>
      </c>
      <c r="O37" s="145">
        <f t="shared" si="0"/>
        <v>13</v>
      </c>
      <c r="P37" s="378" t="s">
        <v>403</v>
      </c>
      <c r="Q37" s="378"/>
      <c r="R37" s="378"/>
      <c r="S37" s="378"/>
      <c r="V37" s="44"/>
      <c r="W37" s="30"/>
    </row>
    <row r="38" spans="1:36" ht="75" x14ac:dyDescent="0.25">
      <c r="A38" s="140"/>
      <c r="B38" s="140"/>
      <c r="C38" s="508"/>
      <c r="D38" s="364"/>
      <c r="E38" s="141" t="s">
        <v>46</v>
      </c>
      <c r="F38" s="41" t="s">
        <v>170</v>
      </c>
      <c r="G38" s="121" t="s">
        <v>402</v>
      </c>
      <c r="H38" s="121">
        <v>5</v>
      </c>
      <c r="I38" s="121">
        <v>1</v>
      </c>
      <c r="J38" s="121">
        <v>3</v>
      </c>
      <c r="K38" s="121">
        <v>1</v>
      </c>
      <c r="L38" s="121">
        <v>1</v>
      </c>
      <c r="M38" s="83" t="s">
        <v>222</v>
      </c>
      <c r="N38" s="136" t="s">
        <v>329</v>
      </c>
      <c r="O38" s="145">
        <f t="shared" si="0"/>
        <v>13</v>
      </c>
      <c r="P38" s="378" t="s">
        <v>403</v>
      </c>
      <c r="Q38" s="378"/>
      <c r="R38" s="378"/>
      <c r="S38" s="378"/>
      <c r="V38" s="44"/>
      <c r="W38" s="30"/>
    </row>
    <row r="39" spans="1:36" s="27" customFormat="1" x14ac:dyDescent="0.25">
      <c r="A39" s="5"/>
      <c r="B39" s="5"/>
      <c r="C39" s="6"/>
      <c r="D39" s="6"/>
      <c r="E39" s="6"/>
      <c r="F39" s="7"/>
      <c r="G39" s="7"/>
      <c r="H39" s="5"/>
      <c r="I39" s="5"/>
      <c r="J39" s="5"/>
      <c r="K39" s="5"/>
      <c r="L39" s="5"/>
      <c r="M39" s="7"/>
      <c r="N39" s="5"/>
      <c r="O39" s="5"/>
      <c r="P39" s="5"/>
      <c r="Q39" s="5"/>
      <c r="R39" s="5"/>
      <c r="S39" s="5"/>
      <c r="T39"/>
      <c r="U39" s="26"/>
      <c r="V39" s="51" t="s">
        <v>48</v>
      </c>
      <c r="W39" s="26"/>
      <c r="Y39" s="26"/>
      <c r="Z39" s="26"/>
      <c r="AA39" s="26"/>
      <c r="AB39" s="26"/>
      <c r="AC39" s="26"/>
      <c r="AD39" s="26"/>
      <c r="AE39"/>
      <c r="AF39"/>
      <c r="AG39"/>
      <c r="AH39"/>
      <c r="AI39"/>
      <c r="AJ39"/>
    </row>
    <row r="40" spans="1:36" s="27" customFormat="1" x14ac:dyDescent="0.25">
      <c r="A40" s="5"/>
      <c r="B40" s="5"/>
      <c r="C40" s="6"/>
      <c r="D40" s="6"/>
      <c r="E40" s="6"/>
      <c r="F40" s="7"/>
      <c r="G40" s="7"/>
      <c r="H40" s="5"/>
      <c r="I40" s="5"/>
      <c r="J40" s="5"/>
      <c r="K40" s="5"/>
      <c r="L40" s="5"/>
      <c r="M40" s="7"/>
      <c r="N40" s="5"/>
      <c r="O40" s="5"/>
      <c r="P40" s="5"/>
      <c r="Q40" s="5"/>
      <c r="R40" s="5"/>
      <c r="S40" s="5"/>
      <c r="T40"/>
      <c r="U40" s="26"/>
      <c r="V40" s="51" t="s">
        <v>49</v>
      </c>
      <c r="W40" s="26"/>
      <c r="Y40" s="26"/>
      <c r="Z40" s="26"/>
      <c r="AA40" s="26"/>
      <c r="AB40" s="26"/>
      <c r="AC40" s="26"/>
      <c r="AD40" s="26"/>
      <c r="AE40"/>
      <c r="AF40"/>
      <c r="AG40"/>
      <c r="AH40"/>
      <c r="AI40"/>
      <c r="AJ40"/>
    </row>
    <row r="41" spans="1:36" s="27" customFormat="1" ht="39.75" customHeight="1" x14ac:dyDescent="0.25">
      <c r="A41" s="5"/>
      <c r="B41" s="5"/>
      <c r="C41" s="332" t="s">
        <v>50</v>
      </c>
      <c r="D41" s="333"/>
      <c r="E41" s="333"/>
      <c r="F41" s="334"/>
      <c r="G41" s="2"/>
      <c r="H41"/>
      <c r="I41"/>
      <c r="J41"/>
      <c r="K41" s="5"/>
      <c r="L41" s="5"/>
      <c r="M41" s="7"/>
      <c r="N41" s="5"/>
      <c r="O41" s="5"/>
      <c r="P41" s="5"/>
      <c r="Q41" s="5"/>
      <c r="R41" s="5"/>
      <c r="S41" s="5"/>
      <c r="T41"/>
      <c r="U41" s="26"/>
      <c r="V41" s="26"/>
      <c r="W41" s="26">
        <v>7</v>
      </c>
      <c r="Y41" s="26"/>
      <c r="Z41" s="26"/>
      <c r="AA41" s="26"/>
      <c r="AB41" s="26"/>
      <c r="AC41" s="26"/>
      <c r="AD41" s="26"/>
      <c r="AE41"/>
      <c r="AF41"/>
      <c r="AG41"/>
      <c r="AH41"/>
      <c r="AI41"/>
      <c r="AJ41"/>
    </row>
    <row r="42" spans="1:36" s="27" customFormat="1" ht="39.75" customHeight="1" x14ac:dyDescent="0.25">
      <c r="A42" s="5"/>
      <c r="B42" s="5"/>
      <c r="C42" s="10" t="s">
        <v>51</v>
      </c>
      <c r="D42" s="56"/>
      <c r="E42" s="332" t="s">
        <v>52</v>
      </c>
      <c r="F42" s="334"/>
      <c r="G42" s="2"/>
      <c r="H42"/>
      <c r="I42"/>
      <c r="J42"/>
      <c r="K42" s="5"/>
      <c r="L42" s="5"/>
      <c r="M42" s="7"/>
      <c r="N42" s="5"/>
      <c r="O42" s="5"/>
      <c r="P42" s="5"/>
      <c r="Q42" s="5"/>
      <c r="R42" s="5"/>
      <c r="S42" s="5"/>
      <c r="T42"/>
      <c r="U42" s="26"/>
      <c r="V42" s="26"/>
      <c r="W42" s="26"/>
      <c r="Y42" s="26"/>
      <c r="Z42" s="26"/>
      <c r="AA42" s="26"/>
      <c r="AB42" s="26"/>
      <c r="AC42" s="26"/>
      <c r="AD42" s="26"/>
      <c r="AE42"/>
      <c r="AF42"/>
      <c r="AG42"/>
      <c r="AH42"/>
      <c r="AI42"/>
      <c r="AJ42"/>
    </row>
    <row r="43" spans="1:36" s="27" customFormat="1" ht="39.75" customHeight="1" x14ac:dyDescent="0.25">
      <c r="A43" s="5"/>
      <c r="B43" s="5"/>
      <c r="C43" s="11" t="s">
        <v>53</v>
      </c>
      <c r="D43" s="114" t="s">
        <v>372</v>
      </c>
      <c r="E43" s="335" t="s">
        <v>373</v>
      </c>
      <c r="F43" s="336"/>
      <c r="G43" s="2"/>
      <c r="H43"/>
      <c r="I43"/>
      <c r="J43"/>
      <c r="K43" s="5"/>
      <c r="L43" s="5"/>
      <c r="M43" s="7"/>
      <c r="N43" s="5"/>
      <c r="O43" s="5"/>
      <c r="P43" s="5"/>
      <c r="Q43" s="5"/>
      <c r="R43" s="5"/>
      <c r="S43" s="5"/>
      <c r="T43"/>
      <c r="U43" s="26"/>
      <c r="V43" s="26"/>
      <c r="W43" s="26"/>
      <c r="Y43" s="26"/>
      <c r="Z43" s="26"/>
      <c r="AA43" s="26"/>
      <c r="AB43" s="26"/>
      <c r="AC43" s="26"/>
      <c r="AD43" s="26"/>
      <c r="AE43"/>
      <c r="AF43"/>
      <c r="AG43"/>
      <c r="AH43"/>
      <c r="AI43"/>
      <c r="AJ43"/>
    </row>
    <row r="44" spans="1:36" s="27" customFormat="1" ht="39.75" customHeight="1" x14ac:dyDescent="0.25">
      <c r="A44" s="5"/>
      <c r="B44" s="5"/>
      <c r="C44" s="10" t="s">
        <v>54</v>
      </c>
      <c r="D44" s="114" t="s">
        <v>374</v>
      </c>
      <c r="E44" s="335" t="s">
        <v>375</v>
      </c>
      <c r="F44" s="336"/>
      <c r="G44" s="2"/>
      <c r="H44"/>
      <c r="I44"/>
      <c r="J44"/>
      <c r="K44" s="5"/>
      <c r="L44" s="5"/>
      <c r="M44" s="7"/>
      <c r="N44" s="5"/>
      <c r="O44" s="5"/>
      <c r="P44" s="5"/>
      <c r="Q44" s="5"/>
      <c r="R44" s="5"/>
      <c r="S44" s="5"/>
      <c r="T44"/>
      <c r="U44" s="26"/>
      <c r="V44" s="26"/>
      <c r="W44" s="26"/>
      <c r="Y44" s="26"/>
      <c r="Z44" s="26"/>
      <c r="AA44" s="26"/>
      <c r="AB44" s="26"/>
      <c r="AC44" s="26"/>
      <c r="AD44" s="26"/>
      <c r="AE44"/>
      <c r="AF44"/>
      <c r="AG44"/>
      <c r="AH44"/>
      <c r="AI44"/>
      <c r="AJ44"/>
    </row>
    <row r="45" spans="1:36" ht="39.75" customHeight="1" x14ac:dyDescent="0.25">
      <c r="A45" s="5"/>
      <c r="B45" s="5"/>
      <c r="C45" s="337" t="s">
        <v>55</v>
      </c>
      <c r="D45" s="114" t="s">
        <v>376</v>
      </c>
      <c r="E45" s="335" t="s">
        <v>377</v>
      </c>
      <c r="F45" s="336"/>
      <c r="K45" s="5"/>
      <c r="L45" s="5"/>
      <c r="M45" s="7"/>
      <c r="N45" s="5"/>
      <c r="O45" s="5"/>
      <c r="P45" s="5"/>
      <c r="Q45" s="5"/>
      <c r="R45" s="5"/>
      <c r="S45" s="5"/>
    </row>
    <row r="46" spans="1:36" ht="39.75" customHeight="1" x14ac:dyDescent="0.25">
      <c r="A46" s="5"/>
      <c r="B46" s="5"/>
      <c r="C46" s="338"/>
      <c r="D46" s="114" t="s">
        <v>378</v>
      </c>
      <c r="E46" s="335" t="s">
        <v>379</v>
      </c>
      <c r="F46" s="336"/>
      <c r="K46" s="5"/>
      <c r="L46" s="5"/>
      <c r="M46" s="7"/>
      <c r="N46" s="5"/>
      <c r="O46" s="5"/>
      <c r="P46" s="5"/>
      <c r="Q46" s="5"/>
      <c r="R46" s="5"/>
      <c r="S46" s="5"/>
    </row>
    <row r="47" spans="1:36" ht="53.25" customHeight="1" x14ac:dyDescent="0.25">
      <c r="A47" s="5"/>
      <c r="B47" s="5"/>
      <c r="C47" s="10" t="s">
        <v>56</v>
      </c>
      <c r="D47" s="115" t="s">
        <v>381</v>
      </c>
      <c r="E47" s="10" t="s">
        <v>57</v>
      </c>
      <c r="F47" s="104" t="s">
        <v>380</v>
      </c>
      <c r="K47" s="5"/>
      <c r="L47" s="5"/>
      <c r="M47" s="7"/>
      <c r="N47" s="5"/>
      <c r="O47" s="5"/>
      <c r="P47" s="5"/>
      <c r="Q47" s="5"/>
      <c r="R47" s="5"/>
      <c r="S47" s="5"/>
    </row>
    <row r="48" spans="1:36" ht="98.25" customHeight="1" x14ac:dyDescent="0.25">
      <c r="A48" s="5"/>
      <c r="B48" s="5"/>
      <c r="C48" s="10" t="s">
        <v>58</v>
      </c>
      <c r="D48" s="341" t="s">
        <v>382</v>
      </c>
      <c r="E48" s="341"/>
      <c r="F48" s="342"/>
      <c r="K48" s="5"/>
      <c r="L48" s="5"/>
      <c r="M48" s="7"/>
      <c r="N48" s="5"/>
      <c r="O48" s="5"/>
      <c r="P48" s="5"/>
      <c r="Q48" s="5"/>
      <c r="R48" s="5"/>
      <c r="S48" s="5"/>
    </row>
    <row r="49" spans="1:19" x14ac:dyDescent="0.25">
      <c r="A49" s="5"/>
      <c r="B49" s="5"/>
      <c r="C49" s="6"/>
      <c r="D49" s="6"/>
      <c r="E49" s="6"/>
      <c r="F49" s="7"/>
      <c r="G49" s="7"/>
      <c r="H49" s="5"/>
      <c r="I49" s="5"/>
      <c r="J49" s="5"/>
      <c r="K49" s="5"/>
      <c r="L49" s="5"/>
      <c r="M49" s="7"/>
      <c r="N49" s="5"/>
      <c r="O49" s="5"/>
      <c r="P49" s="5"/>
      <c r="Q49" s="5"/>
      <c r="R49" s="5"/>
      <c r="S49" s="5"/>
    </row>
    <row r="50" spans="1:19" s="47" customFormat="1" ht="63.75" customHeight="1" x14ac:dyDescent="0.25">
      <c r="B50" s="325" t="s">
        <v>59</v>
      </c>
      <c r="C50" s="325"/>
      <c r="D50" s="325"/>
      <c r="E50" s="325"/>
      <c r="F50" s="325"/>
      <c r="G50" s="325"/>
      <c r="H50" s="325"/>
      <c r="I50" s="325"/>
      <c r="J50" s="325"/>
      <c r="K50" s="325"/>
      <c r="L50" s="325"/>
      <c r="M50" s="325"/>
      <c r="N50" s="325"/>
      <c r="O50" s="325"/>
      <c r="P50" s="325"/>
      <c r="Q50" s="325"/>
      <c r="R50" s="325"/>
      <c r="S50" s="325"/>
    </row>
    <row r="51" spans="1:19" s="47" customFormat="1" x14ac:dyDescent="0.25">
      <c r="B51" s="325"/>
      <c r="C51" s="325"/>
      <c r="D51" s="325"/>
      <c r="E51" s="325"/>
      <c r="F51" s="325"/>
      <c r="G51" s="325"/>
      <c r="H51" s="325"/>
      <c r="I51" s="325"/>
      <c r="J51" s="325"/>
      <c r="K51" s="325"/>
      <c r="L51" s="325"/>
      <c r="M51" s="325"/>
      <c r="N51" s="325"/>
      <c r="O51" s="325"/>
      <c r="P51" s="325"/>
      <c r="Q51" s="325"/>
      <c r="R51" s="325"/>
      <c r="S51" s="325"/>
    </row>
    <row r="52" spans="1:19" s="47" customFormat="1" ht="24.75" customHeight="1" x14ac:dyDescent="0.25">
      <c r="B52" s="326" t="s">
        <v>60</v>
      </c>
      <c r="C52" s="326"/>
      <c r="D52" s="326"/>
      <c r="E52" s="326"/>
      <c r="F52" s="326"/>
      <c r="G52" s="326"/>
      <c r="H52" s="326"/>
      <c r="I52" s="326"/>
      <c r="J52" s="326"/>
      <c r="K52" s="326"/>
      <c r="L52" s="326"/>
      <c r="M52" s="326"/>
      <c r="N52" s="326"/>
      <c r="O52" s="326"/>
      <c r="P52" s="326"/>
      <c r="Q52" s="326"/>
      <c r="R52" s="326"/>
      <c r="S52" s="326"/>
    </row>
    <row r="53" spans="1:19" x14ac:dyDescent="0.25">
      <c r="B53" s="326"/>
      <c r="C53" s="326"/>
      <c r="D53" s="326"/>
      <c r="E53" s="326"/>
      <c r="F53" s="326"/>
      <c r="G53" s="326"/>
      <c r="H53" s="326"/>
      <c r="I53" s="326"/>
      <c r="J53" s="326"/>
      <c r="K53" s="326"/>
      <c r="L53" s="326"/>
      <c r="M53" s="326"/>
      <c r="N53" s="326"/>
      <c r="O53" s="326"/>
      <c r="P53" s="326"/>
      <c r="Q53" s="326"/>
      <c r="R53" s="326"/>
      <c r="S53" s="326"/>
    </row>
    <row r="54" spans="1:19" x14ac:dyDescent="0.25">
      <c r="B54" s="326"/>
      <c r="C54" s="326"/>
      <c r="D54" s="326"/>
      <c r="E54" s="326"/>
      <c r="F54" s="326"/>
      <c r="G54" s="326"/>
      <c r="H54" s="326"/>
      <c r="I54" s="326"/>
      <c r="J54" s="326"/>
      <c r="K54" s="326"/>
      <c r="L54" s="326"/>
      <c r="M54" s="326"/>
      <c r="N54" s="326"/>
      <c r="O54" s="326"/>
      <c r="P54" s="326"/>
      <c r="Q54" s="326"/>
      <c r="R54" s="326"/>
      <c r="S54" s="326"/>
    </row>
    <row r="55" spans="1:19" x14ac:dyDescent="0.25">
      <c r="B55" s="326"/>
      <c r="C55" s="326"/>
      <c r="D55" s="326"/>
      <c r="E55" s="326"/>
      <c r="F55" s="326"/>
      <c r="G55" s="326"/>
      <c r="H55" s="326"/>
      <c r="I55" s="326"/>
      <c r="J55" s="326"/>
      <c r="K55" s="326"/>
      <c r="L55" s="326"/>
      <c r="M55" s="326"/>
      <c r="N55" s="326"/>
      <c r="O55" s="326"/>
      <c r="P55" s="326"/>
      <c r="Q55" s="326"/>
      <c r="R55" s="326"/>
      <c r="S55" s="326"/>
    </row>
    <row r="56" spans="1:19" x14ac:dyDescent="0.25">
      <c r="B56" s="326"/>
      <c r="C56" s="326"/>
      <c r="D56" s="326"/>
      <c r="E56" s="326"/>
      <c r="F56" s="326"/>
      <c r="G56" s="326"/>
      <c r="H56" s="326"/>
      <c r="I56" s="326"/>
      <c r="J56" s="326"/>
      <c r="K56" s="326"/>
      <c r="L56" s="326"/>
      <c r="M56" s="326"/>
      <c r="N56" s="326"/>
      <c r="O56" s="326"/>
      <c r="P56" s="326"/>
      <c r="Q56" s="326"/>
      <c r="R56" s="326"/>
      <c r="S56" s="326"/>
    </row>
    <row r="57" spans="1:19" x14ac:dyDescent="0.25">
      <c r="B57" s="326"/>
      <c r="C57" s="326"/>
      <c r="D57" s="326"/>
      <c r="E57" s="326"/>
      <c r="F57" s="326"/>
      <c r="G57" s="326"/>
      <c r="H57" s="326"/>
      <c r="I57" s="326"/>
      <c r="J57" s="326"/>
      <c r="K57" s="326"/>
      <c r="L57" s="326"/>
      <c r="M57" s="326"/>
      <c r="N57" s="326"/>
      <c r="O57" s="326"/>
      <c r="P57" s="326"/>
      <c r="Q57" s="326"/>
      <c r="R57" s="326"/>
      <c r="S57" s="326"/>
    </row>
    <row r="58" spans="1:19" x14ac:dyDescent="0.25">
      <c r="B58" s="326"/>
      <c r="C58" s="326"/>
      <c r="D58" s="326"/>
      <c r="E58" s="326"/>
      <c r="F58" s="326"/>
      <c r="G58" s="326"/>
      <c r="H58" s="326"/>
      <c r="I58" s="326"/>
      <c r="J58" s="326"/>
      <c r="K58" s="326"/>
      <c r="L58" s="326"/>
      <c r="M58" s="326"/>
      <c r="N58" s="326"/>
      <c r="O58" s="326"/>
      <c r="P58" s="326"/>
      <c r="Q58" s="326"/>
      <c r="R58" s="326"/>
      <c r="S58" s="326"/>
    </row>
    <row r="59" spans="1:19" x14ac:dyDescent="0.25">
      <c r="B59" s="326"/>
      <c r="C59" s="326"/>
      <c r="D59" s="326"/>
      <c r="E59" s="326"/>
      <c r="F59" s="326"/>
      <c r="G59" s="326"/>
      <c r="H59" s="326"/>
      <c r="I59" s="326"/>
      <c r="J59" s="326"/>
      <c r="K59" s="326"/>
      <c r="L59" s="326"/>
      <c r="M59" s="326"/>
      <c r="N59" s="326"/>
      <c r="O59" s="326"/>
      <c r="P59" s="326"/>
      <c r="Q59" s="326"/>
      <c r="R59" s="326"/>
      <c r="S59" s="326"/>
    </row>
    <row r="60" spans="1:19" x14ac:dyDescent="0.25">
      <c r="B60" s="326"/>
      <c r="C60" s="326"/>
      <c r="D60" s="326"/>
      <c r="E60" s="326"/>
      <c r="F60" s="326"/>
      <c r="G60" s="326"/>
      <c r="H60" s="326"/>
      <c r="I60" s="326"/>
      <c r="J60" s="326"/>
      <c r="K60" s="326"/>
      <c r="L60" s="326"/>
      <c r="M60" s="326"/>
      <c r="N60" s="326"/>
      <c r="O60" s="326"/>
      <c r="P60" s="326"/>
      <c r="Q60" s="326"/>
      <c r="R60" s="326"/>
      <c r="S60" s="326"/>
    </row>
    <row r="61" spans="1:19" x14ac:dyDescent="0.25">
      <c r="B61" s="326"/>
      <c r="C61" s="326"/>
      <c r="D61" s="326"/>
      <c r="E61" s="326"/>
      <c r="F61" s="326"/>
      <c r="G61" s="326"/>
      <c r="H61" s="326"/>
      <c r="I61" s="326"/>
      <c r="J61" s="326"/>
      <c r="K61" s="326"/>
      <c r="L61" s="326"/>
      <c r="M61" s="326"/>
      <c r="N61" s="326"/>
      <c r="O61" s="326"/>
      <c r="P61" s="326"/>
      <c r="Q61" s="326"/>
      <c r="R61" s="326"/>
      <c r="S61" s="326"/>
    </row>
    <row r="64" spans="1:19" x14ac:dyDescent="0.25">
      <c r="S64" s="12"/>
    </row>
    <row r="65" spans="19:19" x14ac:dyDescent="0.25">
      <c r="S65" s="12"/>
    </row>
  </sheetData>
  <sheetProtection formatCells="0" formatColumns="0" formatRows="0" insertColumns="0" insertRows="0" insertHyperlinks="0" deleteColumns="0" deleteRows="0" sort="0" autoFilter="0" pivotTables="0"/>
  <autoFilter ref="C14:S22" xr:uid="{00000000-0009-0000-0000-000000000000}"/>
  <mergeCells count="49">
    <mergeCell ref="P35:S35"/>
    <mergeCell ref="P36:S36"/>
    <mergeCell ref="P37:S37"/>
    <mergeCell ref="P38:S38"/>
    <mergeCell ref="D48:F48"/>
    <mergeCell ref="B50:S51"/>
    <mergeCell ref="B52:S61"/>
    <mergeCell ref="C41:F41"/>
    <mergeCell ref="E42:F42"/>
    <mergeCell ref="E43:F43"/>
    <mergeCell ref="E44:F44"/>
    <mergeCell ref="C45:C46"/>
    <mergeCell ref="E45:F45"/>
    <mergeCell ref="E46:F46"/>
    <mergeCell ref="P23:S23"/>
    <mergeCell ref="P24:S24"/>
    <mergeCell ref="P25:S25"/>
    <mergeCell ref="C23:C38"/>
    <mergeCell ref="D23:D38"/>
    <mergeCell ref="P26:S26"/>
    <mergeCell ref="P27:S27"/>
    <mergeCell ref="P28:S28"/>
    <mergeCell ref="P29:S29"/>
    <mergeCell ref="P30:S30"/>
    <mergeCell ref="P31:S31"/>
    <mergeCell ref="P32:S32"/>
    <mergeCell ref="P33:S33"/>
    <mergeCell ref="P34:S34"/>
    <mergeCell ref="R7:S7"/>
    <mergeCell ref="R8:S8"/>
    <mergeCell ref="A11:A22"/>
    <mergeCell ref="C11:S11"/>
    <mergeCell ref="C12:S12"/>
    <mergeCell ref="C13:D13"/>
    <mergeCell ref="E13:G13"/>
    <mergeCell ref="H13:L13"/>
    <mergeCell ref="M13:N13"/>
    <mergeCell ref="O13:O14"/>
    <mergeCell ref="P13:S13"/>
    <mergeCell ref="C15:C22"/>
    <mergeCell ref="D15:D22"/>
    <mergeCell ref="C2:C5"/>
    <mergeCell ref="D2:Q2"/>
    <mergeCell ref="R2:S2"/>
    <mergeCell ref="D3:Q3"/>
    <mergeCell ref="R3:S3"/>
    <mergeCell ref="D4:Q5"/>
    <mergeCell ref="R4:S4"/>
    <mergeCell ref="R5:S5"/>
  </mergeCells>
  <conditionalFormatting sqref="O15:O22">
    <cfRule type="cellIs" dxfId="59" priority="10" operator="between">
      <formula>84</formula>
      <formula>125</formula>
    </cfRule>
    <cfRule type="cellIs" dxfId="58" priority="11" operator="between">
      <formula>41</formula>
      <formula>83</formula>
    </cfRule>
    <cfRule type="cellIs" dxfId="57" priority="12" operator="between">
      <formula>0</formula>
      <formula>40</formula>
    </cfRule>
  </conditionalFormatting>
  <conditionalFormatting sqref="O23:O38">
    <cfRule type="cellIs" dxfId="56" priority="1" operator="between">
      <formula>84</formula>
      <formula>125</formula>
    </cfRule>
    <cfRule type="cellIs" dxfId="55" priority="2" operator="between">
      <formula>41</formula>
      <formula>83</formula>
    </cfRule>
    <cfRule type="cellIs" dxfId="54" priority="3" operator="between">
      <formula>0</formula>
      <formula>40</formula>
    </cfRule>
  </conditionalFormatting>
  <dataValidations count="6">
    <dataValidation type="list" allowBlank="1" showInputMessage="1" showErrorMessage="1" sqref="C15" xr:uid="{0B9D3F37-8DB7-47DD-8C62-6EB25213F4BE}">
      <formula1>$AA$15:$AA$22</formula1>
    </dataValidation>
    <dataValidation type="list" allowBlank="1" showInputMessage="1" showErrorMessage="1" sqref="E15:E22" xr:uid="{8A5F836E-6608-4E33-A667-9977966EA40A}">
      <formula1>$X$15:$X$22</formula1>
    </dataValidation>
    <dataValidation type="list" allowBlank="1" showInputMessage="1" showErrorMessage="1" sqref="N15:N38" xr:uid="{6F5519A5-3919-496C-AEF6-ADE8FACE0D0B}">
      <formula1>"Positiva, Negativa"</formula1>
    </dataValidation>
    <dataValidation type="list" allowBlank="1" showInputMessage="1" showErrorMessage="1" sqref="G15:G38" xr:uid="{169A646C-74E7-422F-BE6B-AB4DA8456D20}">
      <formula1>"Normal, Anormal, Emergencia"</formula1>
    </dataValidation>
    <dataValidation type="list" allowBlank="1" showInputMessage="1" showErrorMessage="1" sqref="H15:L38" xr:uid="{D9A6241B-91BF-47DB-8F80-58DA38BF69D3}">
      <formula1>"1,3,5"</formula1>
    </dataValidation>
    <dataValidation type="list" allowBlank="1" showInputMessage="1" showErrorMessage="1" sqref="E23:E38" xr:uid="{9849954E-58C0-420D-8CC4-C49D467D6D05}">
      <formula1>$X$15:$X$46</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9B3EF68-FC6F-4265-B8E4-232A2027B88B}">
          <x14:formula1>
            <xm:f>METRICA!$B$5:$B$8</xm:f>
          </x14:formula1>
          <xm:sqref>R8:S8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F4275-A720-4A52-B853-76BB19F641D8}">
  <sheetPr>
    <tabColor rgb="FF00B050"/>
  </sheetPr>
  <dimension ref="A1:AJ65"/>
  <sheetViews>
    <sheetView showGridLines="0" view="pageBreakPreview" topLeftCell="A19" zoomScale="40" zoomScaleNormal="70" zoomScaleSheetLayoutView="40" workbookViewId="0">
      <selection activeCell="A23" sqref="A23:XFD38"/>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29" t="e" vm="1">
        <v>#VALUE!</v>
      </c>
      <c r="D2" s="343" t="s">
        <v>0</v>
      </c>
      <c r="E2" s="343"/>
      <c r="F2" s="343"/>
      <c r="G2" s="343"/>
      <c r="H2" s="343"/>
      <c r="I2" s="343"/>
      <c r="J2" s="343"/>
      <c r="K2" s="343"/>
      <c r="L2" s="343"/>
      <c r="M2" s="343"/>
      <c r="N2" s="343"/>
      <c r="O2" s="343"/>
      <c r="P2" s="343"/>
      <c r="Q2" s="344"/>
      <c r="R2" s="327" t="s">
        <v>1</v>
      </c>
      <c r="S2" s="328"/>
    </row>
    <row r="3" spans="1:30" ht="16.899999999999999" customHeight="1" x14ac:dyDescent="0.25">
      <c r="A3" s="5"/>
      <c r="B3" s="5"/>
      <c r="C3" s="330"/>
      <c r="D3" s="345" t="s">
        <v>2</v>
      </c>
      <c r="E3" s="345"/>
      <c r="F3" s="345"/>
      <c r="G3" s="345"/>
      <c r="H3" s="345"/>
      <c r="I3" s="345"/>
      <c r="J3" s="345"/>
      <c r="K3" s="345"/>
      <c r="L3" s="345"/>
      <c r="M3" s="345"/>
      <c r="N3" s="345"/>
      <c r="O3" s="345"/>
      <c r="P3" s="345"/>
      <c r="Q3" s="346"/>
      <c r="R3" s="327" t="s">
        <v>3</v>
      </c>
      <c r="S3" s="328"/>
    </row>
    <row r="4" spans="1:30" ht="16.899999999999999" customHeight="1" x14ac:dyDescent="0.25">
      <c r="A4" s="5"/>
      <c r="B4" s="5"/>
      <c r="C4" s="330"/>
      <c r="D4" s="360" t="s">
        <v>4</v>
      </c>
      <c r="E4" s="360"/>
      <c r="F4" s="360"/>
      <c r="G4" s="360"/>
      <c r="H4" s="360"/>
      <c r="I4" s="360"/>
      <c r="J4" s="360"/>
      <c r="K4" s="360"/>
      <c r="L4" s="360"/>
      <c r="M4" s="360"/>
      <c r="N4" s="360"/>
      <c r="O4" s="360"/>
      <c r="P4" s="360"/>
      <c r="Q4" s="361"/>
      <c r="R4" s="327" t="s">
        <v>5</v>
      </c>
      <c r="S4" s="328"/>
    </row>
    <row r="5" spans="1:30" ht="16.899999999999999" customHeight="1" x14ac:dyDescent="0.25">
      <c r="A5" s="5"/>
      <c r="B5" s="5"/>
      <c r="C5" s="331"/>
      <c r="D5" s="362"/>
      <c r="E5" s="362"/>
      <c r="F5" s="362"/>
      <c r="G5" s="362"/>
      <c r="H5" s="362"/>
      <c r="I5" s="362"/>
      <c r="J5" s="362"/>
      <c r="K5" s="362"/>
      <c r="L5" s="362"/>
      <c r="M5" s="362"/>
      <c r="N5" s="362"/>
      <c r="O5" s="362"/>
      <c r="P5" s="362"/>
      <c r="Q5" s="363"/>
      <c r="R5" s="327" t="s">
        <v>6</v>
      </c>
      <c r="S5" s="328"/>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39" t="s">
        <v>7</v>
      </c>
      <c r="S7" s="339"/>
    </row>
    <row r="8" spans="1:30" x14ac:dyDescent="0.25">
      <c r="A8" s="5"/>
      <c r="B8" s="5"/>
      <c r="C8" s="5"/>
      <c r="D8" s="5"/>
      <c r="E8" s="5"/>
      <c r="F8" s="5"/>
      <c r="G8" s="5"/>
      <c r="H8" s="5"/>
      <c r="I8" s="5"/>
      <c r="J8" s="5"/>
      <c r="K8" s="5"/>
      <c r="L8" s="5"/>
      <c r="M8" s="5"/>
      <c r="N8" s="5"/>
      <c r="O8" s="5"/>
      <c r="P8" s="5"/>
      <c r="Q8" s="5"/>
      <c r="R8" s="340" t="s">
        <v>8</v>
      </c>
      <c r="S8" s="340"/>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7"/>
      <c r="B11" s="25"/>
      <c r="C11" s="348"/>
      <c r="D11" s="348"/>
      <c r="E11" s="348"/>
      <c r="F11" s="348"/>
      <c r="G11" s="348"/>
      <c r="H11" s="348"/>
      <c r="I11" s="348"/>
      <c r="J11" s="348"/>
      <c r="K11" s="348"/>
      <c r="L11" s="348"/>
      <c r="M11" s="348"/>
      <c r="N11" s="348"/>
      <c r="O11" s="348"/>
      <c r="P11" s="348"/>
      <c r="Q11" s="348"/>
      <c r="R11" s="348"/>
      <c r="S11" s="349"/>
      <c r="T11"/>
      <c r="U11" s="26"/>
      <c r="V11" s="26"/>
      <c r="W11" s="26"/>
      <c r="X11" s="27"/>
      <c r="Y11" s="26"/>
      <c r="Z11" s="26"/>
      <c r="AA11" s="36"/>
      <c r="AB11" s="36"/>
      <c r="AC11" s="36"/>
      <c r="AD11" s="36"/>
    </row>
    <row r="12" spans="1:30" s="28" customFormat="1" ht="24.75" customHeight="1" x14ac:dyDescent="0.25">
      <c r="A12" s="347"/>
      <c r="B12" s="25"/>
      <c r="C12" s="350"/>
      <c r="D12" s="350"/>
      <c r="E12" s="350"/>
      <c r="F12" s="350"/>
      <c r="G12" s="350"/>
      <c r="H12" s="350"/>
      <c r="I12" s="350"/>
      <c r="J12" s="350"/>
      <c r="K12" s="350"/>
      <c r="L12" s="350"/>
      <c r="M12" s="350"/>
      <c r="N12" s="350"/>
      <c r="O12" s="350"/>
      <c r="P12" s="350"/>
      <c r="Q12" s="350"/>
      <c r="R12" s="350"/>
      <c r="S12" s="351"/>
      <c r="T12"/>
      <c r="U12" s="26"/>
      <c r="V12" s="26"/>
      <c r="W12" s="26"/>
      <c r="X12" s="27"/>
      <c r="Y12" s="26"/>
      <c r="Z12" s="26"/>
      <c r="AA12" s="36"/>
      <c r="AB12" s="36"/>
      <c r="AC12" s="36"/>
      <c r="AD12" s="36"/>
    </row>
    <row r="13" spans="1:30" s="29" customFormat="1" ht="26.25" customHeight="1" x14ac:dyDescent="0.25">
      <c r="A13" s="347"/>
      <c r="B13" s="25"/>
      <c r="C13" s="352" t="s">
        <v>10</v>
      </c>
      <c r="D13" s="353"/>
      <c r="E13" s="332" t="s">
        <v>11</v>
      </c>
      <c r="F13" s="333"/>
      <c r="G13" s="334"/>
      <c r="H13" s="332" t="s">
        <v>12</v>
      </c>
      <c r="I13" s="333"/>
      <c r="J13" s="333"/>
      <c r="K13" s="333"/>
      <c r="L13" s="334"/>
      <c r="M13" s="332" t="s">
        <v>13</v>
      </c>
      <c r="N13" s="333"/>
      <c r="O13" s="354" t="s">
        <v>14</v>
      </c>
      <c r="P13" s="356" t="s">
        <v>15</v>
      </c>
      <c r="Q13" s="348"/>
      <c r="R13" s="348"/>
      <c r="S13" s="349"/>
      <c r="T13"/>
      <c r="U13" s="26"/>
      <c r="V13" s="26"/>
      <c r="W13" s="26"/>
      <c r="X13" s="27"/>
      <c r="Y13" s="26"/>
      <c r="Z13" s="26"/>
      <c r="AA13" s="37"/>
      <c r="AB13" s="37"/>
      <c r="AC13" s="37"/>
      <c r="AD13" s="37"/>
    </row>
    <row r="14" spans="1:30" s="29" customFormat="1" ht="54.75" customHeight="1" x14ac:dyDescent="0.25">
      <c r="A14" s="347"/>
      <c r="B14" s="25"/>
      <c r="C14" s="9" t="s">
        <v>16</v>
      </c>
      <c r="D14" s="9" t="s">
        <v>17</v>
      </c>
      <c r="E14" s="9" t="s">
        <v>18</v>
      </c>
      <c r="F14" s="9" t="s">
        <v>19</v>
      </c>
      <c r="G14" s="139" t="s">
        <v>20</v>
      </c>
      <c r="H14" s="139" t="s">
        <v>21</v>
      </c>
      <c r="I14" s="139" t="s">
        <v>22</v>
      </c>
      <c r="J14" s="139" t="s">
        <v>23</v>
      </c>
      <c r="K14" s="139" t="s">
        <v>24</v>
      </c>
      <c r="L14" s="139" t="s">
        <v>25</v>
      </c>
      <c r="M14" s="139" t="s">
        <v>26</v>
      </c>
      <c r="N14" s="273" t="s">
        <v>27</v>
      </c>
      <c r="O14" s="355"/>
      <c r="P14" s="273" t="s">
        <v>28</v>
      </c>
      <c r="Q14" s="273" t="s">
        <v>29</v>
      </c>
      <c r="R14" s="273" t="s">
        <v>30</v>
      </c>
      <c r="S14" s="273" t="s">
        <v>31</v>
      </c>
      <c r="T14"/>
      <c r="U14" s="26"/>
      <c r="V14" s="39"/>
      <c r="W14" s="26"/>
      <c r="X14" s="27"/>
      <c r="Y14" s="26"/>
      <c r="Z14" s="26"/>
      <c r="AA14" s="37"/>
      <c r="AB14" s="37"/>
      <c r="AC14" s="37"/>
      <c r="AD14" s="37"/>
    </row>
    <row r="15" spans="1:30" s="112" customFormat="1" ht="252.75" customHeight="1" x14ac:dyDescent="0.25">
      <c r="A15" s="347"/>
      <c r="B15" s="103"/>
      <c r="C15" s="365" t="s">
        <v>38</v>
      </c>
      <c r="D15" s="365" t="s">
        <v>415</v>
      </c>
      <c r="E15" s="322" t="s">
        <v>40</v>
      </c>
      <c r="F15" s="128" t="s">
        <v>410</v>
      </c>
      <c r="G15" s="128" t="s">
        <v>328</v>
      </c>
      <c r="H15" s="128">
        <v>1</v>
      </c>
      <c r="I15" s="128">
        <v>1</v>
      </c>
      <c r="J15" s="128">
        <v>3</v>
      </c>
      <c r="K15" s="128">
        <v>5</v>
      </c>
      <c r="L15" s="128">
        <v>1</v>
      </c>
      <c r="M15" s="501" t="s">
        <v>197</v>
      </c>
      <c r="N15" s="128" t="s">
        <v>329</v>
      </c>
      <c r="O15" s="502">
        <f t="shared" ref="O15:O38" si="0">(H15+I15+(J15*2)+K15)*L15</f>
        <v>13</v>
      </c>
      <c r="P15" s="501" t="s">
        <v>330</v>
      </c>
      <c r="Q15" s="501" t="s">
        <v>331</v>
      </c>
      <c r="R15" s="501" t="s">
        <v>332</v>
      </c>
      <c r="S15" s="501" t="s">
        <v>333</v>
      </c>
      <c r="V15" s="112" t="s">
        <v>32</v>
      </c>
      <c r="X15" s="112" t="s">
        <v>33</v>
      </c>
      <c r="AA15" s="112" t="s">
        <v>34</v>
      </c>
      <c r="AC15" s="112" t="s">
        <v>35</v>
      </c>
    </row>
    <row r="16" spans="1:30" ht="252.75" customHeight="1" x14ac:dyDescent="0.25">
      <c r="A16" s="347"/>
      <c r="B16" s="25"/>
      <c r="C16" s="365"/>
      <c r="D16" s="365"/>
      <c r="E16" s="141" t="s">
        <v>40</v>
      </c>
      <c r="F16" s="121" t="s">
        <v>411</v>
      </c>
      <c r="G16" s="121" t="s">
        <v>328</v>
      </c>
      <c r="H16" s="128">
        <v>1</v>
      </c>
      <c r="I16" s="128">
        <v>1</v>
      </c>
      <c r="J16" s="128">
        <v>3</v>
      </c>
      <c r="K16" s="128">
        <v>5</v>
      </c>
      <c r="L16" s="128">
        <v>1</v>
      </c>
      <c r="M16" s="129" t="s">
        <v>335</v>
      </c>
      <c r="N16" s="121" t="s">
        <v>329</v>
      </c>
      <c r="O16" s="130">
        <f t="shared" si="0"/>
        <v>13</v>
      </c>
      <c r="P16" s="129" t="s">
        <v>336</v>
      </c>
      <c r="Q16" s="129" t="s">
        <v>337</v>
      </c>
      <c r="R16" s="129" t="s">
        <v>338</v>
      </c>
      <c r="S16" s="129" t="s">
        <v>339</v>
      </c>
      <c r="V16" s="44" t="s">
        <v>36</v>
      </c>
      <c r="W16" s="30"/>
      <c r="X16" s="27" t="s">
        <v>37</v>
      </c>
      <c r="AA16" s="26" t="s">
        <v>38</v>
      </c>
    </row>
    <row r="17" spans="1:36" ht="252.75" customHeight="1" x14ac:dyDescent="0.25">
      <c r="A17" s="347"/>
      <c r="B17" s="25"/>
      <c r="C17" s="365"/>
      <c r="D17" s="365"/>
      <c r="E17" s="141" t="s">
        <v>40</v>
      </c>
      <c r="F17" s="121" t="s">
        <v>340</v>
      </c>
      <c r="G17" s="121" t="s">
        <v>328</v>
      </c>
      <c r="H17" s="121">
        <v>1</v>
      </c>
      <c r="I17" s="121">
        <v>1</v>
      </c>
      <c r="J17" s="121">
        <v>3</v>
      </c>
      <c r="K17" s="121">
        <v>5</v>
      </c>
      <c r="L17" s="121">
        <v>1</v>
      </c>
      <c r="M17" s="129" t="s">
        <v>341</v>
      </c>
      <c r="N17" s="121" t="s">
        <v>329</v>
      </c>
      <c r="O17" s="130">
        <f t="shared" si="0"/>
        <v>13</v>
      </c>
      <c r="P17" s="129" t="s">
        <v>342</v>
      </c>
      <c r="Q17" s="129" t="s">
        <v>343</v>
      </c>
      <c r="R17" s="129" t="s">
        <v>344</v>
      </c>
      <c r="S17" s="129" t="s">
        <v>345</v>
      </c>
      <c r="V17" s="44" t="s">
        <v>39</v>
      </c>
      <c r="W17" s="30"/>
      <c r="X17" s="27" t="s">
        <v>40</v>
      </c>
      <c r="AA17" s="26" t="s">
        <v>41</v>
      </c>
    </row>
    <row r="18" spans="1:36" ht="252.75" customHeight="1" x14ac:dyDescent="0.25">
      <c r="A18" s="347"/>
      <c r="B18" s="25"/>
      <c r="C18" s="365"/>
      <c r="D18" s="365"/>
      <c r="E18" s="141" t="s">
        <v>40</v>
      </c>
      <c r="F18" s="121" t="s">
        <v>413</v>
      </c>
      <c r="G18" s="121" t="s">
        <v>328</v>
      </c>
      <c r="H18" s="128">
        <v>5</v>
      </c>
      <c r="I18" s="128">
        <v>1</v>
      </c>
      <c r="J18" s="128">
        <v>3</v>
      </c>
      <c r="K18" s="128">
        <v>5</v>
      </c>
      <c r="L18" s="128">
        <v>1</v>
      </c>
      <c r="M18" s="129" t="s">
        <v>348</v>
      </c>
      <c r="N18" s="121" t="s">
        <v>329</v>
      </c>
      <c r="O18" s="130">
        <f t="shared" si="0"/>
        <v>17</v>
      </c>
      <c r="P18" s="129" t="s">
        <v>349</v>
      </c>
      <c r="Q18" s="129" t="s">
        <v>350</v>
      </c>
      <c r="R18" s="129" t="s">
        <v>351</v>
      </c>
      <c r="S18" s="129" t="s">
        <v>352</v>
      </c>
      <c r="V18" s="44" t="s">
        <v>42</v>
      </c>
      <c r="W18" s="30"/>
      <c r="X18" s="27" t="s">
        <v>43</v>
      </c>
      <c r="AA18" s="26" t="s">
        <v>44</v>
      </c>
    </row>
    <row r="19" spans="1:36" ht="328.15" customHeight="1" x14ac:dyDescent="0.25">
      <c r="A19" s="347"/>
      <c r="B19" s="25"/>
      <c r="C19" s="365"/>
      <c r="D19" s="365"/>
      <c r="E19" s="141" t="s">
        <v>40</v>
      </c>
      <c r="F19" s="239" t="s">
        <v>414</v>
      </c>
      <c r="G19" s="121" t="s">
        <v>328</v>
      </c>
      <c r="H19" s="128">
        <v>5</v>
      </c>
      <c r="I19" s="128">
        <v>1</v>
      </c>
      <c r="J19" s="128">
        <v>3</v>
      </c>
      <c r="K19" s="128">
        <v>5</v>
      </c>
      <c r="L19" s="128">
        <v>1</v>
      </c>
      <c r="M19" s="129" t="s">
        <v>354</v>
      </c>
      <c r="N19" s="121" t="s">
        <v>391</v>
      </c>
      <c r="O19" s="130">
        <f t="shared" si="0"/>
        <v>17</v>
      </c>
      <c r="P19" s="129" t="s">
        <v>349</v>
      </c>
      <c r="Q19" s="129" t="s">
        <v>355</v>
      </c>
      <c r="R19" s="129" t="s">
        <v>356</v>
      </c>
      <c r="S19" s="129" t="s">
        <v>357</v>
      </c>
      <c r="V19" s="44"/>
      <c r="W19" s="30"/>
    </row>
    <row r="20" spans="1:36" s="26" customFormat="1" ht="332.45" customHeight="1" x14ac:dyDescent="0.25">
      <c r="A20" s="347"/>
      <c r="B20" s="25"/>
      <c r="C20" s="365"/>
      <c r="D20" s="365"/>
      <c r="E20" s="141" t="s">
        <v>40</v>
      </c>
      <c r="F20" s="239" t="s">
        <v>358</v>
      </c>
      <c r="G20" s="121" t="s">
        <v>328</v>
      </c>
      <c r="H20" s="128">
        <v>5</v>
      </c>
      <c r="I20" s="128">
        <v>1</v>
      </c>
      <c r="J20" s="128">
        <v>5</v>
      </c>
      <c r="K20" s="128">
        <v>1</v>
      </c>
      <c r="L20" s="128">
        <v>1</v>
      </c>
      <c r="M20" s="129" t="s">
        <v>365</v>
      </c>
      <c r="N20" s="121" t="s">
        <v>329</v>
      </c>
      <c r="O20" s="130">
        <f t="shared" si="0"/>
        <v>17</v>
      </c>
      <c r="P20" s="129" t="s">
        <v>360</v>
      </c>
      <c r="Q20" s="129" t="s">
        <v>361</v>
      </c>
      <c r="R20" s="129" t="s">
        <v>362</v>
      </c>
      <c r="S20" s="129" t="s">
        <v>363</v>
      </c>
      <c r="T20"/>
      <c r="V20" s="44"/>
      <c r="W20" s="30"/>
      <c r="X20" s="27"/>
      <c r="AE20"/>
      <c r="AF20"/>
      <c r="AG20"/>
      <c r="AH20"/>
      <c r="AI20"/>
      <c r="AJ20"/>
    </row>
    <row r="21" spans="1:36" s="26" customFormat="1" ht="332.45" customHeight="1" x14ac:dyDescent="0.25">
      <c r="A21" s="347"/>
      <c r="B21" s="25"/>
      <c r="C21" s="365"/>
      <c r="D21" s="365"/>
      <c r="E21" s="141" t="s">
        <v>40</v>
      </c>
      <c r="F21" s="239" t="s">
        <v>428</v>
      </c>
      <c r="G21" s="121" t="s">
        <v>328</v>
      </c>
      <c r="H21" s="128">
        <v>5</v>
      </c>
      <c r="I21" s="128">
        <v>1</v>
      </c>
      <c r="J21" s="128">
        <v>5</v>
      </c>
      <c r="K21" s="128">
        <v>1</v>
      </c>
      <c r="L21" s="128">
        <v>1</v>
      </c>
      <c r="M21" s="129" t="s">
        <v>359</v>
      </c>
      <c r="N21" s="121" t="s">
        <v>329</v>
      </c>
      <c r="O21" s="130">
        <f t="shared" si="0"/>
        <v>17</v>
      </c>
      <c r="P21" s="129" t="s">
        <v>360</v>
      </c>
      <c r="Q21" s="129" t="s">
        <v>361</v>
      </c>
      <c r="R21" s="129"/>
      <c r="S21" s="129" t="s">
        <v>363</v>
      </c>
      <c r="T21"/>
      <c r="V21" s="44"/>
      <c r="W21" s="30"/>
      <c r="X21" s="27"/>
      <c r="AE21"/>
      <c r="AF21"/>
      <c r="AG21"/>
      <c r="AH21"/>
      <c r="AI21"/>
      <c r="AJ21"/>
    </row>
    <row r="22" spans="1:36" s="26" customFormat="1" ht="337.15" customHeight="1" x14ac:dyDescent="0.25">
      <c r="A22" s="347"/>
      <c r="B22" s="25"/>
      <c r="C22" s="365"/>
      <c r="D22" s="365"/>
      <c r="E22" s="141" t="s">
        <v>40</v>
      </c>
      <c r="F22" s="239" t="s">
        <v>412</v>
      </c>
      <c r="G22" s="121" t="s">
        <v>328</v>
      </c>
      <c r="H22" s="128">
        <v>5</v>
      </c>
      <c r="I22" s="128">
        <v>1</v>
      </c>
      <c r="J22" s="128">
        <v>3</v>
      </c>
      <c r="K22" s="128">
        <v>5</v>
      </c>
      <c r="L22" s="128">
        <v>1</v>
      </c>
      <c r="M22" s="129" t="s">
        <v>368</v>
      </c>
      <c r="N22" s="121" t="s">
        <v>329</v>
      </c>
      <c r="O22" s="130">
        <f t="shared" si="0"/>
        <v>17</v>
      </c>
      <c r="P22" s="129"/>
      <c r="Q22" s="129"/>
      <c r="R22" s="129" t="s">
        <v>369</v>
      </c>
      <c r="S22" s="129" t="s">
        <v>370</v>
      </c>
      <c r="T22"/>
      <c r="V22" s="44"/>
      <c r="W22" s="30"/>
      <c r="X22" s="27"/>
      <c r="AE22"/>
      <c r="AF22"/>
      <c r="AG22"/>
      <c r="AH22"/>
      <c r="AI22"/>
      <c r="AJ22"/>
    </row>
    <row r="23" spans="1:36" ht="114.75" customHeight="1" x14ac:dyDescent="0.25">
      <c r="A23" s="140"/>
      <c r="B23" s="140"/>
      <c r="C23" s="506" t="s">
        <v>34</v>
      </c>
      <c r="D23" s="364" t="s">
        <v>628</v>
      </c>
      <c r="E23" s="490" t="s">
        <v>46</v>
      </c>
      <c r="F23" s="493" t="s">
        <v>168</v>
      </c>
      <c r="G23" s="493" t="s">
        <v>402</v>
      </c>
      <c r="H23" s="493">
        <v>5</v>
      </c>
      <c r="I23" s="493">
        <v>1</v>
      </c>
      <c r="J23" s="493">
        <v>3</v>
      </c>
      <c r="K23" s="493">
        <v>1</v>
      </c>
      <c r="L23" s="121">
        <v>1</v>
      </c>
      <c r="M23" s="241" t="s">
        <v>169</v>
      </c>
      <c r="N23" s="121" t="s">
        <v>329</v>
      </c>
      <c r="O23" s="242">
        <f t="shared" si="0"/>
        <v>13</v>
      </c>
      <c r="P23" s="378" t="s">
        <v>403</v>
      </c>
      <c r="Q23" s="378"/>
      <c r="R23" s="378"/>
      <c r="S23" s="378"/>
      <c r="V23" s="44"/>
      <c r="W23" s="30"/>
    </row>
    <row r="24" spans="1:36" ht="114.75" customHeight="1" x14ac:dyDescent="0.25">
      <c r="A24" s="140"/>
      <c r="B24" s="140"/>
      <c r="C24" s="507"/>
      <c r="D24" s="364"/>
      <c r="E24" s="490" t="s">
        <v>46</v>
      </c>
      <c r="F24" s="128" t="s">
        <v>182</v>
      </c>
      <c r="G24" s="493" t="s">
        <v>402</v>
      </c>
      <c r="H24" s="493">
        <v>5</v>
      </c>
      <c r="I24" s="493">
        <v>1</v>
      </c>
      <c r="J24" s="493">
        <v>3</v>
      </c>
      <c r="K24" s="493">
        <v>1</v>
      </c>
      <c r="L24" s="121">
        <v>1</v>
      </c>
      <c r="M24" s="241" t="s">
        <v>183</v>
      </c>
      <c r="N24" s="121" t="s">
        <v>329</v>
      </c>
      <c r="O24" s="242">
        <f t="shared" si="0"/>
        <v>13</v>
      </c>
      <c r="P24" s="378" t="s">
        <v>403</v>
      </c>
      <c r="Q24" s="378"/>
      <c r="R24" s="378"/>
      <c r="S24" s="378"/>
      <c r="V24" s="44"/>
      <c r="W24" s="30"/>
    </row>
    <row r="25" spans="1:36" ht="63.75" customHeight="1" x14ac:dyDescent="0.25">
      <c r="A25" s="140"/>
      <c r="B25" s="140"/>
      <c r="C25" s="507"/>
      <c r="D25" s="364"/>
      <c r="E25" s="490" t="s">
        <v>46</v>
      </c>
      <c r="F25" s="128" t="s">
        <v>629</v>
      </c>
      <c r="G25" s="493" t="s">
        <v>402</v>
      </c>
      <c r="H25" s="493">
        <v>5</v>
      </c>
      <c r="I25" s="493">
        <v>1</v>
      </c>
      <c r="J25" s="493">
        <v>3</v>
      </c>
      <c r="K25" s="493">
        <v>1</v>
      </c>
      <c r="L25" s="121">
        <v>1</v>
      </c>
      <c r="M25" s="241" t="s">
        <v>179</v>
      </c>
      <c r="N25" s="121" t="s">
        <v>329</v>
      </c>
      <c r="O25" s="242">
        <f t="shared" si="0"/>
        <v>13</v>
      </c>
      <c r="P25" s="378" t="s">
        <v>403</v>
      </c>
      <c r="Q25" s="378"/>
      <c r="R25" s="378"/>
      <c r="S25" s="378"/>
      <c r="V25" s="44"/>
      <c r="W25" s="30"/>
    </row>
    <row r="26" spans="1:36" ht="63.75" customHeight="1" x14ac:dyDescent="0.25">
      <c r="A26" s="140"/>
      <c r="B26" s="140"/>
      <c r="C26" s="507"/>
      <c r="D26" s="364"/>
      <c r="E26" s="486" t="s">
        <v>46</v>
      </c>
      <c r="F26" s="503" t="s">
        <v>172</v>
      </c>
      <c r="G26" s="487" t="s">
        <v>402</v>
      </c>
      <c r="H26" s="488">
        <v>5</v>
      </c>
      <c r="I26" s="488">
        <v>1</v>
      </c>
      <c r="J26" s="488">
        <v>3</v>
      </c>
      <c r="K26" s="488">
        <v>1</v>
      </c>
      <c r="L26" s="132">
        <v>1</v>
      </c>
      <c r="M26" s="504" t="s">
        <v>175</v>
      </c>
      <c r="N26" s="228" t="s">
        <v>329</v>
      </c>
      <c r="O26" s="145">
        <f t="shared" si="0"/>
        <v>13</v>
      </c>
      <c r="P26" s="505" t="s">
        <v>403</v>
      </c>
      <c r="Q26" s="505"/>
      <c r="R26" s="505"/>
      <c r="S26" s="505"/>
      <c r="V26" s="44"/>
      <c r="W26" s="30"/>
    </row>
    <row r="27" spans="1:36" ht="63.75" customHeight="1" x14ac:dyDescent="0.25">
      <c r="A27" s="140"/>
      <c r="B27" s="140"/>
      <c r="C27" s="507"/>
      <c r="D27" s="364"/>
      <c r="E27" s="490" t="s">
        <v>46</v>
      </c>
      <c r="F27" s="489" t="s">
        <v>188</v>
      </c>
      <c r="G27" s="491" t="s">
        <v>402</v>
      </c>
      <c r="H27" s="492">
        <v>5</v>
      </c>
      <c r="I27" s="492">
        <v>1</v>
      </c>
      <c r="J27" s="492">
        <v>3</v>
      </c>
      <c r="K27" s="492">
        <v>1</v>
      </c>
      <c r="L27" s="208">
        <v>1</v>
      </c>
      <c r="M27" s="240" t="s">
        <v>189</v>
      </c>
      <c r="N27" s="228" t="s">
        <v>329</v>
      </c>
      <c r="O27" s="145">
        <f t="shared" si="0"/>
        <v>13</v>
      </c>
      <c r="P27" s="379" t="s">
        <v>403</v>
      </c>
      <c r="Q27" s="379"/>
      <c r="R27" s="379"/>
      <c r="S27" s="379"/>
      <c r="V27" s="44"/>
      <c r="W27" s="30"/>
    </row>
    <row r="28" spans="1:36" ht="63.75" customHeight="1" x14ac:dyDescent="0.25">
      <c r="A28" s="140"/>
      <c r="B28" s="140"/>
      <c r="C28" s="507"/>
      <c r="D28" s="364"/>
      <c r="E28" s="490" t="s">
        <v>46</v>
      </c>
      <c r="F28" s="493" t="s">
        <v>208</v>
      </c>
      <c r="G28" s="493" t="s">
        <v>402</v>
      </c>
      <c r="H28" s="493">
        <v>5</v>
      </c>
      <c r="I28" s="493">
        <v>1</v>
      </c>
      <c r="J28" s="493">
        <v>3</v>
      </c>
      <c r="K28" s="493">
        <v>1</v>
      </c>
      <c r="L28" s="121">
        <v>1</v>
      </c>
      <c r="M28" s="241" t="s">
        <v>630</v>
      </c>
      <c r="N28" s="228" t="s">
        <v>329</v>
      </c>
      <c r="O28" s="145">
        <f t="shared" si="0"/>
        <v>13</v>
      </c>
      <c r="P28" s="378" t="s">
        <v>403</v>
      </c>
      <c r="Q28" s="378"/>
      <c r="R28" s="378"/>
      <c r="S28" s="378"/>
      <c r="V28" s="44"/>
      <c r="W28" s="30"/>
    </row>
    <row r="29" spans="1:36" ht="63.75" customHeight="1" x14ac:dyDescent="0.25">
      <c r="A29" s="140"/>
      <c r="B29" s="140"/>
      <c r="C29" s="507"/>
      <c r="D29" s="364"/>
      <c r="E29" s="490" t="s">
        <v>46</v>
      </c>
      <c r="F29" s="493" t="s">
        <v>192</v>
      </c>
      <c r="G29" s="493" t="s">
        <v>402</v>
      </c>
      <c r="H29" s="493">
        <v>5</v>
      </c>
      <c r="I29" s="493">
        <v>1</v>
      </c>
      <c r="J29" s="493">
        <v>3</v>
      </c>
      <c r="K29" s="493">
        <v>1</v>
      </c>
      <c r="L29" s="121">
        <v>1</v>
      </c>
      <c r="M29" s="241" t="s">
        <v>193</v>
      </c>
      <c r="N29" s="228" t="s">
        <v>329</v>
      </c>
      <c r="O29" s="145">
        <f t="shared" si="0"/>
        <v>13</v>
      </c>
      <c r="P29" s="378" t="s">
        <v>403</v>
      </c>
      <c r="Q29" s="378"/>
      <c r="R29" s="378"/>
      <c r="S29" s="378"/>
      <c r="V29" s="44"/>
      <c r="W29" s="30"/>
    </row>
    <row r="30" spans="1:36" ht="108.75" customHeight="1" x14ac:dyDescent="0.25">
      <c r="A30" s="140"/>
      <c r="B30" s="140"/>
      <c r="C30" s="507"/>
      <c r="D30" s="364"/>
      <c r="E30" s="490" t="s">
        <v>46</v>
      </c>
      <c r="F30" s="493" t="s">
        <v>631</v>
      </c>
      <c r="G30" s="493" t="s">
        <v>402</v>
      </c>
      <c r="H30" s="493">
        <v>5</v>
      </c>
      <c r="I30" s="493">
        <v>1</v>
      </c>
      <c r="J30" s="493">
        <v>3</v>
      </c>
      <c r="K30" s="493">
        <v>1</v>
      </c>
      <c r="L30" s="121">
        <v>1</v>
      </c>
      <c r="M30" s="241" t="s">
        <v>199</v>
      </c>
      <c r="N30" s="228" t="s">
        <v>329</v>
      </c>
      <c r="O30" s="145">
        <f t="shared" si="0"/>
        <v>13</v>
      </c>
      <c r="P30" s="378" t="s">
        <v>403</v>
      </c>
      <c r="Q30" s="378"/>
      <c r="R30" s="378"/>
      <c r="S30" s="378"/>
      <c r="V30" s="44"/>
      <c r="W30" s="30"/>
    </row>
    <row r="31" spans="1:36" ht="87.75" customHeight="1" x14ac:dyDescent="0.25">
      <c r="A31" s="140"/>
      <c r="B31" s="140"/>
      <c r="C31" s="507"/>
      <c r="D31" s="364"/>
      <c r="E31" s="490" t="s">
        <v>46</v>
      </c>
      <c r="F31" s="241" t="s">
        <v>200</v>
      </c>
      <c r="G31" s="493" t="s">
        <v>402</v>
      </c>
      <c r="H31" s="493">
        <v>5</v>
      </c>
      <c r="I31" s="493">
        <v>1</v>
      </c>
      <c r="J31" s="493">
        <v>3</v>
      </c>
      <c r="K31" s="493">
        <v>1</v>
      </c>
      <c r="L31" s="121">
        <v>1</v>
      </c>
      <c r="M31" s="243" t="s">
        <v>201</v>
      </c>
      <c r="N31" s="228" t="s">
        <v>329</v>
      </c>
      <c r="O31" s="145">
        <f t="shared" si="0"/>
        <v>13</v>
      </c>
      <c r="P31" s="378" t="s">
        <v>403</v>
      </c>
      <c r="Q31" s="378"/>
      <c r="R31" s="378"/>
      <c r="S31" s="378"/>
      <c r="V31" s="44"/>
      <c r="W31" s="30"/>
    </row>
    <row r="32" spans="1:36" ht="51" customHeight="1" x14ac:dyDescent="0.25">
      <c r="A32" s="140"/>
      <c r="B32" s="140" t="s">
        <v>632</v>
      </c>
      <c r="C32" s="507"/>
      <c r="D32" s="364"/>
      <c r="E32" s="490" t="s">
        <v>46</v>
      </c>
      <c r="F32" s="244" t="s">
        <v>633</v>
      </c>
      <c r="G32" s="493" t="s">
        <v>402</v>
      </c>
      <c r="H32" s="493">
        <v>5</v>
      </c>
      <c r="I32" s="493">
        <v>1</v>
      </c>
      <c r="J32" s="493">
        <v>3</v>
      </c>
      <c r="K32" s="493">
        <v>1</v>
      </c>
      <c r="L32" s="121">
        <v>1</v>
      </c>
      <c r="M32" s="243" t="s">
        <v>181</v>
      </c>
      <c r="N32" s="228" t="s">
        <v>329</v>
      </c>
      <c r="O32" s="145">
        <f t="shared" si="0"/>
        <v>13</v>
      </c>
      <c r="P32" s="378" t="s">
        <v>403</v>
      </c>
      <c r="Q32" s="378"/>
      <c r="R32" s="378"/>
      <c r="S32" s="378"/>
      <c r="V32" s="44"/>
      <c r="W32" s="30"/>
    </row>
    <row r="33" spans="1:36" ht="51" customHeight="1" x14ac:dyDescent="0.25">
      <c r="A33" s="140"/>
      <c r="B33" s="140"/>
      <c r="C33" s="507"/>
      <c r="D33" s="364"/>
      <c r="E33" s="490" t="s">
        <v>46</v>
      </c>
      <c r="F33" s="244" t="s">
        <v>190</v>
      </c>
      <c r="G33" s="493" t="s">
        <v>402</v>
      </c>
      <c r="H33" s="493">
        <v>5</v>
      </c>
      <c r="I33" s="493">
        <v>1</v>
      </c>
      <c r="J33" s="493">
        <v>3</v>
      </c>
      <c r="K33" s="493">
        <v>1</v>
      </c>
      <c r="L33" s="121">
        <v>1</v>
      </c>
      <c r="M33" s="243" t="s">
        <v>191</v>
      </c>
      <c r="N33" s="228" t="s">
        <v>329</v>
      </c>
      <c r="O33" s="145">
        <f t="shared" si="0"/>
        <v>13</v>
      </c>
      <c r="P33" s="378" t="s">
        <v>403</v>
      </c>
      <c r="Q33" s="378"/>
      <c r="R33" s="378"/>
      <c r="S33" s="378"/>
      <c r="V33" s="44"/>
      <c r="W33" s="30"/>
    </row>
    <row r="34" spans="1:36" ht="51" customHeight="1" x14ac:dyDescent="0.25">
      <c r="A34" s="140"/>
      <c r="B34" s="140"/>
      <c r="C34" s="507"/>
      <c r="D34" s="364"/>
      <c r="E34" s="490" t="s">
        <v>46</v>
      </c>
      <c r="F34" s="244" t="s">
        <v>209</v>
      </c>
      <c r="G34" s="493" t="s">
        <v>402</v>
      </c>
      <c r="H34" s="493">
        <v>5</v>
      </c>
      <c r="I34" s="493">
        <v>1</v>
      </c>
      <c r="J34" s="493">
        <v>3</v>
      </c>
      <c r="K34" s="493">
        <v>1</v>
      </c>
      <c r="L34" s="121">
        <v>1</v>
      </c>
      <c r="M34" s="243" t="s">
        <v>210</v>
      </c>
      <c r="N34" s="228" t="s">
        <v>329</v>
      </c>
      <c r="O34" s="145">
        <f t="shared" si="0"/>
        <v>13</v>
      </c>
      <c r="P34" s="378" t="s">
        <v>403</v>
      </c>
      <c r="Q34" s="378"/>
      <c r="R34" s="378"/>
      <c r="S34" s="378"/>
      <c r="V34" s="44"/>
      <c r="W34" s="30"/>
    </row>
    <row r="35" spans="1:36" ht="46.5" customHeight="1" x14ac:dyDescent="0.25">
      <c r="A35" s="140"/>
      <c r="B35" s="140"/>
      <c r="C35" s="507"/>
      <c r="D35" s="364"/>
      <c r="E35" s="490" t="s">
        <v>46</v>
      </c>
      <c r="F35" s="244" t="s">
        <v>217</v>
      </c>
      <c r="G35" s="493" t="s">
        <v>402</v>
      </c>
      <c r="H35" s="493">
        <v>5</v>
      </c>
      <c r="I35" s="493">
        <v>1</v>
      </c>
      <c r="J35" s="493">
        <v>3</v>
      </c>
      <c r="K35" s="493">
        <v>1</v>
      </c>
      <c r="L35" s="121">
        <v>1</v>
      </c>
      <c r="M35" s="243" t="s">
        <v>218</v>
      </c>
      <c r="N35" s="228" t="s">
        <v>329</v>
      </c>
      <c r="O35" s="145">
        <f t="shared" si="0"/>
        <v>13</v>
      </c>
      <c r="P35" s="378" t="s">
        <v>403</v>
      </c>
      <c r="Q35" s="378"/>
      <c r="R35" s="378"/>
      <c r="S35" s="378"/>
      <c r="V35" s="44"/>
      <c r="W35" s="30"/>
    </row>
    <row r="36" spans="1:36" ht="85.5" customHeight="1" x14ac:dyDescent="0.25">
      <c r="A36" s="140"/>
      <c r="B36" s="140"/>
      <c r="C36" s="507"/>
      <c r="D36" s="364"/>
      <c r="E36" s="490" t="s">
        <v>46</v>
      </c>
      <c r="F36" s="494" t="s">
        <v>225</v>
      </c>
      <c r="G36" s="493" t="s">
        <v>402</v>
      </c>
      <c r="H36" s="493">
        <v>5</v>
      </c>
      <c r="I36" s="493">
        <v>1</v>
      </c>
      <c r="J36" s="493">
        <v>3</v>
      </c>
      <c r="K36" s="493">
        <v>1</v>
      </c>
      <c r="L36" s="121">
        <v>1</v>
      </c>
      <c r="M36" s="245" t="s">
        <v>226</v>
      </c>
      <c r="N36" s="228" t="s">
        <v>329</v>
      </c>
      <c r="O36" s="145">
        <f t="shared" si="0"/>
        <v>13</v>
      </c>
      <c r="P36" s="378" t="s">
        <v>403</v>
      </c>
      <c r="Q36" s="378"/>
      <c r="R36" s="378"/>
      <c r="S36" s="378"/>
      <c r="V36" s="44"/>
      <c r="W36" s="30"/>
    </row>
    <row r="37" spans="1:36" ht="63.75" customHeight="1" x14ac:dyDescent="0.25">
      <c r="A37" s="140"/>
      <c r="B37" s="140"/>
      <c r="C37" s="507"/>
      <c r="D37" s="364"/>
      <c r="E37" s="141" t="s">
        <v>46</v>
      </c>
      <c r="F37" s="41" t="s">
        <v>233</v>
      </c>
      <c r="G37" s="121" t="s">
        <v>402</v>
      </c>
      <c r="H37" s="121">
        <v>5</v>
      </c>
      <c r="I37" s="121">
        <v>1</v>
      </c>
      <c r="J37" s="121">
        <v>3</v>
      </c>
      <c r="K37" s="121">
        <v>1</v>
      </c>
      <c r="L37" s="121">
        <v>1</v>
      </c>
      <c r="M37" s="243" t="s">
        <v>234</v>
      </c>
      <c r="N37" s="228" t="s">
        <v>329</v>
      </c>
      <c r="O37" s="145">
        <f t="shared" si="0"/>
        <v>13</v>
      </c>
      <c r="P37" s="378" t="s">
        <v>403</v>
      </c>
      <c r="Q37" s="378"/>
      <c r="R37" s="378"/>
      <c r="S37" s="378"/>
      <c r="V37" s="44"/>
      <c r="W37" s="30"/>
    </row>
    <row r="38" spans="1:36" ht="75" x14ac:dyDescent="0.25">
      <c r="A38" s="140"/>
      <c r="B38" s="140"/>
      <c r="C38" s="508"/>
      <c r="D38" s="364"/>
      <c r="E38" s="141" t="s">
        <v>46</v>
      </c>
      <c r="F38" s="41" t="s">
        <v>170</v>
      </c>
      <c r="G38" s="121" t="s">
        <v>402</v>
      </c>
      <c r="H38" s="121">
        <v>5</v>
      </c>
      <c r="I38" s="121">
        <v>1</v>
      </c>
      <c r="J38" s="121">
        <v>3</v>
      </c>
      <c r="K38" s="121">
        <v>1</v>
      </c>
      <c r="L38" s="121">
        <v>1</v>
      </c>
      <c r="M38" s="83" t="s">
        <v>222</v>
      </c>
      <c r="N38" s="136" t="s">
        <v>329</v>
      </c>
      <c r="O38" s="145">
        <f t="shared" si="0"/>
        <v>13</v>
      </c>
      <c r="P38" s="378" t="s">
        <v>403</v>
      </c>
      <c r="Q38" s="378"/>
      <c r="R38" s="378"/>
      <c r="S38" s="378"/>
      <c r="V38" s="44"/>
      <c r="W38" s="30"/>
    </row>
    <row r="39" spans="1:36" s="27" customFormat="1" x14ac:dyDescent="0.25">
      <c r="A39" s="5"/>
      <c r="B39" s="5"/>
      <c r="C39" s="6"/>
      <c r="D39" s="6"/>
      <c r="E39" s="6"/>
      <c r="F39" s="7"/>
      <c r="G39" s="7"/>
      <c r="H39" s="5"/>
      <c r="I39" s="5"/>
      <c r="J39" s="5"/>
      <c r="K39" s="5"/>
      <c r="L39" s="5"/>
      <c r="M39" s="7"/>
      <c r="N39" s="5"/>
      <c r="O39" s="5"/>
      <c r="P39" s="5"/>
      <c r="Q39" s="5"/>
      <c r="R39" s="5"/>
      <c r="S39" s="5"/>
      <c r="T39"/>
      <c r="U39" s="26"/>
      <c r="V39" s="51" t="s">
        <v>48</v>
      </c>
      <c r="W39" s="26"/>
      <c r="Y39" s="26"/>
      <c r="Z39" s="26"/>
      <c r="AA39" s="26"/>
      <c r="AB39" s="26"/>
      <c r="AC39" s="26"/>
      <c r="AD39" s="26"/>
      <c r="AE39"/>
      <c r="AF39"/>
      <c r="AG39"/>
      <c r="AH39"/>
      <c r="AI39"/>
      <c r="AJ39"/>
    </row>
    <row r="40" spans="1:36" s="27" customFormat="1" x14ac:dyDescent="0.25">
      <c r="A40" s="5"/>
      <c r="B40" s="5"/>
      <c r="C40" s="6"/>
      <c r="D40" s="6"/>
      <c r="E40" s="6"/>
      <c r="F40" s="7"/>
      <c r="G40" s="7"/>
      <c r="H40" s="5"/>
      <c r="I40" s="5"/>
      <c r="J40" s="5"/>
      <c r="K40" s="5"/>
      <c r="L40" s="5"/>
      <c r="M40" s="7"/>
      <c r="N40" s="5"/>
      <c r="O40" s="5"/>
      <c r="P40" s="5"/>
      <c r="Q40" s="5"/>
      <c r="R40" s="5"/>
      <c r="S40" s="5"/>
      <c r="T40"/>
      <c r="U40" s="26"/>
      <c r="V40" s="51" t="s">
        <v>49</v>
      </c>
      <c r="W40" s="26"/>
      <c r="Y40" s="26"/>
      <c r="Z40" s="26"/>
      <c r="AA40" s="26"/>
      <c r="AB40" s="26"/>
      <c r="AC40" s="26"/>
      <c r="AD40" s="26"/>
      <c r="AE40"/>
      <c r="AF40"/>
      <c r="AG40"/>
      <c r="AH40"/>
      <c r="AI40"/>
      <c r="AJ40"/>
    </row>
    <row r="41" spans="1:36" s="27" customFormat="1" ht="39.75" customHeight="1" x14ac:dyDescent="0.25">
      <c r="A41" s="5"/>
      <c r="B41" s="5"/>
      <c r="C41" s="332" t="s">
        <v>50</v>
      </c>
      <c r="D41" s="333"/>
      <c r="E41" s="333"/>
      <c r="F41" s="334"/>
      <c r="G41" s="2"/>
      <c r="H41"/>
      <c r="I41"/>
      <c r="J41"/>
      <c r="K41" s="5"/>
      <c r="L41" s="5"/>
      <c r="M41" s="7"/>
      <c r="N41" s="5"/>
      <c r="O41" s="5"/>
      <c r="P41" s="5"/>
      <c r="Q41" s="5"/>
      <c r="R41" s="5"/>
      <c r="S41" s="5"/>
      <c r="T41"/>
      <c r="U41" s="26"/>
      <c r="V41" s="26"/>
      <c r="W41" s="26">
        <v>7</v>
      </c>
      <c r="Y41" s="26"/>
      <c r="Z41" s="26"/>
      <c r="AA41" s="26"/>
      <c r="AB41" s="26"/>
      <c r="AC41" s="26"/>
      <c r="AD41" s="26"/>
      <c r="AE41"/>
      <c r="AF41"/>
      <c r="AG41"/>
      <c r="AH41"/>
      <c r="AI41"/>
      <c r="AJ41"/>
    </row>
    <row r="42" spans="1:36" s="27" customFormat="1" ht="39.75" customHeight="1" x14ac:dyDescent="0.25">
      <c r="A42" s="5"/>
      <c r="B42" s="5"/>
      <c r="C42" s="10" t="s">
        <v>51</v>
      </c>
      <c r="D42" s="56"/>
      <c r="E42" s="332" t="s">
        <v>52</v>
      </c>
      <c r="F42" s="334"/>
      <c r="G42" s="2"/>
      <c r="H42"/>
      <c r="I42"/>
      <c r="J42"/>
      <c r="K42" s="5"/>
      <c r="L42" s="5"/>
      <c r="M42" s="7"/>
      <c r="N42" s="5"/>
      <c r="O42" s="5"/>
      <c r="P42" s="5"/>
      <c r="Q42" s="5"/>
      <c r="R42" s="5"/>
      <c r="S42" s="5"/>
      <c r="T42"/>
      <c r="U42" s="26"/>
      <c r="V42" s="26"/>
      <c r="W42" s="26"/>
      <c r="Y42" s="26"/>
      <c r="Z42" s="26"/>
      <c r="AA42" s="26"/>
      <c r="AB42" s="26"/>
      <c r="AC42" s="26"/>
      <c r="AD42" s="26"/>
      <c r="AE42"/>
      <c r="AF42"/>
      <c r="AG42"/>
      <c r="AH42"/>
      <c r="AI42"/>
      <c r="AJ42"/>
    </row>
    <row r="43" spans="1:36" s="27" customFormat="1" ht="39.75" customHeight="1" x14ac:dyDescent="0.25">
      <c r="A43" s="5"/>
      <c r="B43" s="5"/>
      <c r="C43" s="11" t="s">
        <v>53</v>
      </c>
      <c r="D43" s="114" t="s">
        <v>372</v>
      </c>
      <c r="E43" s="335" t="s">
        <v>373</v>
      </c>
      <c r="F43" s="336"/>
      <c r="G43" s="2"/>
      <c r="H43"/>
      <c r="I43"/>
      <c r="J43"/>
      <c r="K43" s="5"/>
      <c r="L43" s="5"/>
      <c r="M43" s="7"/>
      <c r="N43" s="5"/>
      <c r="O43" s="5"/>
      <c r="P43" s="5"/>
      <c r="Q43" s="5"/>
      <c r="R43" s="5"/>
      <c r="S43" s="5"/>
      <c r="T43"/>
      <c r="U43" s="26"/>
      <c r="V43" s="26"/>
      <c r="W43" s="26"/>
      <c r="Y43" s="26"/>
      <c r="Z43" s="26"/>
      <c r="AA43" s="26"/>
      <c r="AB43" s="26"/>
      <c r="AC43" s="26"/>
      <c r="AD43" s="26"/>
      <c r="AE43"/>
      <c r="AF43"/>
      <c r="AG43"/>
      <c r="AH43"/>
      <c r="AI43"/>
      <c r="AJ43"/>
    </row>
    <row r="44" spans="1:36" s="27" customFormat="1" ht="39.75" customHeight="1" x14ac:dyDescent="0.25">
      <c r="A44" s="5"/>
      <c r="B44" s="5"/>
      <c r="C44" s="10" t="s">
        <v>54</v>
      </c>
      <c r="D44" s="114" t="s">
        <v>374</v>
      </c>
      <c r="E44" s="335" t="s">
        <v>375</v>
      </c>
      <c r="F44" s="336"/>
      <c r="G44" s="2"/>
      <c r="H44"/>
      <c r="I44"/>
      <c r="J44"/>
      <c r="K44" s="5"/>
      <c r="L44" s="5"/>
      <c r="M44" s="7"/>
      <c r="N44" s="5"/>
      <c r="O44" s="5"/>
      <c r="P44" s="5"/>
      <c r="Q44" s="5"/>
      <c r="R44" s="5"/>
      <c r="S44" s="5"/>
      <c r="T44"/>
      <c r="U44" s="26"/>
      <c r="V44" s="26"/>
      <c r="W44" s="26"/>
      <c r="Y44" s="26"/>
      <c r="Z44" s="26"/>
      <c r="AA44" s="26"/>
      <c r="AB44" s="26"/>
      <c r="AC44" s="26"/>
      <c r="AD44" s="26"/>
      <c r="AE44"/>
      <c r="AF44"/>
      <c r="AG44"/>
      <c r="AH44"/>
      <c r="AI44"/>
      <c r="AJ44"/>
    </row>
    <row r="45" spans="1:36" ht="39.75" customHeight="1" x14ac:dyDescent="0.25">
      <c r="A45" s="5"/>
      <c r="B45" s="5"/>
      <c r="C45" s="337" t="s">
        <v>55</v>
      </c>
      <c r="D45" s="114" t="s">
        <v>376</v>
      </c>
      <c r="E45" s="335" t="s">
        <v>377</v>
      </c>
      <c r="F45" s="336"/>
      <c r="K45" s="5"/>
      <c r="L45" s="5"/>
      <c r="M45" s="7"/>
      <c r="N45" s="5"/>
      <c r="O45" s="5"/>
      <c r="P45" s="5"/>
      <c r="Q45" s="5"/>
      <c r="R45" s="5"/>
      <c r="S45" s="5"/>
    </row>
    <row r="46" spans="1:36" ht="39.75" customHeight="1" x14ac:dyDescent="0.25">
      <c r="A46" s="5"/>
      <c r="B46" s="5"/>
      <c r="C46" s="338"/>
      <c r="D46" s="114" t="s">
        <v>378</v>
      </c>
      <c r="E46" s="335" t="s">
        <v>379</v>
      </c>
      <c r="F46" s="336"/>
      <c r="K46" s="5"/>
      <c r="L46" s="5"/>
      <c r="M46" s="7"/>
      <c r="N46" s="5"/>
      <c r="O46" s="5"/>
      <c r="P46" s="5"/>
      <c r="Q46" s="5"/>
      <c r="R46" s="5"/>
      <c r="S46" s="5"/>
    </row>
    <row r="47" spans="1:36" ht="53.25" customHeight="1" x14ac:dyDescent="0.25">
      <c r="A47" s="5"/>
      <c r="B47" s="5"/>
      <c r="C47" s="10" t="s">
        <v>56</v>
      </c>
      <c r="D47" s="115" t="s">
        <v>381</v>
      </c>
      <c r="E47" s="10" t="s">
        <v>57</v>
      </c>
      <c r="F47" s="104" t="s">
        <v>380</v>
      </c>
      <c r="K47" s="5"/>
      <c r="L47" s="5"/>
      <c r="M47" s="7"/>
      <c r="N47" s="5"/>
      <c r="O47" s="5"/>
      <c r="P47" s="5"/>
      <c r="Q47" s="5"/>
      <c r="R47" s="5"/>
      <c r="S47" s="5"/>
    </row>
    <row r="48" spans="1:36" ht="98.25" customHeight="1" x14ac:dyDescent="0.25">
      <c r="A48" s="5"/>
      <c r="B48" s="5"/>
      <c r="C48" s="10" t="s">
        <v>58</v>
      </c>
      <c r="D48" s="341" t="s">
        <v>382</v>
      </c>
      <c r="E48" s="341"/>
      <c r="F48" s="342"/>
      <c r="K48" s="5"/>
      <c r="L48" s="5"/>
      <c r="M48" s="7"/>
      <c r="N48" s="5"/>
      <c r="O48" s="5"/>
      <c r="P48" s="5"/>
      <c r="Q48" s="5"/>
      <c r="R48" s="5"/>
      <c r="S48" s="5"/>
    </row>
    <row r="49" spans="1:19" x14ac:dyDescent="0.25">
      <c r="A49" s="5"/>
      <c r="B49" s="5"/>
      <c r="C49" s="6"/>
      <c r="D49" s="6"/>
      <c r="E49" s="6"/>
      <c r="F49" s="7"/>
      <c r="G49" s="7"/>
      <c r="H49" s="5"/>
      <c r="I49" s="5"/>
      <c r="J49" s="5"/>
      <c r="K49" s="5"/>
      <c r="L49" s="5"/>
      <c r="M49" s="7"/>
      <c r="N49" s="5"/>
      <c r="O49" s="5"/>
      <c r="P49" s="5"/>
      <c r="Q49" s="5"/>
      <c r="R49" s="5"/>
      <c r="S49" s="5"/>
    </row>
    <row r="50" spans="1:19" s="47" customFormat="1" ht="63.75" customHeight="1" x14ac:dyDescent="0.25">
      <c r="B50" s="325" t="s">
        <v>59</v>
      </c>
      <c r="C50" s="325"/>
      <c r="D50" s="325"/>
      <c r="E50" s="325"/>
      <c r="F50" s="325"/>
      <c r="G50" s="325"/>
      <c r="H50" s="325"/>
      <c r="I50" s="325"/>
      <c r="J50" s="325"/>
      <c r="K50" s="325"/>
      <c r="L50" s="325"/>
      <c r="M50" s="325"/>
      <c r="N50" s="325"/>
      <c r="O50" s="325"/>
      <c r="P50" s="325"/>
      <c r="Q50" s="325"/>
      <c r="R50" s="325"/>
      <c r="S50" s="325"/>
    </row>
    <row r="51" spans="1:19" s="47" customFormat="1" x14ac:dyDescent="0.25">
      <c r="B51" s="325"/>
      <c r="C51" s="325"/>
      <c r="D51" s="325"/>
      <c r="E51" s="325"/>
      <c r="F51" s="325"/>
      <c r="G51" s="325"/>
      <c r="H51" s="325"/>
      <c r="I51" s="325"/>
      <c r="J51" s="325"/>
      <c r="K51" s="325"/>
      <c r="L51" s="325"/>
      <c r="M51" s="325"/>
      <c r="N51" s="325"/>
      <c r="O51" s="325"/>
      <c r="P51" s="325"/>
      <c r="Q51" s="325"/>
      <c r="R51" s="325"/>
      <c r="S51" s="325"/>
    </row>
    <row r="52" spans="1:19" s="47" customFormat="1" ht="24.75" customHeight="1" x14ac:dyDescent="0.25">
      <c r="B52" s="326" t="s">
        <v>60</v>
      </c>
      <c r="C52" s="326"/>
      <c r="D52" s="326"/>
      <c r="E52" s="326"/>
      <c r="F52" s="326"/>
      <c r="G52" s="326"/>
      <c r="H52" s="326"/>
      <c r="I52" s="326"/>
      <c r="J52" s="326"/>
      <c r="K52" s="326"/>
      <c r="L52" s="326"/>
      <c r="M52" s="326"/>
      <c r="N52" s="326"/>
      <c r="O52" s="326"/>
      <c r="P52" s="326"/>
      <c r="Q52" s="326"/>
      <c r="R52" s="326"/>
      <c r="S52" s="326"/>
    </row>
    <row r="53" spans="1:19" x14ac:dyDescent="0.25">
      <c r="B53" s="326"/>
      <c r="C53" s="326"/>
      <c r="D53" s="326"/>
      <c r="E53" s="326"/>
      <c r="F53" s="326"/>
      <c r="G53" s="326"/>
      <c r="H53" s="326"/>
      <c r="I53" s="326"/>
      <c r="J53" s="326"/>
      <c r="K53" s="326"/>
      <c r="L53" s="326"/>
      <c r="M53" s="326"/>
      <c r="N53" s="326"/>
      <c r="O53" s="326"/>
      <c r="P53" s="326"/>
      <c r="Q53" s="326"/>
      <c r="R53" s="326"/>
      <c r="S53" s="326"/>
    </row>
    <row r="54" spans="1:19" x14ac:dyDescent="0.25">
      <c r="B54" s="326"/>
      <c r="C54" s="326"/>
      <c r="D54" s="326"/>
      <c r="E54" s="326"/>
      <c r="F54" s="326"/>
      <c r="G54" s="326"/>
      <c r="H54" s="326"/>
      <c r="I54" s="326"/>
      <c r="J54" s="326"/>
      <c r="K54" s="326"/>
      <c r="L54" s="326"/>
      <c r="M54" s="326"/>
      <c r="N54" s="326"/>
      <c r="O54" s="326"/>
      <c r="P54" s="326"/>
      <c r="Q54" s="326"/>
      <c r="R54" s="326"/>
      <c r="S54" s="326"/>
    </row>
    <row r="55" spans="1:19" x14ac:dyDescent="0.25">
      <c r="B55" s="326"/>
      <c r="C55" s="326"/>
      <c r="D55" s="326"/>
      <c r="E55" s="326"/>
      <c r="F55" s="326"/>
      <c r="G55" s="326"/>
      <c r="H55" s="326"/>
      <c r="I55" s="326"/>
      <c r="J55" s="326"/>
      <c r="K55" s="326"/>
      <c r="L55" s="326"/>
      <c r="M55" s="326"/>
      <c r="N55" s="326"/>
      <c r="O55" s="326"/>
      <c r="P55" s="326"/>
      <c r="Q55" s="326"/>
      <c r="R55" s="326"/>
      <c r="S55" s="326"/>
    </row>
    <row r="56" spans="1:19" x14ac:dyDescent="0.25">
      <c r="B56" s="326"/>
      <c r="C56" s="326"/>
      <c r="D56" s="326"/>
      <c r="E56" s="326"/>
      <c r="F56" s="326"/>
      <c r="G56" s="326"/>
      <c r="H56" s="326"/>
      <c r="I56" s="326"/>
      <c r="J56" s="326"/>
      <c r="K56" s="326"/>
      <c r="L56" s="326"/>
      <c r="M56" s="326"/>
      <c r="N56" s="326"/>
      <c r="O56" s="326"/>
      <c r="P56" s="326"/>
      <c r="Q56" s="326"/>
      <c r="R56" s="326"/>
      <c r="S56" s="326"/>
    </row>
    <row r="57" spans="1:19" x14ac:dyDescent="0.25">
      <c r="B57" s="326"/>
      <c r="C57" s="326"/>
      <c r="D57" s="326"/>
      <c r="E57" s="326"/>
      <c r="F57" s="326"/>
      <c r="G57" s="326"/>
      <c r="H57" s="326"/>
      <c r="I57" s="326"/>
      <c r="J57" s="326"/>
      <c r="K57" s="326"/>
      <c r="L57" s="326"/>
      <c r="M57" s="326"/>
      <c r="N57" s="326"/>
      <c r="O57" s="326"/>
      <c r="P57" s="326"/>
      <c r="Q57" s="326"/>
      <c r="R57" s="326"/>
      <c r="S57" s="326"/>
    </row>
    <row r="58" spans="1:19" x14ac:dyDescent="0.25">
      <c r="B58" s="326"/>
      <c r="C58" s="326"/>
      <c r="D58" s="326"/>
      <c r="E58" s="326"/>
      <c r="F58" s="326"/>
      <c r="G58" s="326"/>
      <c r="H58" s="326"/>
      <c r="I58" s="326"/>
      <c r="J58" s="326"/>
      <c r="K58" s="326"/>
      <c r="L58" s="326"/>
      <c r="M58" s="326"/>
      <c r="N58" s="326"/>
      <c r="O58" s="326"/>
      <c r="P58" s="326"/>
      <c r="Q58" s="326"/>
      <c r="R58" s="326"/>
      <c r="S58" s="326"/>
    </row>
    <row r="59" spans="1:19" x14ac:dyDescent="0.25">
      <c r="B59" s="326"/>
      <c r="C59" s="326"/>
      <c r="D59" s="326"/>
      <c r="E59" s="326"/>
      <c r="F59" s="326"/>
      <c r="G59" s="326"/>
      <c r="H59" s="326"/>
      <c r="I59" s="326"/>
      <c r="J59" s="326"/>
      <c r="K59" s="326"/>
      <c r="L59" s="326"/>
      <c r="M59" s="326"/>
      <c r="N59" s="326"/>
      <c r="O59" s="326"/>
      <c r="P59" s="326"/>
      <c r="Q59" s="326"/>
      <c r="R59" s="326"/>
      <c r="S59" s="326"/>
    </row>
    <row r="60" spans="1:19" x14ac:dyDescent="0.25">
      <c r="B60" s="326"/>
      <c r="C60" s="326"/>
      <c r="D60" s="326"/>
      <c r="E60" s="326"/>
      <c r="F60" s="326"/>
      <c r="G60" s="326"/>
      <c r="H60" s="326"/>
      <c r="I60" s="326"/>
      <c r="J60" s="326"/>
      <c r="K60" s="326"/>
      <c r="L60" s="326"/>
      <c r="M60" s="326"/>
      <c r="N60" s="326"/>
      <c r="O60" s="326"/>
      <c r="P60" s="326"/>
      <c r="Q60" s="326"/>
      <c r="R60" s="326"/>
      <c r="S60" s="326"/>
    </row>
    <row r="61" spans="1:19" x14ac:dyDescent="0.25">
      <c r="B61" s="326"/>
      <c r="C61" s="326"/>
      <c r="D61" s="326"/>
      <c r="E61" s="326"/>
      <c r="F61" s="326"/>
      <c r="G61" s="326"/>
      <c r="H61" s="326"/>
      <c r="I61" s="326"/>
      <c r="J61" s="326"/>
      <c r="K61" s="326"/>
      <c r="L61" s="326"/>
      <c r="M61" s="326"/>
      <c r="N61" s="326"/>
      <c r="O61" s="326"/>
      <c r="P61" s="326"/>
      <c r="Q61" s="326"/>
      <c r="R61" s="326"/>
      <c r="S61" s="326"/>
    </row>
    <row r="64" spans="1:19" x14ac:dyDescent="0.25">
      <c r="S64" s="12"/>
    </row>
    <row r="65" spans="19:19" x14ac:dyDescent="0.25">
      <c r="S65" s="12"/>
    </row>
  </sheetData>
  <sheetProtection formatCells="0" formatColumns="0" formatRows="0" insertColumns="0" insertRows="0" insertHyperlinks="0" deleteColumns="0" deleteRows="0" sort="0" autoFilter="0" pivotTables="0"/>
  <autoFilter ref="C14:S22" xr:uid="{00000000-0009-0000-0000-000000000000}"/>
  <mergeCells count="49">
    <mergeCell ref="P35:S35"/>
    <mergeCell ref="P36:S36"/>
    <mergeCell ref="P37:S37"/>
    <mergeCell ref="P38:S38"/>
    <mergeCell ref="D48:F48"/>
    <mergeCell ref="B50:S51"/>
    <mergeCell ref="B52:S61"/>
    <mergeCell ref="C41:F41"/>
    <mergeCell ref="E42:F42"/>
    <mergeCell ref="E43:F43"/>
    <mergeCell ref="E44:F44"/>
    <mergeCell ref="C45:C46"/>
    <mergeCell ref="E45:F45"/>
    <mergeCell ref="E46:F46"/>
    <mergeCell ref="P23:S23"/>
    <mergeCell ref="P24:S24"/>
    <mergeCell ref="P25:S25"/>
    <mergeCell ref="C23:C38"/>
    <mergeCell ref="D23:D38"/>
    <mergeCell ref="P26:S26"/>
    <mergeCell ref="P27:S27"/>
    <mergeCell ref="P28:S28"/>
    <mergeCell ref="P29:S29"/>
    <mergeCell ref="P30:S30"/>
    <mergeCell ref="P31:S31"/>
    <mergeCell ref="P32:S32"/>
    <mergeCell ref="P33:S33"/>
    <mergeCell ref="P34:S34"/>
    <mergeCell ref="R7:S7"/>
    <mergeCell ref="R8:S8"/>
    <mergeCell ref="A11:A22"/>
    <mergeCell ref="C11:S11"/>
    <mergeCell ref="C12:S12"/>
    <mergeCell ref="C13:D13"/>
    <mergeCell ref="E13:G13"/>
    <mergeCell ref="H13:L13"/>
    <mergeCell ref="M13:N13"/>
    <mergeCell ref="O13:O14"/>
    <mergeCell ref="P13:S13"/>
    <mergeCell ref="C15:C22"/>
    <mergeCell ref="D15:D22"/>
    <mergeCell ref="C2:C5"/>
    <mergeCell ref="D2:Q2"/>
    <mergeCell ref="R2:S2"/>
    <mergeCell ref="D3:Q3"/>
    <mergeCell ref="R3:S3"/>
    <mergeCell ref="D4:Q5"/>
    <mergeCell ref="R4:S4"/>
    <mergeCell ref="R5:S5"/>
  </mergeCells>
  <conditionalFormatting sqref="O15:O22">
    <cfRule type="cellIs" dxfId="53" priority="10" operator="between">
      <formula>84</formula>
      <formula>125</formula>
    </cfRule>
    <cfRule type="cellIs" dxfId="52" priority="11" operator="between">
      <formula>41</formula>
      <formula>83</formula>
    </cfRule>
    <cfRule type="cellIs" dxfId="51" priority="12" operator="between">
      <formula>0</formula>
      <formula>40</formula>
    </cfRule>
  </conditionalFormatting>
  <conditionalFormatting sqref="O23:O38">
    <cfRule type="cellIs" dxfId="50" priority="1" operator="between">
      <formula>84</formula>
      <formula>125</formula>
    </cfRule>
    <cfRule type="cellIs" dxfId="49" priority="2" operator="between">
      <formula>41</formula>
      <formula>83</formula>
    </cfRule>
    <cfRule type="cellIs" dxfId="48" priority="3" operator="between">
      <formula>0</formula>
      <formula>40</formula>
    </cfRule>
  </conditionalFormatting>
  <dataValidations count="6">
    <dataValidation type="list" allowBlank="1" showInputMessage="1" showErrorMessage="1" sqref="C15" xr:uid="{B9731EB1-8FAA-45A4-AB1D-CA7A6D62B833}">
      <formula1>$AA$15:$AA$22</formula1>
    </dataValidation>
    <dataValidation type="list" allowBlank="1" showInputMessage="1" showErrorMessage="1" sqref="E15:E22" xr:uid="{8F0B275C-8C14-4B02-BA3F-73652CB3F9B9}">
      <formula1>$X$15:$X$22</formula1>
    </dataValidation>
    <dataValidation type="list" allowBlank="1" showInputMessage="1" showErrorMessage="1" sqref="N15:N38" xr:uid="{FF468A65-48AA-4326-9917-BBE570A6DC57}">
      <formula1>"Positiva, Negativa"</formula1>
    </dataValidation>
    <dataValidation type="list" allowBlank="1" showInputMessage="1" showErrorMessage="1" sqref="G15:G38" xr:uid="{2341829E-05C0-4786-972E-2AE5CC178D97}">
      <formula1>"Normal, Anormal, Emergencia"</formula1>
    </dataValidation>
    <dataValidation type="list" allowBlank="1" showInputMessage="1" showErrorMessage="1" sqref="H15:L38" xr:uid="{C2509613-64BE-4551-B1D8-FBCEC80483CD}">
      <formula1>"1,3,5"</formula1>
    </dataValidation>
    <dataValidation type="list" allowBlank="1" showInputMessage="1" showErrorMessage="1" sqref="E23:E38" xr:uid="{C4DA7714-F694-4672-A60E-B28C66FAAAEC}">
      <formula1>$X$15:$X$46</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84B61A2-7659-4A5A-9433-DAB5AB52CD83}">
          <x14:formula1>
            <xm:f>METRICA!$B$5:$B$8</xm:f>
          </x14:formula1>
          <xm:sqref>R8:S8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EB935-476C-433B-BA50-0CACA4997585}">
  <sheetPr>
    <tabColor rgb="FF00B050"/>
  </sheetPr>
  <dimension ref="A1:AJ64"/>
  <sheetViews>
    <sheetView showGridLines="0" view="pageBreakPreview" topLeftCell="A18" zoomScale="30" zoomScaleNormal="70" zoomScaleSheetLayoutView="30" workbookViewId="0">
      <selection activeCell="A22" sqref="A22:XFD37"/>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29" t="e" vm="1">
        <v>#VALUE!</v>
      </c>
      <c r="D2" s="343" t="s">
        <v>0</v>
      </c>
      <c r="E2" s="343"/>
      <c r="F2" s="343"/>
      <c r="G2" s="343"/>
      <c r="H2" s="343"/>
      <c r="I2" s="343"/>
      <c r="J2" s="343"/>
      <c r="K2" s="343"/>
      <c r="L2" s="343"/>
      <c r="M2" s="343"/>
      <c r="N2" s="343"/>
      <c r="O2" s="343"/>
      <c r="P2" s="343"/>
      <c r="Q2" s="344"/>
      <c r="R2" s="327" t="s">
        <v>1</v>
      </c>
      <c r="S2" s="328"/>
    </row>
    <row r="3" spans="1:30" ht="16.899999999999999" customHeight="1" x14ac:dyDescent="0.25">
      <c r="A3" s="5"/>
      <c r="B3" s="5"/>
      <c r="C3" s="330"/>
      <c r="D3" s="345" t="s">
        <v>2</v>
      </c>
      <c r="E3" s="345"/>
      <c r="F3" s="345"/>
      <c r="G3" s="345"/>
      <c r="H3" s="345"/>
      <c r="I3" s="345"/>
      <c r="J3" s="345"/>
      <c r="K3" s="345"/>
      <c r="L3" s="345"/>
      <c r="M3" s="345"/>
      <c r="N3" s="345"/>
      <c r="O3" s="345"/>
      <c r="P3" s="345"/>
      <c r="Q3" s="346"/>
      <c r="R3" s="327" t="s">
        <v>3</v>
      </c>
      <c r="S3" s="328"/>
    </row>
    <row r="4" spans="1:30" ht="16.899999999999999" customHeight="1" x14ac:dyDescent="0.25">
      <c r="A4" s="5"/>
      <c r="B4" s="5"/>
      <c r="C4" s="330"/>
      <c r="D4" s="360" t="s">
        <v>4</v>
      </c>
      <c r="E4" s="360"/>
      <c r="F4" s="360"/>
      <c r="G4" s="360"/>
      <c r="H4" s="360"/>
      <c r="I4" s="360"/>
      <c r="J4" s="360"/>
      <c r="K4" s="360"/>
      <c r="L4" s="360"/>
      <c r="M4" s="360"/>
      <c r="N4" s="360"/>
      <c r="O4" s="360"/>
      <c r="P4" s="360"/>
      <c r="Q4" s="361"/>
      <c r="R4" s="327" t="s">
        <v>5</v>
      </c>
      <c r="S4" s="328"/>
    </row>
    <row r="5" spans="1:30" ht="16.899999999999999" customHeight="1" x14ac:dyDescent="0.25">
      <c r="A5" s="5"/>
      <c r="B5" s="5"/>
      <c r="C5" s="331"/>
      <c r="D5" s="362"/>
      <c r="E5" s="362"/>
      <c r="F5" s="362"/>
      <c r="G5" s="362"/>
      <c r="H5" s="362"/>
      <c r="I5" s="362"/>
      <c r="J5" s="362"/>
      <c r="K5" s="362"/>
      <c r="L5" s="362"/>
      <c r="M5" s="362"/>
      <c r="N5" s="362"/>
      <c r="O5" s="362"/>
      <c r="P5" s="362"/>
      <c r="Q5" s="363"/>
      <c r="R5" s="327" t="s">
        <v>6</v>
      </c>
      <c r="S5" s="328"/>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39" t="s">
        <v>7</v>
      </c>
      <c r="S7" s="339"/>
    </row>
    <row r="8" spans="1:30" x14ac:dyDescent="0.25">
      <c r="A8" s="5"/>
      <c r="B8" s="5"/>
      <c r="C8" s="5"/>
      <c r="D8" s="5"/>
      <c r="E8" s="5"/>
      <c r="F8" s="5"/>
      <c r="G8" s="5"/>
      <c r="H8" s="5"/>
      <c r="I8" s="5"/>
      <c r="J8" s="5"/>
      <c r="K8" s="5"/>
      <c r="L8" s="5"/>
      <c r="M8" s="5"/>
      <c r="N8" s="5"/>
      <c r="O8" s="5"/>
      <c r="P8" s="5"/>
      <c r="Q8" s="5"/>
      <c r="R8" s="340" t="s">
        <v>8</v>
      </c>
      <c r="S8" s="340"/>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7"/>
      <c r="B11" s="25"/>
      <c r="C11" s="348"/>
      <c r="D11" s="348"/>
      <c r="E11" s="348"/>
      <c r="F11" s="348"/>
      <c r="G11" s="348"/>
      <c r="H11" s="348"/>
      <c r="I11" s="348"/>
      <c r="J11" s="348"/>
      <c r="K11" s="348"/>
      <c r="L11" s="348"/>
      <c r="M11" s="348"/>
      <c r="N11" s="348"/>
      <c r="O11" s="348"/>
      <c r="P11" s="348"/>
      <c r="Q11" s="348"/>
      <c r="R11" s="348"/>
      <c r="S11" s="349"/>
      <c r="T11"/>
      <c r="U11" s="26"/>
      <c r="V11" s="26"/>
      <c r="W11" s="26"/>
      <c r="X11" s="27"/>
      <c r="Y11" s="26"/>
      <c r="Z11" s="26"/>
      <c r="AA11" s="36"/>
      <c r="AB11" s="36"/>
      <c r="AC11" s="36"/>
      <c r="AD11" s="36"/>
    </row>
    <row r="12" spans="1:30" s="28" customFormat="1" ht="24.75" customHeight="1" x14ac:dyDescent="0.25">
      <c r="A12" s="347"/>
      <c r="B12" s="25"/>
      <c r="C12" s="350"/>
      <c r="D12" s="350"/>
      <c r="E12" s="350"/>
      <c r="F12" s="350"/>
      <c r="G12" s="350"/>
      <c r="H12" s="350"/>
      <c r="I12" s="350"/>
      <c r="J12" s="350"/>
      <c r="K12" s="350"/>
      <c r="L12" s="350"/>
      <c r="M12" s="350"/>
      <c r="N12" s="350"/>
      <c r="O12" s="350"/>
      <c r="P12" s="350"/>
      <c r="Q12" s="350"/>
      <c r="R12" s="350"/>
      <c r="S12" s="351"/>
      <c r="T12"/>
      <c r="U12" s="26"/>
      <c r="V12" s="26"/>
      <c r="W12" s="26"/>
      <c r="X12" s="27"/>
      <c r="Y12" s="26"/>
      <c r="Z12" s="26"/>
      <c r="AA12" s="36"/>
      <c r="AB12" s="36"/>
      <c r="AC12" s="36"/>
      <c r="AD12" s="36"/>
    </row>
    <row r="13" spans="1:30" s="29" customFormat="1" ht="26.25" customHeight="1" x14ac:dyDescent="0.25">
      <c r="A13" s="347"/>
      <c r="B13" s="25"/>
      <c r="C13" s="352" t="s">
        <v>10</v>
      </c>
      <c r="D13" s="353"/>
      <c r="E13" s="332" t="s">
        <v>11</v>
      </c>
      <c r="F13" s="333"/>
      <c r="G13" s="334"/>
      <c r="H13" s="332" t="s">
        <v>12</v>
      </c>
      <c r="I13" s="333"/>
      <c r="J13" s="333"/>
      <c r="K13" s="333"/>
      <c r="L13" s="334"/>
      <c r="M13" s="332" t="s">
        <v>13</v>
      </c>
      <c r="N13" s="333"/>
      <c r="O13" s="354" t="s">
        <v>14</v>
      </c>
      <c r="P13" s="356" t="s">
        <v>15</v>
      </c>
      <c r="Q13" s="348"/>
      <c r="R13" s="348"/>
      <c r="S13" s="349"/>
      <c r="T13"/>
      <c r="U13" s="26"/>
      <c r="V13" s="26"/>
      <c r="W13" s="26"/>
      <c r="X13" s="27"/>
      <c r="Y13" s="26"/>
      <c r="Z13" s="26"/>
      <c r="AA13" s="37"/>
      <c r="AB13" s="37"/>
      <c r="AC13" s="37"/>
      <c r="AD13" s="37"/>
    </row>
    <row r="14" spans="1:30" s="29" customFormat="1" ht="54.75" customHeight="1" x14ac:dyDescent="0.25">
      <c r="A14" s="347"/>
      <c r="B14" s="25"/>
      <c r="C14" s="9" t="s">
        <v>16</v>
      </c>
      <c r="D14" s="9" t="s">
        <v>17</v>
      </c>
      <c r="E14" s="9" t="s">
        <v>18</v>
      </c>
      <c r="F14" s="9" t="s">
        <v>19</v>
      </c>
      <c r="G14" s="139" t="s">
        <v>20</v>
      </c>
      <c r="H14" s="139" t="s">
        <v>21</v>
      </c>
      <c r="I14" s="139" t="s">
        <v>22</v>
      </c>
      <c r="J14" s="139" t="s">
        <v>23</v>
      </c>
      <c r="K14" s="139" t="s">
        <v>24</v>
      </c>
      <c r="L14" s="139" t="s">
        <v>25</v>
      </c>
      <c r="M14" s="139" t="s">
        <v>26</v>
      </c>
      <c r="N14" s="273" t="s">
        <v>27</v>
      </c>
      <c r="O14" s="355"/>
      <c r="P14" s="273" t="s">
        <v>28</v>
      </c>
      <c r="Q14" s="273" t="s">
        <v>29</v>
      </c>
      <c r="R14" s="273" t="s">
        <v>30</v>
      </c>
      <c r="S14" s="273" t="s">
        <v>31</v>
      </c>
      <c r="T14"/>
      <c r="U14" s="26"/>
      <c r="V14" s="39"/>
      <c r="W14" s="26"/>
      <c r="X14" s="27"/>
      <c r="Y14" s="26"/>
      <c r="Z14" s="26"/>
      <c r="AA14" s="37"/>
      <c r="AB14" s="37"/>
      <c r="AC14" s="37"/>
      <c r="AD14" s="37"/>
    </row>
    <row r="15" spans="1:30" s="112" customFormat="1" ht="252.75" customHeight="1" x14ac:dyDescent="0.25">
      <c r="A15" s="347"/>
      <c r="B15" s="103"/>
      <c r="C15" s="365" t="s">
        <v>41</v>
      </c>
      <c r="D15" s="365" t="s">
        <v>416</v>
      </c>
      <c r="E15" s="322" t="s">
        <v>40</v>
      </c>
      <c r="F15" s="128" t="s">
        <v>327</v>
      </c>
      <c r="G15" s="128" t="s">
        <v>328</v>
      </c>
      <c r="H15" s="128">
        <v>1</v>
      </c>
      <c r="I15" s="128">
        <v>1</v>
      </c>
      <c r="J15" s="128">
        <v>3</v>
      </c>
      <c r="K15" s="128">
        <v>5</v>
      </c>
      <c r="L15" s="128">
        <v>1</v>
      </c>
      <c r="M15" s="501" t="s">
        <v>197</v>
      </c>
      <c r="N15" s="128" t="s">
        <v>329</v>
      </c>
      <c r="O15" s="502">
        <f t="shared" ref="O15:O37" si="0">(H15+I15+(J15*2)+K15)*L15</f>
        <v>13</v>
      </c>
      <c r="P15" s="501" t="s">
        <v>330</v>
      </c>
      <c r="Q15" s="501" t="s">
        <v>331</v>
      </c>
      <c r="R15" s="501" t="s">
        <v>332</v>
      </c>
      <c r="S15" s="501" t="s">
        <v>333</v>
      </c>
      <c r="V15" s="112" t="s">
        <v>32</v>
      </c>
      <c r="X15" s="112" t="s">
        <v>33</v>
      </c>
      <c r="AA15" s="112" t="s">
        <v>34</v>
      </c>
      <c r="AC15" s="112" t="s">
        <v>35</v>
      </c>
    </row>
    <row r="16" spans="1:30" ht="252.75" customHeight="1" x14ac:dyDescent="0.25">
      <c r="A16" s="347"/>
      <c r="B16" s="25"/>
      <c r="C16" s="365"/>
      <c r="D16" s="365"/>
      <c r="E16" s="141" t="s">
        <v>40</v>
      </c>
      <c r="F16" s="121" t="s">
        <v>334</v>
      </c>
      <c r="G16" s="121" t="s">
        <v>328</v>
      </c>
      <c r="H16" s="128">
        <v>1</v>
      </c>
      <c r="I16" s="128">
        <v>1</v>
      </c>
      <c r="J16" s="128">
        <v>3</v>
      </c>
      <c r="K16" s="128">
        <v>5</v>
      </c>
      <c r="L16" s="128">
        <v>1</v>
      </c>
      <c r="M16" s="129" t="s">
        <v>335</v>
      </c>
      <c r="N16" s="121" t="s">
        <v>329</v>
      </c>
      <c r="O16" s="130">
        <f t="shared" si="0"/>
        <v>13</v>
      </c>
      <c r="P16" s="129" t="s">
        <v>336</v>
      </c>
      <c r="Q16" s="129" t="s">
        <v>337</v>
      </c>
      <c r="R16" s="129" t="s">
        <v>338</v>
      </c>
      <c r="S16" s="129" t="s">
        <v>339</v>
      </c>
      <c r="V16" s="44" t="s">
        <v>36</v>
      </c>
      <c r="W16" s="30"/>
      <c r="X16" s="27" t="s">
        <v>37</v>
      </c>
      <c r="AA16" s="26" t="s">
        <v>38</v>
      </c>
    </row>
    <row r="17" spans="1:36" ht="252.75" customHeight="1" x14ac:dyDescent="0.25">
      <c r="A17" s="347"/>
      <c r="B17" s="25"/>
      <c r="C17" s="365"/>
      <c r="D17" s="365"/>
      <c r="E17" s="141" t="s">
        <v>40</v>
      </c>
      <c r="F17" s="121" t="s">
        <v>340</v>
      </c>
      <c r="G17" s="121" t="s">
        <v>328</v>
      </c>
      <c r="H17" s="121">
        <v>1</v>
      </c>
      <c r="I17" s="121">
        <v>1</v>
      </c>
      <c r="J17" s="121">
        <v>3</v>
      </c>
      <c r="K17" s="121">
        <v>5</v>
      </c>
      <c r="L17" s="121">
        <v>1</v>
      </c>
      <c r="M17" s="129" t="s">
        <v>341</v>
      </c>
      <c r="N17" s="121" t="s">
        <v>329</v>
      </c>
      <c r="O17" s="130">
        <f t="shared" si="0"/>
        <v>13</v>
      </c>
      <c r="P17" s="129" t="s">
        <v>342</v>
      </c>
      <c r="Q17" s="129" t="s">
        <v>343</v>
      </c>
      <c r="R17" s="129" t="s">
        <v>344</v>
      </c>
      <c r="S17" s="129" t="s">
        <v>345</v>
      </c>
      <c r="V17" s="44" t="s">
        <v>39</v>
      </c>
      <c r="W17" s="30"/>
      <c r="X17" s="27" t="s">
        <v>40</v>
      </c>
      <c r="AA17" s="26" t="s">
        <v>41</v>
      </c>
    </row>
    <row r="18" spans="1:36" ht="252.75" customHeight="1" x14ac:dyDescent="0.25">
      <c r="A18" s="347"/>
      <c r="B18" s="25"/>
      <c r="C18" s="365"/>
      <c r="D18" s="365"/>
      <c r="E18" s="141" t="s">
        <v>40</v>
      </c>
      <c r="F18" s="121" t="s">
        <v>346</v>
      </c>
      <c r="G18" s="121" t="s">
        <v>328</v>
      </c>
      <c r="H18" s="128">
        <v>5</v>
      </c>
      <c r="I18" s="128">
        <v>1</v>
      </c>
      <c r="J18" s="128">
        <v>3</v>
      </c>
      <c r="K18" s="128">
        <v>5</v>
      </c>
      <c r="L18" s="128">
        <v>1</v>
      </c>
      <c r="M18" s="129" t="s">
        <v>348</v>
      </c>
      <c r="N18" s="121" t="s">
        <v>329</v>
      </c>
      <c r="O18" s="130">
        <f t="shared" si="0"/>
        <v>17</v>
      </c>
      <c r="P18" s="129" t="s">
        <v>349</v>
      </c>
      <c r="Q18" s="129" t="s">
        <v>350</v>
      </c>
      <c r="R18" s="129" t="s">
        <v>351</v>
      </c>
      <c r="S18" s="129" t="s">
        <v>352</v>
      </c>
      <c r="V18" s="44" t="s">
        <v>42</v>
      </c>
      <c r="W18" s="30"/>
      <c r="X18" s="27" t="s">
        <v>43</v>
      </c>
      <c r="AA18" s="26" t="s">
        <v>44</v>
      </c>
    </row>
    <row r="19" spans="1:36" ht="328.15" customHeight="1" x14ac:dyDescent="0.25">
      <c r="A19" s="347"/>
      <c r="B19" s="25"/>
      <c r="C19" s="365"/>
      <c r="D19" s="365"/>
      <c r="E19" s="141" t="s">
        <v>40</v>
      </c>
      <c r="F19" s="239" t="s">
        <v>347</v>
      </c>
      <c r="G19" s="121" t="s">
        <v>328</v>
      </c>
      <c r="H19" s="128">
        <v>5</v>
      </c>
      <c r="I19" s="128">
        <v>1</v>
      </c>
      <c r="J19" s="128">
        <v>3</v>
      </c>
      <c r="K19" s="128">
        <v>5</v>
      </c>
      <c r="L19" s="128">
        <v>1</v>
      </c>
      <c r="M19" s="129" t="s">
        <v>354</v>
      </c>
      <c r="N19" s="121" t="s">
        <v>391</v>
      </c>
      <c r="O19" s="130">
        <f t="shared" si="0"/>
        <v>17</v>
      </c>
      <c r="P19" s="129" t="s">
        <v>349</v>
      </c>
      <c r="Q19" s="129" t="s">
        <v>355</v>
      </c>
      <c r="R19" s="129" t="s">
        <v>356</v>
      </c>
      <c r="S19" s="129" t="s">
        <v>357</v>
      </c>
      <c r="V19" s="44"/>
      <c r="W19" s="30"/>
    </row>
    <row r="20" spans="1:36" s="26" customFormat="1" ht="332.45" customHeight="1" x14ac:dyDescent="0.25">
      <c r="A20" s="347"/>
      <c r="B20" s="25"/>
      <c r="C20" s="365"/>
      <c r="D20" s="365"/>
      <c r="E20" s="141" t="s">
        <v>40</v>
      </c>
      <c r="F20" s="239" t="s">
        <v>358</v>
      </c>
      <c r="G20" s="121" t="s">
        <v>328</v>
      </c>
      <c r="H20" s="128">
        <v>5</v>
      </c>
      <c r="I20" s="128">
        <v>1</v>
      </c>
      <c r="J20" s="128">
        <v>5</v>
      </c>
      <c r="K20" s="128">
        <v>1</v>
      </c>
      <c r="L20" s="128">
        <v>1</v>
      </c>
      <c r="M20" s="129" t="s">
        <v>365</v>
      </c>
      <c r="N20" s="121" t="s">
        <v>329</v>
      </c>
      <c r="O20" s="130">
        <f t="shared" si="0"/>
        <v>17</v>
      </c>
      <c r="P20" s="129" t="s">
        <v>360</v>
      </c>
      <c r="Q20" s="129" t="s">
        <v>361</v>
      </c>
      <c r="R20" s="129" t="s">
        <v>362</v>
      </c>
      <c r="S20" s="129" t="s">
        <v>363</v>
      </c>
      <c r="T20"/>
      <c r="V20" s="44"/>
      <c r="W20" s="30"/>
      <c r="X20" s="27"/>
      <c r="AE20"/>
      <c r="AF20"/>
      <c r="AG20"/>
      <c r="AH20"/>
      <c r="AI20"/>
      <c r="AJ20"/>
    </row>
    <row r="21" spans="1:36" s="26" customFormat="1" ht="337.15" customHeight="1" x14ac:dyDescent="0.25">
      <c r="A21" s="347"/>
      <c r="B21" s="25"/>
      <c r="C21" s="365"/>
      <c r="D21" s="365"/>
      <c r="E21" s="141" t="s">
        <v>40</v>
      </c>
      <c r="F21" s="239" t="s">
        <v>367</v>
      </c>
      <c r="G21" s="121" t="s">
        <v>328</v>
      </c>
      <c r="H21" s="128">
        <v>5</v>
      </c>
      <c r="I21" s="128">
        <v>1</v>
      </c>
      <c r="J21" s="128">
        <v>3</v>
      </c>
      <c r="K21" s="128">
        <v>5</v>
      </c>
      <c r="L21" s="128">
        <v>1</v>
      </c>
      <c r="M21" s="129" t="s">
        <v>368</v>
      </c>
      <c r="N21" s="121" t="s">
        <v>329</v>
      </c>
      <c r="O21" s="130">
        <f t="shared" si="0"/>
        <v>17</v>
      </c>
      <c r="P21" s="129"/>
      <c r="Q21" s="129"/>
      <c r="R21" s="129" t="s">
        <v>369</v>
      </c>
      <c r="S21" s="129" t="s">
        <v>370</v>
      </c>
      <c r="T21"/>
      <c r="V21" s="44"/>
      <c r="W21" s="30"/>
      <c r="X21" s="27"/>
      <c r="AE21"/>
      <c r="AF21"/>
      <c r="AG21"/>
      <c r="AH21"/>
      <c r="AI21"/>
      <c r="AJ21"/>
    </row>
    <row r="22" spans="1:36" ht="114.75" customHeight="1" x14ac:dyDescent="0.25">
      <c r="A22" s="140"/>
      <c r="B22" s="140"/>
      <c r="C22" s="506" t="s">
        <v>34</v>
      </c>
      <c r="D22" s="364" t="s">
        <v>628</v>
      </c>
      <c r="E22" s="490" t="s">
        <v>46</v>
      </c>
      <c r="F22" s="493" t="s">
        <v>168</v>
      </c>
      <c r="G22" s="493" t="s">
        <v>402</v>
      </c>
      <c r="H22" s="493">
        <v>5</v>
      </c>
      <c r="I22" s="493">
        <v>1</v>
      </c>
      <c r="J22" s="493">
        <v>3</v>
      </c>
      <c r="K22" s="493">
        <v>1</v>
      </c>
      <c r="L22" s="121">
        <v>1</v>
      </c>
      <c r="M22" s="241" t="s">
        <v>169</v>
      </c>
      <c r="N22" s="121" t="s">
        <v>329</v>
      </c>
      <c r="O22" s="242">
        <f t="shared" si="0"/>
        <v>13</v>
      </c>
      <c r="P22" s="378" t="s">
        <v>403</v>
      </c>
      <c r="Q22" s="378"/>
      <c r="R22" s="378"/>
      <c r="S22" s="378"/>
      <c r="V22" s="44"/>
      <c r="W22" s="30"/>
    </row>
    <row r="23" spans="1:36" ht="114.75" customHeight="1" x14ac:dyDescent="0.25">
      <c r="A23" s="140"/>
      <c r="B23" s="140"/>
      <c r="C23" s="507"/>
      <c r="D23" s="364"/>
      <c r="E23" s="490" t="s">
        <v>46</v>
      </c>
      <c r="F23" s="128" t="s">
        <v>182</v>
      </c>
      <c r="G23" s="493" t="s">
        <v>402</v>
      </c>
      <c r="H23" s="493">
        <v>5</v>
      </c>
      <c r="I23" s="493">
        <v>1</v>
      </c>
      <c r="J23" s="493">
        <v>3</v>
      </c>
      <c r="K23" s="493">
        <v>1</v>
      </c>
      <c r="L23" s="121">
        <v>1</v>
      </c>
      <c r="M23" s="241" t="s">
        <v>183</v>
      </c>
      <c r="N23" s="121" t="s">
        <v>329</v>
      </c>
      <c r="O23" s="242">
        <f t="shared" si="0"/>
        <v>13</v>
      </c>
      <c r="P23" s="378" t="s">
        <v>403</v>
      </c>
      <c r="Q23" s="378"/>
      <c r="R23" s="378"/>
      <c r="S23" s="378"/>
      <c r="V23" s="44"/>
      <c r="W23" s="30"/>
    </row>
    <row r="24" spans="1:36" ht="63.75" customHeight="1" x14ac:dyDescent="0.25">
      <c r="A24" s="140"/>
      <c r="B24" s="140"/>
      <c r="C24" s="507"/>
      <c r="D24" s="364"/>
      <c r="E24" s="490" t="s">
        <v>46</v>
      </c>
      <c r="F24" s="128" t="s">
        <v>629</v>
      </c>
      <c r="G24" s="493" t="s">
        <v>402</v>
      </c>
      <c r="H24" s="493">
        <v>5</v>
      </c>
      <c r="I24" s="493">
        <v>1</v>
      </c>
      <c r="J24" s="493">
        <v>3</v>
      </c>
      <c r="K24" s="493">
        <v>1</v>
      </c>
      <c r="L24" s="121">
        <v>1</v>
      </c>
      <c r="M24" s="241" t="s">
        <v>179</v>
      </c>
      <c r="N24" s="121" t="s">
        <v>329</v>
      </c>
      <c r="O24" s="242">
        <f t="shared" si="0"/>
        <v>13</v>
      </c>
      <c r="P24" s="378" t="s">
        <v>403</v>
      </c>
      <c r="Q24" s="378"/>
      <c r="R24" s="378"/>
      <c r="S24" s="378"/>
      <c r="V24" s="44"/>
      <c r="W24" s="30"/>
    </row>
    <row r="25" spans="1:36" ht="63.75" customHeight="1" x14ac:dyDescent="0.25">
      <c r="A25" s="140"/>
      <c r="B25" s="140"/>
      <c r="C25" s="507"/>
      <c r="D25" s="364"/>
      <c r="E25" s="486" t="s">
        <v>46</v>
      </c>
      <c r="F25" s="503" t="s">
        <v>172</v>
      </c>
      <c r="G25" s="487" t="s">
        <v>402</v>
      </c>
      <c r="H25" s="488">
        <v>5</v>
      </c>
      <c r="I25" s="488">
        <v>1</v>
      </c>
      <c r="J25" s="488">
        <v>3</v>
      </c>
      <c r="K25" s="488">
        <v>1</v>
      </c>
      <c r="L25" s="132">
        <v>1</v>
      </c>
      <c r="M25" s="504" t="s">
        <v>175</v>
      </c>
      <c r="N25" s="228" t="s">
        <v>329</v>
      </c>
      <c r="O25" s="145">
        <f t="shared" si="0"/>
        <v>13</v>
      </c>
      <c r="P25" s="505" t="s">
        <v>403</v>
      </c>
      <c r="Q25" s="505"/>
      <c r="R25" s="505"/>
      <c r="S25" s="505"/>
      <c r="V25" s="44"/>
      <c r="W25" s="30"/>
    </row>
    <row r="26" spans="1:36" ht="63.75" customHeight="1" x14ac:dyDescent="0.25">
      <c r="A26" s="140"/>
      <c r="B26" s="140"/>
      <c r="C26" s="507"/>
      <c r="D26" s="364"/>
      <c r="E26" s="490" t="s">
        <v>46</v>
      </c>
      <c r="F26" s="489" t="s">
        <v>188</v>
      </c>
      <c r="G26" s="491" t="s">
        <v>402</v>
      </c>
      <c r="H26" s="492">
        <v>5</v>
      </c>
      <c r="I26" s="492">
        <v>1</v>
      </c>
      <c r="J26" s="492">
        <v>3</v>
      </c>
      <c r="K26" s="492">
        <v>1</v>
      </c>
      <c r="L26" s="208">
        <v>1</v>
      </c>
      <c r="M26" s="240" t="s">
        <v>189</v>
      </c>
      <c r="N26" s="228" t="s">
        <v>329</v>
      </c>
      <c r="O26" s="145">
        <f t="shared" si="0"/>
        <v>13</v>
      </c>
      <c r="P26" s="379" t="s">
        <v>403</v>
      </c>
      <c r="Q26" s="379"/>
      <c r="R26" s="379"/>
      <c r="S26" s="379"/>
      <c r="V26" s="44"/>
      <c r="W26" s="30"/>
    </row>
    <row r="27" spans="1:36" ht="63.75" customHeight="1" x14ac:dyDescent="0.25">
      <c r="A27" s="140"/>
      <c r="B27" s="140"/>
      <c r="C27" s="507"/>
      <c r="D27" s="364"/>
      <c r="E27" s="490" t="s">
        <v>46</v>
      </c>
      <c r="F27" s="493" t="s">
        <v>208</v>
      </c>
      <c r="G27" s="493" t="s">
        <v>402</v>
      </c>
      <c r="H27" s="493">
        <v>5</v>
      </c>
      <c r="I27" s="493">
        <v>1</v>
      </c>
      <c r="J27" s="493">
        <v>3</v>
      </c>
      <c r="K27" s="493">
        <v>1</v>
      </c>
      <c r="L27" s="121">
        <v>1</v>
      </c>
      <c r="M27" s="241" t="s">
        <v>630</v>
      </c>
      <c r="N27" s="228" t="s">
        <v>329</v>
      </c>
      <c r="O27" s="145">
        <f t="shared" si="0"/>
        <v>13</v>
      </c>
      <c r="P27" s="378" t="s">
        <v>403</v>
      </c>
      <c r="Q27" s="378"/>
      <c r="R27" s="378"/>
      <c r="S27" s="378"/>
      <c r="V27" s="44"/>
      <c r="W27" s="30"/>
    </row>
    <row r="28" spans="1:36" ht="63.75" customHeight="1" x14ac:dyDescent="0.25">
      <c r="A28" s="140"/>
      <c r="B28" s="140"/>
      <c r="C28" s="507"/>
      <c r="D28" s="364"/>
      <c r="E28" s="490" t="s">
        <v>46</v>
      </c>
      <c r="F28" s="493" t="s">
        <v>192</v>
      </c>
      <c r="G28" s="493" t="s">
        <v>402</v>
      </c>
      <c r="H28" s="493">
        <v>5</v>
      </c>
      <c r="I28" s="493">
        <v>1</v>
      </c>
      <c r="J28" s="493">
        <v>3</v>
      </c>
      <c r="K28" s="493">
        <v>1</v>
      </c>
      <c r="L28" s="121">
        <v>1</v>
      </c>
      <c r="M28" s="241" t="s">
        <v>193</v>
      </c>
      <c r="N28" s="228" t="s">
        <v>329</v>
      </c>
      <c r="O28" s="145">
        <f t="shared" si="0"/>
        <v>13</v>
      </c>
      <c r="P28" s="378" t="s">
        <v>403</v>
      </c>
      <c r="Q28" s="378"/>
      <c r="R28" s="378"/>
      <c r="S28" s="378"/>
      <c r="V28" s="44"/>
      <c r="W28" s="30"/>
    </row>
    <row r="29" spans="1:36" ht="108.75" customHeight="1" x14ac:dyDescent="0.25">
      <c r="A29" s="140"/>
      <c r="B29" s="140"/>
      <c r="C29" s="507"/>
      <c r="D29" s="364"/>
      <c r="E29" s="490" t="s">
        <v>46</v>
      </c>
      <c r="F29" s="493" t="s">
        <v>631</v>
      </c>
      <c r="G29" s="493" t="s">
        <v>402</v>
      </c>
      <c r="H29" s="493">
        <v>5</v>
      </c>
      <c r="I29" s="493">
        <v>1</v>
      </c>
      <c r="J29" s="493">
        <v>3</v>
      </c>
      <c r="K29" s="493">
        <v>1</v>
      </c>
      <c r="L29" s="121">
        <v>1</v>
      </c>
      <c r="M29" s="241" t="s">
        <v>199</v>
      </c>
      <c r="N29" s="228" t="s">
        <v>329</v>
      </c>
      <c r="O29" s="145">
        <f t="shared" si="0"/>
        <v>13</v>
      </c>
      <c r="P29" s="378" t="s">
        <v>403</v>
      </c>
      <c r="Q29" s="378"/>
      <c r="R29" s="378"/>
      <c r="S29" s="378"/>
      <c r="V29" s="44"/>
      <c r="W29" s="30"/>
    </row>
    <row r="30" spans="1:36" ht="87.75" customHeight="1" x14ac:dyDescent="0.25">
      <c r="A30" s="140"/>
      <c r="B30" s="140"/>
      <c r="C30" s="507"/>
      <c r="D30" s="364"/>
      <c r="E30" s="490" t="s">
        <v>46</v>
      </c>
      <c r="F30" s="241" t="s">
        <v>200</v>
      </c>
      <c r="G30" s="493" t="s">
        <v>402</v>
      </c>
      <c r="H30" s="493">
        <v>5</v>
      </c>
      <c r="I30" s="493">
        <v>1</v>
      </c>
      <c r="J30" s="493">
        <v>3</v>
      </c>
      <c r="K30" s="493">
        <v>1</v>
      </c>
      <c r="L30" s="121">
        <v>1</v>
      </c>
      <c r="M30" s="243" t="s">
        <v>201</v>
      </c>
      <c r="N30" s="228" t="s">
        <v>329</v>
      </c>
      <c r="O30" s="145">
        <f t="shared" si="0"/>
        <v>13</v>
      </c>
      <c r="P30" s="378" t="s">
        <v>403</v>
      </c>
      <c r="Q30" s="378"/>
      <c r="R30" s="378"/>
      <c r="S30" s="378"/>
      <c r="V30" s="44"/>
      <c r="W30" s="30"/>
    </row>
    <row r="31" spans="1:36" ht="51" customHeight="1" x14ac:dyDescent="0.25">
      <c r="A31" s="140"/>
      <c r="B31" s="140" t="s">
        <v>632</v>
      </c>
      <c r="C31" s="507"/>
      <c r="D31" s="364"/>
      <c r="E31" s="490" t="s">
        <v>46</v>
      </c>
      <c r="F31" s="244" t="s">
        <v>633</v>
      </c>
      <c r="G31" s="493" t="s">
        <v>402</v>
      </c>
      <c r="H31" s="493">
        <v>5</v>
      </c>
      <c r="I31" s="493">
        <v>1</v>
      </c>
      <c r="J31" s="493">
        <v>3</v>
      </c>
      <c r="K31" s="493">
        <v>1</v>
      </c>
      <c r="L31" s="121">
        <v>1</v>
      </c>
      <c r="M31" s="243" t="s">
        <v>181</v>
      </c>
      <c r="N31" s="228" t="s">
        <v>329</v>
      </c>
      <c r="O31" s="145">
        <f t="shared" si="0"/>
        <v>13</v>
      </c>
      <c r="P31" s="378" t="s">
        <v>403</v>
      </c>
      <c r="Q31" s="378"/>
      <c r="R31" s="378"/>
      <c r="S31" s="378"/>
      <c r="V31" s="44"/>
      <c r="W31" s="30"/>
    </row>
    <row r="32" spans="1:36" ht="51" customHeight="1" x14ac:dyDescent="0.25">
      <c r="A32" s="140"/>
      <c r="B32" s="140"/>
      <c r="C32" s="507"/>
      <c r="D32" s="364"/>
      <c r="E32" s="490" t="s">
        <v>46</v>
      </c>
      <c r="F32" s="244" t="s">
        <v>190</v>
      </c>
      <c r="G32" s="493" t="s">
        <v>402</v>
      </c>
      <c r="H32" s="493">
        <v>5</v>
      </c>
      <c r="I32" s="493">
        <v>1</v>
      </c>
      <c r="J32" s="493">
        <v>3</v>
      </c>
      <c r="K32" s="493">
        <v>1</v>
      </c>
      <c r="L32" s="121">
        <v>1</v>
      </c>
      <c r="M32" s="243" t="s">
        <v>191</v>
      </c>
      <c r="N32" s="228" t="s">
        <v>329</v>
      </c>
      <c r="O32" s="145">
        <f t="shared" si="0"/>
        <v>13</v>
      </c>
      <c r="P32" s="378" t="s">
        <v>403</v>
      </c>
      <c r="Q32" s="378"/>
      <c r="R32" s="378"/>
      <c r="S32" s="378"/>
      <c r="V32" s="44"/>
      <c r="W32" s="30"/>
    </row>
    <row r="33" spans="1:36" ht="51" customHeight="1" x14ac:dyDescent="0.25">
      <c r="A33" s="140"/>
      <c r="B33" s="140"/>
      <c r="C33" s="507"/>
      <c r="D33" s="364"/>
      <c r="E33" s="490" t="s">
        <v>46</v>
      </c>
      <c r="F33" s="244" t="s">
        <v>209</v>
      </c>
      <c r="G33" s="493" t="s">
        <v>402</v>
      </c>
      <c r="H33" s="493">
        <v>5</v>
      </c>
      <c r="I33" s="493">
        <v>1</v>
      </c>
      <c r="J33" s="493">
        <v>3</v>
      </c>
      <c r="K33" s="493">
        <v>1</v>
      </c>
      <c r="L33" s="121">
        <v>1</v>
      </c>
      <c r="M33" s="243" t="s">
        <v>210</v>
      </c>
      <c r="N33" s="228" t="s">
        <v>329</v>
      </c>
      <c r="O33" s="145">
        <f t="shared" si="0"/>
        <v>13</v>
      </c>
      <c r="P33" s="378" t="s">
        <v>403</v>
      </c>
      <c r="Q33" s="378"/>
      <c r="R33" s="378"/>
      <c r="S33" s="378"/>
      <c r="V33" s="44"/>
      <c r="W33" s="30"/>
    </row>
    <row r="34" spans="1:36" ht="46.5" customHeight="1" x14ac:dyDescent="0.25">
      <c r="A34" s="140"/>
      <c r="B34" s="140"/>
      <c r="C34" s="507"/>
      <c r="D34" s="364"/>
      <c r="E34" s="490" t="s">
        <v>46</v>
      </c>
      <c r="F34" s="244" t="s">
        <v>217</v>
      </c>
      <c r="G34" s="493" t="s">
        <v>402</v>
      </c>
      <c r="H34" s="493">
        <v>5</v>
      </c>
      <c r="I34" s="493">
        <v>1</v>
      </c>
      <c r="J34" s="493">
        <v>3</v>
      </c>
      <c r="K34" s="493">
        <v>1</v>
      </c>
      <c r="L34" s="121">
        <v>1</v>
      </c>
      <c r="M34" s="243" t="s">
        <v>218</v>
      </c>
      <c r="N34" s="228" t="s">
        <v>329</v>
      </c>
      <c r="O34" s="145">
        <f t="shared" si="0"/>
        <v>13</v>
      </c>
      <c r="P34" s="378" t="s">
        <v>403</v>
      </c>
      <c r="Q34" s="378"/>
      <c r="R34" s="378"/>
      <c r="S34" s="378"/>
      <c r="V34" s="44"/>
      <c r="W34" s="30"/>
    </row>
    <row r="35" spans="1:36" ht="85.5" customHeight="1" x14ac:dyDescent="0.25">
      <c r="A35" s="140"/>
      <c r="B35" s="140"/>
      <c r="C35" s="507"/>
      <c r="D35" s="364"/>
      <c r="E35" s="490" t="s">
        <v>46</v>
      </c>
      <c r="F35" s="494" t="s">
        <v>225</v>
      </c>
      <c r="G35" s="493" t="s">
        <v>402</v>
      </c>
      <c r="H35" s="493">
        <v>5</v>
      </c>
      <c r="I35" s="493">
        <v>1</v>
      </c>
      <c r="J35" s="493">
        <v>3</v>
      </c>
      <c r="K35" s="493">
        <v>1</v>
      </c>
      <c r="L35" s="121">
        <v>1</v>
      </c>
      <c r="M35" s="245" t="s">
        <v>226</v>
      </c>
      <c r="N35" s="228" t="s">
        <v>329</v>
      </c>
      <c r="O35" s="145">
        <f t="shared" si="0"/>
        <v>13</v>
      </c>
      <c r="P35" s="378" t="s">
        <v>403</v>
      </c>
      <c r="Q35" s="378"/>
      <c r="R35" s="378"/>
      <c r="S35" s="378"/>
      <c r="V35" s="44"/>
      <c r="W35" s="30"/>
    </row>
    <row r="36" spans="1:36" ht="63.75" customHeight="1" x14ac:dyDescent="0.25">
      <c r="A36" s="140"/>
      <c r="B36" s="140"/>
      <c r="C36" s="507"/>
      <c r="D36" s="364"/>
      <c r="E36" s="141" t="s">
        <v>46</v>
      </c>
      <c r="F36" s="41" t="s">
        <v>233</v>
      </c>
      <c r="G36" s="121" t="s">
        <v>402</v>
      </c>
      <c r="H36" s="121">
        <v>5</v>
      </c>
      <c r="I36" s="121">
        <v>1</v>
      </c>
      <c r="J36" s="121">
        <v>3</v>
      </c>
      <c r="K36" s="121">
        <v>1</v>
      </c>
      <c r="L36" s="121">
        <v>1</v>
      </c>
      <c r="M36" s="243" t="s">
        <v>234</v>
      </c>
      <c r="N36" s="228" t="s">
        <v>329</v>
      </c>
      <c r="O36" s="145">
        <f t="shared" si="0"/>
        <v>13</v>
      </c>
      <c r="P36" s="378" t="s">
        <v>403</v>
      </c>
      <c r="Q36" s="378"/>
      <c r="R36" s="378"/>
      <c r="S36" s="378"/>
      <c r="V36" s="44"/>
      <c r="W36" s="30"/>
    </row>
    <row r="37" spans="1:36" ht="75" x14ac:dyDescent="0.25">
      <c r="A37" s="140"/>
      <c r="B37" s="140"/>
      <c r="C37" s="508"/>
      <c r="D37" s="364"/>
      <c r="E37" s="141" t="s">
        <v>46</v>
      </c>
      <c r="F37" s="41" t="s">
        <v>170</v>
      </c>
      <c r="G37" s="121" t="s">
        <v>402</v>
      </c>
      <c r="H37" s="121">
        <v>5</v>
      </c>
      <c r="I37" s="121">
        <v>1</v>
      </c>
      <c r="J37" s="121">
        <v>3</v>
      </c>
      <c r="K37" s="121">
        <v>1</v>
      </c>
      <c r="L37" s="121">
        <v>1</v>
      </c>
      <c r="M37" s="83" t="s">
        <v>222</v>
      </c>
      <c r="N37" s="136" t="s">
        <v>329</v>
      </c>
      <c r="O37" s="145">
        <f t="shared" si="0"/>
        <v>13</v>
      </c>
      <c r="P37" s="378" t="s">
        <v>403</v>
      </c>
      <c r="Q37" s="378"/>
      <c r="R37" s="378"/>
      <c r="S37" s="378"/>
      <c r="V37" s="44"/>
      <c r="W37" s="30"/>
    </row>
    <row r="38" spans="1:36" s="27" customFormat="1" x14ac:dyDescent="0.25">
      <c r="A38" s="5"/>
      <c r="B38" s="5"/>
      <c r="C38" s="6"/>
      <c r="D38" s="6"/>
      <c r="E38" s="6"/>
      <c r="F38" s="7"/>
      <c r="G38" s="7"/>
      <c r="H38" s="5"/>
      <c r="I38" s="5"/>
      <c r="J38" s="5"/>
      <c r="K38" s="5"/>
      <c r="L38" s="5"/>
      <c r="M38" s="7"/>
      <c r="N38" s="5"/>
      <c r="O38" s="5"/>
      <c r="P38" s="5"/>
      <c r="Q38" s="5"/>
      <c r="R38" s="5"/>
      <c r="S38" s="5"/>
      <c r="T38"/>
      <c r="U38" s="26"/>
      <c r="V38" s="51" t="s">
        <v>48</v>
      </c>
      <c r="W38" s="26"/>
      <c r="Y38" s="26"/>
      <c r="Z38" s="26"/>
      <c r="AA38" s="26"/>
      <c r="AB38" s="26"/>
      <c r="AC38" s="26"/>
      <c r="AD38" s="26"/>
      <c r="AE38"/>
      <c r="AF38"/>
      <c r="AG38"/>
      <c r="AH38"/>
      <c r="AI38"/>
      <c r="AJ38"/>
    </row>
    <row r="39" spans="1:36" s="27" customFormat="1" x14ac:dyDescent="0.25">
      <c r="A39" s="5"/>
      <c r="B39" s="5"/>
      <c r="C39" s="6"/>
      <c r="D39" s="6"/>
      <c r="E39" s="6"/>
      <c r="F39" s="7"/>
      <c r="G39" s="7"/>
      <c r="H39" s="5"/>
      <c r="I39" s="5"/>
      <c r="J39" s="5"/>
      <c r="K39" s="5"/>
      <c r="L39" s="5"/>
      <c r="M39" s="7"/>
      <c r="N39" s="5"/>
      <c r="O39" s="5"/>
      <c r="P39" s="5"/>
      <c r="Q39" s="5"/>
      <c r="R39" s="5"/>
      <c r="S39" s="5"/>
      <c r="T39"/>
      <c r="U39" s="26"/>
      <c r="V39" s="51" t="s">
        <v>49</v>
      </c>
      <c r="W39" s="26"/>
      <c r="Y39" s="26"/>
      <c r="Z39" s="26"/>
      <c r="AA39" s="26"/>
      <c r="AB39" s="26"/>
      <c r="AC39" s="26"/>
      <c r="AD39" s="26"/>
      <c r="AE39"/>
      <c r="AF39"/>
      <c r="AG39"/>
      <c r="AH39"/>
      <c r="AI39"/>
      <c r="AJ39"/>
    </row>
    <row r="40" spans="1:36" s="27" customFormat="1" ht="39.75" customHeight="1" x14ac:dyDescent="0.25">
      <c r="A40" s="5"/>
      <c r="B40" s="5"/>
      <c r="C40" s="332" t="s">
        <v>50</v>
      </c>
      <c r="D40" s="333"/>
      <c r="E40" s="333"/>
      <c r="F40" s="334"/>
      <c r="G40" s="2"/>
      <c r="H40"/>
      <c r="I40"/>
      <c r="J40"/>
      <c r="K40" s="5"/>
      <c r="L40" s="5"/>
      <c r="M40" s="7"/>
      <c r="N40" s="5"/>
      <c r="O40" s="5"/>
      <c r="P40" s="5"/>
      <c r="Q40" s="5"/>
      <c r="R40" s="5"/>
      <c r="S40" s="5"/>
      <c r="T40"/>
      <c r="U40" s="26"/>
      <c r="V40" s="26"/>
      <c r="W40" s="26">
        <v>7</v>
      </c>
      <c r="Y40" s="26"/>
      <c r="Z40" s="26"/>
      <c r="AA40" s="26"/>
      <c r="AB40" s="26"/>
      <c r="AC40" s="26"/>
      <c r="AD40" s="26"/>
      <c r="AE40"/>
      <c r="AF40"/>
      <c r="AG40"/>
      <c r="AH40"/>
      <c r="AI40"/>
      <c r="AJ40"/>
    </row>
    <row r="41" spans="1:36" s="27" customFormat="1" ht="39.75" customHeight="1" x14ac:dyDescent="0.25">
      <c r="A41" s="5"/>
      <c r="B41" s="5"/>
      <c r="C41" s="10" t="s">
        <v>51</v>
      </c>
      <c r="D41" s="56"/>
      <c r="E41" s="332" t="s">
        <v>52</v>
      </c>
      <c r="F41" s="334"/>
      <c r="G41" s="2"/>
      <c r="H41"/>
      <c r="I41"/>
      <c r="J41"/>
      <c r="K41" s="5"/>
      <c r="L41" s="5"/>
      <c r="M41" s="7"/>
      <c r="N41" s="5"/>
      <c r="O41" s="5"/>
      <c r="P41" s="5"/>
      <c r="Q41" s="5"/>
      <c r="R41" s="5"/>
      <c r="S41" s="5"/>
      <c r="T41"/>
      <c r="U41" s="26"/>
      <c r="V41" s="26"/>
      <c r="W41" s="26"/>
      <c r="Y41" s="26"/>
      <c r="Z41" s="26"/>
      <c r="AA41" s="26"/>
      <c r="AB41" s="26"/>
      <c r="AC41" s="26"/>
      <c r="AD41" s="26"/>
      <c r="AE41"/>
      <c r="AF41"/>
      <c r="AG41"/>
      <c r="AH41"/>
      <c r="AI41"/>
      <c r="AJ41"/>
    </row>
    <row r="42" spans="1:36" s="27" customFormat="1" ht="39.75" customHeight="1" x14ac:dyDescent="0.25">
      <c r="A42" s="5"/>
      <c r="B42" s="5"/>
      <c r="C42" s="11" t="s">
        <v>53</v>
      </c>
      <c r="D42" s="114" t="s">
        <v>372</v>
      </c>
      <c r="E42" s="335" t="s">
        <v>373</v>
      </c>
      <c r="F42" s="336"/>
      <c r="G42" s="2"/>
      <c r="H42"/>
      <c r="I42"/>
      <c r="J42"/>
      <c r="K42" s="5"/>
      <c r="L42" s="5"/>
      <c r="M42" s="7"/>
      <c r="N42" s="5"/>
      <c r="O42" s="5"/>
      <c r="P42" s="5"/>
      <c r="Q42" s="5"/>
      <c r="R42" s="5"/>
      <c r="S42" s="5"/>
      <c r="T42"/>
      <c r="U42" s="26"/>
      <c r="V42" s="26"/>
      <c r="W42" s="26"/>
      <c r="Y42" s="26"/>
      <c r="Z42" s="26"/>
      <c r="AA42" s="26"/>
      <c r="AB42" s="26"/>
      <c r="AC42" s="26"/>
      <c r="AD42" s="26"/>
      <c r="AE42"/>
      <c r="AF42"/>
      <c r="AG42"/>
      <c r="AH42"/>
      <c r="AI42"/>
      <c r="AJ42"/>
    </row>
    <row r="43" spans="1:36" s="27" customFormat="1" ht="39.75" customHeight="1" x14ac:dyDescent="0.25">
      <c r="A43" s="5"/>
      <c r="B43" s="5"/>
      <c r="C43" s="10" t="s">
        <v>54</v>
      </c>
      <c r="D43" s="114" t="s">
        <v>374</v>
      </c>
      <c r="E43" s="335" t="s">
        <v>375</v>
      </c>
      <c r="F43" s="336"/>
      <c r="G43" s="2"/>
      <c r="H43"/>
      <c r="I43"/>
      <c r="J43"/>
      <c r="K43" s="5"/>
      <c r="L43" s="5"/>
      <c r="M43" s="7"/>
      <c r="N43" s="5"/>
      <c r="O43" s="5"/>
      <c r="P43" s="5"/>
      <c r="Q43" s="5"/>
      <c r="R43" s="5"/>
      <c r="S43" s="5"/>
      <c r="T43"/>
      <c r="U43" s="26"/>
      <c r="V43" s="26"/>
      <c r="W43" s="26"/>
      <c r="Y43" s="26"/>
      <c r="Z43" s="26"/>
      <c r="AA43" s="26"/>
      <c r="AB43" s="26"/>
      <c r="AC43" s="26"/>
      <c r="AD43" s="26"/>
      <c r="AE43"/>
      <c r="AF43"/>
      <c r="AG43"/>
      <c r="AH43"/>
      <c r="AI43"/>
      <c r="AJ43"/>
    </row>
    <row r="44" spans="1:36" ht="39.75" customHeight="1" x14ac:dyDescent="0.25">
      <c r="A44" s="5"/>
      <c r="B44" s="5"/>
      <c r="C44" s="337" t="s">
        <v>55</v>
      </c>
      <c r="D44" s="114" t="s">
        <v>376</v>
      </c>
      <c r="E44" s="335" t="s">
        <v>377</v>
      </c>
      <c r="F44" s="336"/>
      <c r="K44" s="5"/>
      <c r="L44" s="5"/>
      <c r="M44" s="7"/>
      <c r="N44" s="5"/>
      <c r="O44" s="5"/>
      <c r="P44" s="5"/>
      <c r="Q44" s="5"/>
      <c r="R44" s="5"/>
      <c r="S44" s="5"/>
    </row>
    <row r="45" spans="1:36" ht="39.75" customHeight="1" x14ac:dyDescent="0.25">
      <c r="A45" s="5"/>
      <c r="B45" s="5"/>
      <c r="C45" s="338"/>
      <c r="D45" s="114" t="s">
        <v>378</v>
      </c>
      <c r="E45" s="335" t="s">
        <v>379</v>
      </c>
      <c r="F45" s="336"/>
      <c r="K45" s="5"/>
      <c r="L45" s="5"/>
      <c r="M45" s="7"/>
      <c r="N45" s="5"/>
      <c r="O45" s="5"/>
      <c r="P45" s="5"/>
      <c r="Q45" s="5"/>
      <c r="R45" s="5"/>
      <c r="S45" s="5"/>
    </row>
    <row r="46" spans="1:36" ht="53.25" customHeight="1" x14ac:dyDescent="0.25">
      <c r="A46" s="5"/>
      <c r="B46" s="5"/>
      <c r="C46" s="10" t="s">
        <v>56</v>
      </c>
      <c r="D46" s="115" t="s">
        <v>381</v>
      </c>
      <c r="E46" s="10" t="s">
        <v>57</v>
      </c>
      <c r="F46" s="104" t="s">
        <v>380</v>
      </c>
      <c r="K46" s="5"/>
      <c r="L46" s="5"/>
      <c r="M46" s="7"/>
      <c r="N46" s="5"/>
      <c r="O46" s="5"/>
      <c r="P46" s="5"/>
      <c r="Q46" s="5"/>
      <c r="R46" s="5"/>
      <c r="S46" s="5"/>
    </row>
    <row r="47" spans="1:36" ht="98.25" customHeight="1" x14ac:dyDescent="0.25">
      <c r="A47" s="5"/>
      <c r="B47" s="5"/>
      <c r="C47" s="10" t="s">
        <v>58</v>
      </c>
      <c r="D47" s="341" t="s">
        <v>382</v>
      </c>
      <c r="E47" s="341"/>
      <c r="F47" s="342"/>
      <c r="K47" s="5"/>
      <c r="L47" s="5"/>
      <c r="M47" s="7"/>
      <c r="N47" s="5"/>
      <c r="O47" s="5"/>
      <c r="P47" s="5"/>
      <c r="Q47" s="5"/>
      <c r="R47" s="5"/>
      <c r="S47" s="5"/>
    </row>
    <row r="48" spans="1:36" x14ac:dyDescent="0.25">
      <c r="A48" s="5"/>
      <c r="B48" s="5"/>
      <c r="C48" s="6"/>
      <c r="D48" s="6"/>
      <c r="E48" s="6"/>
      <c r="F48" s="7"/>
      <c r="G48" s="7"/>
      <c r="H48" s="5"/>
      <c r="I48" s="5"/>
      <c r="J48" s="5"/>
      <c r="K48" s="5"/>
      <c r="L48" s="5"/>
      <c r="M48" s="7"/>
      <c r="N48" s="5"/>
      <c r="O48" s="5"/>
      <c r="P48" s="5"/>
      <c r="Q48" s="5"/>
      <c r="R48" s="5"/>
      <c r="S48" s="5"/>
    </row>
    <row r="49" spans="2:19" s="47" customFormat="1" ht="63.75" customHeight="1" x14ac:dyDescent="0.25">
      <c r="B49" s="325" t="s">
        <v>59</v>
      </c>
      <c r="C49" s="325"/>
      <c r="D49" s="325"/>
      <c r="E49" s="325"/>
      <c r="F49" s="325"/>
      <c r="G49" s="325"/>
      <c r="H49" s="325"/>
      <c r="I49" s="325"/>
      <c r="J49" s="325"/>
      <c r="K49" s="325"/>
      <c r="L49" s="325"/>
      <c r="M49" s="325"/>
      <c r="N49" s="325"/>
      <c r="O49" s="325"/>
      <c r="P49" s="325"/>
      <c r="Q49" s="325"/>
      <c r="R49" s="325"/>
      <c r="S49" s="325"/>
    </row>
    <row r="50" spans="2:19" s="47" customFormat="1" x14ac:dyDescent="0.25">
      <c r="B50" s="325"/>
      <c r="C50" s="325"/>
      <c r="D50" s="325"/>
      <c r="E50" s="325"/>
      <c r="F50" s="325"/>
      <c r="G50" s="325"/>
      <c r="H50" s="325"/>
      <c r="I50" s="325"/>
      <c r="J50" s="325"/>
      <c r="K50" s="325"/>
      <c r="L50" s="325"/>
      <c r="M50" s="325"/>
      <c r="N50" s="325"/>
      <c r="O50" s="325"/>
      <c r="P50" s="325"/>
      <c r="Q50" s="325"/>
      <c r="R50" s="325"/>
      <c r="S50" s="325"/>
    </row>
    <row r="51" spans="2:19" s="47" customFormat="1" ht="24.75" customHeight="1" x14ac:dyDescent="0.25">
      <c r="B51" s="326" t="s">
        <v>60</v>
      </c>
      <c r="C51" s="326"/>
      <c r="D51" s="326"/>
      <c r="E51" s="326"/>
      <c r="F51" s="326"/>
      <c r="G51" s="326"/>
      <c r="H51" s="326"/>
      <c r="I51" s="326"/>
      <c r="J51" s="326"/>
      <c r="K51" s="326"/>
      <c r="L51" s="326"/>
      <c r="M51" s="326"/>
      <c r="N51" s="326"/>
      <c r="O51" s="326"/>
      <c r="P51" s="326"/>
      <c r="Q51" s="326"/>
      <c r="R51" s="326"/>
      <c r="S51" s="326"/>
    </row>
    <row r="52" spans="2:19" x14ac:dyDescent="0.25">
      <c r="B52" s="326"/>
      <c r="C52" s="326"/>
      <c r="D52" s="326"/>
      <c r="E52" s="326"/>
      <c r="F52" s="326"/>
      <c r="G52" s="326"/>
      <c r="H52" s="326"/>
      <c r="I52" s="326"/>
      <c r="J52" s="326"/>
      <c r="K52" s="326"/>
      <c r="L52" s="326"/>
      <c r="M52" s="326"/>
      <c r="N52" s="326"/>
      <c r="O52" s="326"/>
      <c r="P52" s="326"/>
      <c r="Q52" s="326"/>
      <c r="R52" s="326"/>
      <c r="S52" s="326"/>
    </row>
    <row r="53" spans="2:19" x14ac:dyDescent="0.25">
      <c r="B53" s="326"/>
      <c r="C53" s="326"/>
      <c r="D53" s="326"/>
      <c r="E53" s="326"/>
      <c r="F53" s="326"/>
      <c r="G53" s="326"/>
      <c r="H53" s="326"/>
      <c r="I53" s="326"/>
      <c r="J53" s="326"/>
      <c r="K53" s="326"/>
      <c r="L53" s="326"/>
      <c r="M53" s="326"/>
      <c r="N53" s="326"/>
      <c r="O53" s="326"/>
      <c r="P53" s="326"/>
      <c r="Q53" s="326"/>
      <c r="R53" s="326"/>
      <c r="S53" s="326"/>
    </row>
    <row r="54" spans="2:19" x14ac:dyDescent="0.25">
      <c r="B54" s="326"/>
      <c r="C54" s="326"/>
      <c r="D54" s="326"/>
      <c r="E54" s="326"/>
      <c r="F54" s="326"/>
      <c r="G54" s="326"/>
      <c r="H54" s="326"/>
      <c r="I54" s="326"/>
      <c r="J54" s="326"/>
      <c r="K54" s="326"/>
      <c r="L54" s="326"/>
      <c r="M54" s="326"/>
      <c r="N54" s="326"/>
      <c r="O54" s="326"/>
      <c r="P54" s="326"/>
      <c r="Q54" s="326"/>
      <c r="R54" s="326"/>
      <c r="S54" s="326"/>
    </row>
    <row r="55" spans="2:19" x14ac:dyDescent="0.25">
      <c r="B55" s="326"/>
      <c r="C55" s="326"/>
      <c r="D55" s="326"/>
      <c r="E55" s="326"/>
      <c r="F55" s="326"/>
      <c r="G55" s="326"/>
      <c r="H55" s="326"/>
      <c r="I55" s="326"/>
      <c r="J55" s="326"/>
      <c r="K55" s="326"/>
      <c r="L55" s="326"/>
      <c r="M55" s="326"/>
      <c r="N55" s="326"/>
      <c r="O55" s="326"/>
      <c r="P55" s="326"/>
      <c r="Q55" s="326"/>
      <c r="R55" s="326"/>
      <c r="S55" s="326"/>
    </row>
    <row r="56" spans="2:19" x14ac:dyDescent="0.25">
      <c r="B56" s="326"/>
      <c r="C56" s="326"/>
      <c r="D56" s="326"/>
      <c r="E56" s="326"/>
      <c r="F56" s="326"/>
      <c r="G56" s="326"/>
      <c r="H56" s="326"/>
      <c r="I56" s="326"/>
      <c r="J56" s="326"/>
      <c r="K56" s="326"/>
      <c r="L56" s="326"/>
      <c r="M56" s="326"/>
      <c r="N56" s="326"/>
      <c r="O56" s="326"/>
      <c r="P56" s="326"/>
      <c r="Q56" s="326"/>
      <c r="R56" s="326"/>
      <c r="S56" s="326"/>
    </row>
    <row r="57" spans="2:19" x14ac:dyDescent="0.25">
      <c r="B57" s="326"/>
      <c r="C57" s="326"/>
      <c r="D57" s="326"/>
      <c r="E57" s="326"/>
      <c r="F57" s="326"/>
      <c r="G57" s="326"/>
      <c r="H57" s="326"/>
      <c r="I57" s="326"/>
      <c r="J57" s="326"/>
      <c r="K57" s="326"/>
      <c r="L57" s="326"/>
      <c r="M57" s="326"/>
      <c r="N57" s="326"/>
      <c r="O57" s="326"/>
      <c r="P57" s="326"/>
      <c r="Q57" s="326"/>
      <c r="R57" s="326"/>
      <c r="S57" s="326"/>
    </row>
    <row r="58" spans="2:19" x14ac:dyDescent="0.25">
      <c r="B58" s="326"/>
      <c r="C58" s="326"/>
      <c r="D58" s="326"/>
      <c r="E58" s="326"/>
      <c r="F58" s="326"/>
      <c r="G58" s="326"/>
      <c r="H58" s="326"/>
      <c r="I58" s="326"/>
      <c r="J58" s="326"/>
      <c r="K58" s="326"/>
      <c r="L58" s="326"/>
      <c r="M58" s="326"/>
      <c r="N58" s="326"/>
      <c r="O58" s="326"/>
      <c r="P58" s="326"/>
      <c r="Q58" s="326"/>
      <c r="R58" s="326"/>
      <c r="S58" s="326"/>
    </row>
    <row r="59" spans="2:19" x14ac:dyDescent="0.25">
      <c r="B59" s="326"/>
      <c r="C59" s="326"/>
      <c r="D59" s="326"/>
      <c r="E59" s="326"/>
      <c r="F59" s="326"/>
      <c r="G59" s="326"/>
      <c r="H59" s="326"/>
      <c r="I59" s="326"/>
      <c r="J59" s="326"/>
      <c r="K59" s="326"/>
      <c r="L59" s="326"/>
      <c r="M59" s="326"/>
      <c r="N59" s="326"/>
      <c r="O59" s="326"/>
      <c r="P59" s="326"/>
      <c r="Q59" s="326"/>
      <c r="R59" s="326"/>
      <c r="S59" s="326"/>
    </row>
    <row r="60" spans="2:19" x14ac:dyDescent="0.25">
      <c r="B60" s="326"/>
      <c r="C60" s="326"/>
      <c r="D60" s="326"/>
      <c r="E60" s="326"/>
      <c r="F60" s="326"/>
      <c r="G60" s="326"/>
      <c r="H60" s="326"/>
      <c r="I60" s="326"/>
      <c r="J60" s="326"/>
      <c r="K60" s="326"/>
      <c r="L60" s="326"/>
      <c r="M60" s="326"/>
      <c r="N60" s="326"/>
      <c r="O60" s="326"/>
      <c r="P60" s="326"/>
      <c r="Q60" s="326"/>
      <c r="R60" s="326"/>
      <c r="S60" s="326"/>
    </row>
    <row r="63" spans="2:19" x14ac:dyDescent="0.25">
      <c r="S63" s="12"/>
    </row>
    <row r="64" spans="2:19" x14ac:dyDescent="0.25">
      <c r="S64" s="12"/>
    </row>
  </sheetData>
  <sheetProtection formatCells="0" formatColumns="0" formatRows="0" insertColumns="0" insertRows="0" insertHyperlinks="0" deleteColumns="0" deleteRows="0" sort="0" autoFilter="0" pivotTables="0"/>
  <autoFilter ref="C14:S21" xr:uid="{00000000-0009-0000-0000-000000000000}"/>
  <mergeCells count="49">
    <mergeCell ref="P34:S34"/>
    <mergeCell ref="P35:S35"/>
    <mergeCell ref="P36:S36"/>
    <mergeCell ref="P37:S37"/>
    <mergeCell ref="D47:F47"/>
    <mergeCell ref="B49:S50"/>
    <mergeCell ref="B51:S60"/>
    <mergeCell ref="C40:F40"/>
    <mergeCell ref="E41:F41"/>
    <mergeCell ref="E42:F42"/>
    <mergeCell ref="E43:F43"/>
    <mergeCell ref="C44:C45"/>
    <mergeCell ref="E44:F44"/>
    <mergeCell ref="E45:F45"/>
    <mergeCell ref="P22:S22"/>
    <mergeCell ref="P23:S23"/>
    <mergeCell ref="P24:S24"/>
    <mergeCell ref="C22:C37"/>
    <mergeCell ref="D22:D37"/>
    <mergeCell ref="P25:S25"/>
    <mergeCell ref="P26:S26"/>
    <mergeCell ref="P27:S27"/>
    <mergeCell ref="P28:S28"/>
    <mergeCell ref="P29:S29"/>
    <mergeCell ref="P30:S30"/>
    <mergeCell ref="P31:S31"/>
    <mergeCell ref="P32:S32"/>
    <mergeCell ref="P33:S33"/>
    <mergeCell ref="R7:S7"/>
    <mergeCell ref="R8:S8"/>
    <mergeCell ref="A11:A21"/>
    <mergeCell ref="C11:S11"/>
    <mergeCell ref="C12:S12"/>
    <mergeCell ref="C13:D13"/>
    <mergeCell ref="E13:G13"/>
    <mergeCell ref="H13:L13"/>
    <mergeCell ref="M13:N13"/>
    <mergeCell ref="O13:O14"/>
    <mergeCell ref="P13:S13"/>
    <mergeCell ref="C15:C21"/>
    <mergeCell ref="D15:D21"/>
    <mergeCell ref="C2:C5"/>
    <mergeCell ref="D2:Q2"/>
    <mergeCell ref="R2:S2"/>
    <mergeCell ref="D3:Q3"/>
    <mergeCell ref="R3:S3"/>
    <mergeCell ref="D4:Q5"/>
    <mergeCell ref="R4:S4"/>
    <mergeCell ref="R5:S5"/>
  </mergeCells>
  <conditionalFormatting sqref="O15:O21">
    <cfRule type="cellIs" dxfId="47" priority="10" operator="between">
      <formula>84</formula>
      <formula>125</formula>
    </cfRule>
    <cfRule type="cellIs" dxfId="46" priority="11" operator="between">
      <formula>41</formula>
      <formula>83</formula>
    </cfRule>
    <cfRule type="cellIs" dxfId="45" priority="12" operator="between">
      <formula>0</formula>
      <formula>40</formula>
    </cfRule>
  </conditionalFormatting>
  <conditionalFormatting sqref="O22:O37">
    <cfRule type="cellIs" dxfId="44" priority="1" operator="between">
      <formula>84</formula>
      <formula>125</formula>
    </cfRule>
    <cfRule type="cellIs" dxfId="43" priority="2" operator="between">
      <formula>41</formula>
      <formula>83</formula>
    </cfRule>
    <cfRule type="cellIs" dxfId="42" priority="3" operator="between">
      <formula>0</formula>
      <formula>40</formula>
    </cfRule>
  </conditionalFormatting>
  <dataValidations count="6">
    <dataValidation type="list" allowBlank="1" showInputMessage="1" showErrorMessage="1" sqref="C15" xr:uid="{006E692D-8467-4312-953B-08C211FB5B38}">
      <formula1>$AA$15:$AA$21</formula1>
    </dataValidation>
    <dataValidation type="list" allowBlank="1" showInputMessage="1" showErrorMessage="1" sqref="E15:E21" xr:uid="{7AF61D3A-0459-4157-BE37-E0D6CD4158F8}">
      <formula1>$X$15:$X$21</formula1>
    </dataValidation>
    <dataValidation type="list" allowBlank="1" showInputMessage="1" showErrorMessage="1" sqref="N15:N37" xr:uid="{8D34152F-6F8A-49AA-BD02-7D07B1B5EBAA}">
      <formula1>"Positiva, Negativa"</formula1>
    </dataValidation>
    <dataValidation type="list" allowBlank="1" showInputMessage="1" showErrorMessage="1" sqref="G15:G37" xr:uid="{01FB3716-3F4A-4E64-8C31-B45077CD0EC9}">
      <formula1>"Normal, Anormal, Emergencia"</formula1>
    </dataValidation>
    <dataValidation type="list" allowBlank="1" showInputMessage="1" showErrorMessage="1" sqref="H15:L37" xr:uid="{4B7B9C85-2B23-4655-A858-3F2089F5389E}">
      <formula1>"1,3,5"</formula1>
    </dataValidation>
    <dataValidation type="list" allowBlank="1" showInputMessage="1" showErrorMessage="1" sqref="E22:E37" xr:uid="{20087B3D-75BD-4667-89DC-D75D35867777}">
      <formula1>$X$15:$X$46</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F8921FA-2FEA-47E0-95E1-401E7C1F818C}">
          <x14:formula1>
            <xm:f>METRICA!$B$5:$B$8</xm:f>
          </x14:formula1>
          <xm:sqref>R8:S8</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860FF-8B36-4B6C-A619-D40C3127D2BE}">
  <sheetPr>
    <tabColor rgb="FF00B050"/>
  </sheetPr>
  <dimension ref="A1:AJ68"/>
  <sheetViews>
    <sheetView showGridLines="0" view="pageBreakPreview" topLeftCell="A22" zoomScale="30" zoomScaleNormal="70" zoomScaleSheetLayoutView="30" workbookViewId="0">
      <selection activeCell="A26" sqref="A26:XFD41"/>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29" t="e" vm="1">
        <v>#VALUE!</v>
      </c>
      <c r="D2" s="343" t="s">
        <v>0</v>
      </c>
      <c r="E2" s="343"/>
      <c r="F2" s="343"/>
      <c r="G2" s="343"/>
      <c r="H2" s="343"/>
      <c r="I2" s="343"/>
      <c r="J2" s="343"/>
      <c r="K2" s="343"/>
      <c r="L2" s="343"/>
      <c r="M2" s="343"/>
      <c r="N2" s="343"/>
      <c r="O2" s="343"/>
      <c r="P2" s="343"/>
      <c r="Q2" s="344"/>
      <c r="R2" s="327" t="s">
        <v>1</v>
      </c>
      <c r="S2" s="328"/>
    </row>
    <row r="3" spans="1:30" ht="16.899999999999999" customHeight="1" x14ac:dyDescent="0.25">
      <c r="A3" s="5"/>
      <c r="B3" s="5"/>
      <c r="C3" s="330"/>
      <c r="D3" s="345" t="s">
        <v>2</v>
      </c>
      <c r="E3" s="345"/>
      <c r="F3" s="345"/>
      <c r="G3" s="345"/>
      <c r="H3" s="345"/>
      <c r="I3" s="345"/>
      <c r="J3" s="345"/>
      <c r="K3" s="345"/>
      <c r="L3" s="345"/>
      <c r="M3" s="345"/>
      <c r="N3" s="345"/>
      <c r="O3" s="345"/>
      <c r="P3" s="345"/>
      <c r="Q3" s="346"/>
      <c r="R3" s="327" t="s">
        <v>3</v>
      </c>
      <c r="S3" s="328"/>
    </row>
    <row r="4" spans="1:30" ht="16.899999999999999" customHeight="1" x14ac:dyDescent="0.25">
      <c r="A4" s="5"/>
      <c r="B4" s="5"/>
      <c r="C4" s="330"/>
      <c r="D4" s="360" t="s">
        <v>4</v>
      </c>
      <c r="E4" s="360"/>
      <c r="F4" s="360"/>
      <c r="G4" s="360"/>
      <c r="H4" s="360"/>
      <c r="I4" s="360"/>
      <c r="J4" s="360"/>
      <c r="K4" s="360"/>
      <c r="L4" s="360"/>
      <c r="M4" s="360"/>
      <c r="N4" s="360"/>
      <c r="O4" s="360"/>
      <c r="P4" s="360"/>
      <c r="Q4" s="361"/>
      <c r="R4" s="327" t="s">
        <v>5</v>
      </c>
      <c r="S4" s="328"/>
    </row>
    <row r="5" spans="1:30" ht="16.899999999999999" customHeight="1" x14ac:dyDescent="0.25">
      <c r="A5" s="5"/>
      <c r="B5" s="5"/>
      <c r="C5" s="331"/>
      <c r="D5" s="362"/>
      <c r="E5" s="362"/>
      <c r="F5" s="362"/>
      <c r="G5" s="362"/>
      <c r="H5" s="362"/>
      <c r="I5" s="362"/>
      <c r="J5" s="362"/>
      <c r="K5" s="362"/>
      <c r="L5" s="362"/>
      <c r="M5" s="362"/>
      <c r="N5" s="362"/>
      <c r="O5" s="362"/>
      <c r="P5" s="362"/>
      <c r="Q5" s="363"/>
      <c r="R5" s="327" t="s">
        <v>6</v>
      </c>
      <c r="S5" s="328"/>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39" t="s">
        <v>7</v>
      </c>
      <c r="S7" s="339"/>
    </row>
    <row r="8" spans="1:30" x14ac:dyDescent="0.25">
      <c r="A8" s="5"/>
      <c r="B8" s="5"/>
      <c r="C8" s="5"/>
      <c r="D8" s="5"/>
      <c r="E8" s="5"/>
      <c r="F8" s="5"/>
      <c r="G8" s="5"/>
      <c r="H8" s="5"/>
      <c r="I8" s="5"/>
      <c r="J8" s="5"/>
      <c r="K8" s="5"/>
      <c r="L8" s="5"/>
      <c r="M8" s="5"/>
      <c r="N8" s="5"/>
      <c r="O8" s="5"/>
      <c r="P8" s="5"/>
      <c r="Q8" s="5"/>
      <c r="R8" s="340" t="s">
        <v>8</v>
      </c>
      <c r="S8" s="340"/>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7"/>
      <c r="B11" s="25"/>
      <c r="C11" s="348"/>
      <c r="D11" s="348"/>
      <c r="E11" s="348"/>
      <c r="F11" s="348"/>
      <c r="G11" s="348"/>
      <c r="H11" s="348"/>
      <c r="I11" s="348"/>
      <c r="J11" s="348"/>
      <c r="K11" s="348"/>
      <c r="L11" s="348"/>
      <c r="M11" s="348"/>
      <c r="N11" s="348"/>
      <c r="O11" s="348"/>
      <c r="P11" s="348"/>
      <c r="Q11" s="348"/>
      <c r="R11" s="348"/>
      <c r="S11" s="349"/>
      <c r="T11"/>
      <c r="U11" s="26"/>
      <c r="V11" s="26"/>
      <c r="W11" s="26"/>
      <c r="X11" s="27"/>
      <c r="Y11" s="26"/>
      <c r="Z11" s="26"/>
      <c r="AA11" s="36"/>
      <c r="AB11" s="36"/>
      <c r="AC11" s="36"/>
      <c r="AD11" s="36"/>
    </row>
    <row r="12" spans="1:30" s="28" customFormat="1" ht="24.75" customHeight="1" x14ac:dyDescent="0.25">
      <c r="A12" s="347"/>
      <c r="B12" s="25"/>
      <c r="C12" s="350"/>
      <c r="D12" s="350"/>
      <c r="E12" s="350"/>
      <c r="F12" s="350"/>
      <c r="G12" s="350"/>
      <c r="H12" s="350"/>
      <c r="I12" s="350"/>
      <c r="J12" s="350"/>
      <c r="K12" s="350"/>
      <c r="L12" s="350"/>
      <c r="M12" s="350"/>
      <c r="N12" s="350"/>
      <c r="O12" s="350"/>
      <c r="P12" s="350"/>
      <c r="Q12" s="350"/>
      <c r="R12" s="350"/>
      <c r="S12" s="351"/>
      <c r="T12"/>
      <c r="U12" s="26"/>
      <c r="V12" s="26"/>
      <c r="W12" s="26"/>
      <c r="X12" s="27"/>
      <c r="Y12" s="26"/>
      <c r="Z12" s="26"/>
      <c r="AA12" s="36"/>
      <c r="AB12" s="36"/>
      <c r="AC12" s="36"/>
      <c r="AD12" s="36"/>
    </row>
    <row r="13" spans="1:30" s="29" customFormat="1" ht="26.25" customHeight="1" x14ac:dyDescent="0.25">
      <c r="A13" s="347"/>
      <c r="B13" s="25"/>
      <c r="C13" s="352" t="s">
        <v>10</v>
      </c>
      <c r="D13" s="353"/>
      <c r="E13" s="332" t="s">
        <v>11</v>
      </c>
      <c r="F13" s="333"/>
      <c r="G13" s="334"/>
      <c r="H13" s="332" t="s">
        <v>12</v>
      </c>
      <c r="I13" s="333"/>
      <c r="J13" s="333"/>
      <c r="K13" s="333"/>
      <c r="L13" s="334"/>
      <c r="M13" s="332" t="s">
        <v>13</v>
      </c>
      <c r="N13" s="333"/>
      <c r="O13" s="354" t="s">
        <v>14</v>
      </c>
      <c r="P13" s="356" t="s">
        <v>15</v>
      </c>
      <c r="Q13" s="348"/>
      <c r="R13" s="348"/>
      <c r="S13" s="349"/>
      <c r="T13"/>
      <c r="U13" s="26"/>
      <c r="V13" s="26"/>
      <c r="W13" s="26"/>
      <c r="X13" s="27"/>
      <c r="Y13" s="26"/>
      <c r="Z13" s="26"/>
      <c r="AA13" s="37"/>
      <c r="AB13" s="37"/>
      <c r="AC13" s="37"/>
      <c r="AD13" s="37"/>
    </row>
    <row r="14" spans="1:30" s="29" customFormat="1" ht="54.75" customHeight="1" x14ac:dyDescent="0.25">
      <c r="A14" s="347"/>
      <c r="B14" s="25"/>
      <c r="C14" s="9" t="s">
        <v>16</v>
      </c>
      <c r="D14" s="9" t="s">
        <v>17</v>
      </c>
      <c r="E14" s="9" t="s">
        <v>18</v>
      </c>
      <c r="F14" s="9" t="s">
        <v>19</v>
      </c>
      <c r="G14" s="139" t="s">
        <v>20</v>
      </c>
      <c r="H14" s="139" t="s">
        <v>21</v>
      </c>
      <c r="I14" s="139" t="s">
        <v>22</v>
      </c>
      <c r="J14" s="139" t="s">
        <v>23</v>
      </c>
      <c r="K14" s="139" t="s">
        <v>24</v>
      </c>
      <c r="L14" s="139" t="s">
        <v>25</v>
      </c>
      <c r="M14" s="139" t="s">
        <v>26</v>
      </c>
      <c r="N14" s="273" t="s">
        <v>27</v>
      </c>
      <c r="O14" s="355"/>
      <c r="P14" s="273" t="s">
        <v>28</v>
      </c>
      <c r="Q14" s="273" t="s">
        <v>29</v>
      </c>
      <c r="R14" s="273" t="s">
        <v>30</v>
      </c>
      <c r="S14" s="273" t="s">
        <v>31</v>
      </c>
      <c r="T14"/>
      <c r="U14" s="26"/>
      <c r="V14" s="39"/>
      <c r="W14" s="26"/>
      <c r="X14" s="27"/>
      <c r="Y14" s="26"/>
      <c r="Z14" s="26"/>
      <c r="AA14" s="37"/>
      <c r="AB14" s="37"/>
      <c r="AC14" s="37"/>
      <c r="AD14" s="37"/>
    </row>
    <row r="15" spans="1:30" s="112" customFormat="1" ht="252.75" customHeight="1" x14ac:dyDescent="0.25">
      <c r="A15" s="347"/>
      <c r="B15" s="103"/>
      <c r="C15" s="365" t="s">
        <v>41</v>
      </c>
      <c r="D15" s="365" t="s">
        <v>417</v>
      </c>
      <c r="E15" s="322" t="s">
        <v>40</v>
      </c>
      <c r="F15" s="128" t="s">
        <v>327</v>
      </c>
      <c r="G15" s="128" t="s">
        <v>328</v>
      </c>
      <c r="H15" s="128">
        <v>1</v>
      </c>
      <c r="I15" s="128">
        <v>1</v>
      </c>
      <c r="J15" s="128">
        <v>3</v>
      </c>
      <c r="K15" s="128">
        <v>5</v>
      </c>
      <c r="L15" s="128">
        <v>1</v>
      </c>
      <c r="M15" s="501" t="s">
        <v>197</v>
      </c>
      <c r="N15" s="128" t="s">
        <v>329</v>
      </c>
      <c r="O15" s="502">
        <f t="shared" ref="O15:O41" si="0">(H15+I15+(J15*2)+K15)*L15</f>
        <v>13</v>
      </c>
      <c r="P15" s="501" t="s">
        <v>330</v>
      </c>
      <c r="Q15" s="501" t="s">
        <v>331</v>
      </c>
      <c r="R15" s="501" t="s">
        <v>332</v>
      </c>
      <c r="S15" s="501" t="s">
        <v>333</v>
      </c>
      <c r="V15" s="112" t="s">
        <v>32</v>
      </c>
      <c r="X15" s="112" t="s">
        <v>33</v>
      </c>
      <c r="AA15" s="112" t="s">
        <v>34</v>
      </c>
      <c r="AC15" s="112" t="s">
        <v>35</v>
      </c>
    </row>
    <row r="16" spans="1:30" ht="252.75" customHeight="1" x14ac:dyDescent="0.25">
      <c r="A16" s="347"/>
      <c r="B16" s="25"/>
      <c r="C16" s="365"/>
      <c r="D16" s="365"/>
      <c r="E16" s="141" t="s">
        <v>40</v>
      </c>
      <c r="F16" s="121" t="s">
        <v>334</v>
      </c>
      <c r="G16" s="121" t="s">
        <v>328</v>
      </c>
      <c r="H16" s="128">
        <v>1</v>
      </c>
      <c r="I16" s="128">
        <v>1</v>
      </c>
      <c r="J16" s="128">
        <v>3</v>
      </c>
      <c r="K16" s="128">
        <v>5</v>
      </c>
      <c r="L16" s="128">
        <v>1</v>
      </c>
      <c r="M16" s="129" t="s">
        <v>335</v>
      </c>
      <c r="N16" s="121" t="s">
        <v>329</v>
      </c>
      <c r="O16" s="130">
        <f t="shared" si="0"/>
        <v>13</v>
      </c>
      <c r="P16" s="129" t="s">
        <v>336</v>
      </c>
      <c r="Q16" s="129" t="s">
        <v>337</v>
      </c>
      <c r="R16" s="129" t="s">
        <v>338</v>
      </c>
      <c r="S16" s="129" t="s">
        <v>339</v>
      </c>
      <c r="V16" s="44" t="s">
        <v>36</v>
      </c>
      <c r="W16" s="30"/>
      <c r="X16" s="27" t="s">
        <v>37</v>
      </c>
      <c r="AA16" s="26" t="s">
        <v>38</v>
      </c>
    </row>
    <row r="17" spans="1:36" ht="252.75" customHeight="1" x14ac:dyDescent="0.25">
      <c r="A17" s="347"/>
      <c r="B17" s="25"/>
      <c r="C17" s="365"/>
      <c r="D17" s="365"/>
      <c r="E17" s="141" t="s">
        <v>40</v>
      </c>
      <c r="F17" s="121" t="s">
        <v>340</v>
      </c>
      <c r="G17" s="121" t="s">
        <v>328</v>
      </c>
      <c r="H17" s="121">
        <v>1</v>
      </c>
      <c r="I17" s="121">
        <v>1</v>
      </c>
      <c r="J17" s="121">
        <v>3</v>
      </c>
      <c r="K17" s="121">
        <v>5</v>
      </c>
      <c r="L17" s="121">
        <v>1</v>
      </c>
      <c r="M17" s="129" t="s">
        <v>341</v>
      </c>
      <c r="N17" s="121" t="s">
        <v>329</v>
      </c>
      <c r="O17" s="130">
        <f t="shared" si="0"/>
        <v>13</v>
      </c>
      <c r="P17" s="129" t="s">
        <v>342</v>
      </c>
      <c r="Q17" s="129" t="s">
        <v>343</v>
      </c>
      <c r="R17" s="129" t="s">
        <v>344</v>
      </c>
      <c r="S17" s="129" t="s">
        <v>345</v>
      </c>
      <c r="V17" s="44" t="s">
        <v>39</v>
      </c>
      <c r="W17" s="30"/>
      <c r="X17" s="27" t="s">
        <v>40</v>
      </c>
      <c r="AA17" s="26" t="s">
        <v>41</v>
      </c>
    </row>
    <row r="18" spans="1:36" ht="252.75" customHeight="1" x14ac:dyDescent="0.25">
      <c r="A18" s="347"/>
      <c r="B18" s="25"/>
      <c r="C18" s="365"/>
      <c r="D18" s="365"/>
      <c r="E18" s="141" t="s">
        <v>40</v>
      </c>
      <c r="F18" s="121" t="s">
        <v>346</v>
      </c>
      <c r="G18" s="121" t="s">
        <v>328</v>
      </c>
      <c r="H18" s="128">
        <v>5</v>
      </c>
      <c r="I18" s="128">
        <v>1</v>
      </c>
      <c r="J18" s="128">
        <v>3</v>
      </c>
      <c r="K18" s="128">
        <v>5</v>
      </c>
      <c r="L18" s="128">
        <v>1</v>
      </c>
      <c r="M18" s="129" t="s">
        <v>348</v>
      </c>
      <c r="N18" s="121" t="s">
        <v>329</v>
      </c>
      <c r="O18" s="130">
        <f t="shared" si="0"/>
        <v>17</v>
      </c>
      <c r="P18" s="129" t="s">
        <v>349</v>
      </c>
      <c r="Q18" s="129" t="s">
        <v>350</v>
      </c>
      <c r="R18" s="129" t="s">
        <v>351</v>
      </c>
      <c r="S18" s="129" t="s">
        <v>352</v>
      </c>
      <c r="V18" s="44" t="s">
        <v>42</v>
      </c>
      <c r="W18" s="30"/>
      <c r="X18" s="27" t="s">
        <v>43</v>
      </c>
      <c r="AA18" s="26" t="s">
        <v>44</v>
      </c>
    </row>
    <row r="19" spans="1:36" ht="328.15" customHeight="1" x14ac:dyDescent="0.25">
      <c r="A19" s="347"/>
      <c r="B19" s="25"/>
      <c r="C19" s="365"/>
      <c r="D19" s="365"/>
      <c r="E19" s="141" t="s">
        <v>40</v>
      </c>
      <c r="F19" s="239" t="s">
        <v>347</v>
      </c>
      <c r="G19" s="121" t="s">
        <v>328</v>
      </c>
      <c r="H19" s="128">
        <v>5</v>
      </c>
      <c r="I19" s="128">
        <v>1</v>
      </c>
      <c r="J19" s="128">
        <v>3</v>
      </c>
      <c r="K19" s="128">
        <v>5</v>
      </c>
      <c r="L19" s="128">
        <v>1</v>
      </c>
      <c r="M19" s="129" t="s">
        <v>354</v>
      </c>
      <c r="N19" s="121" t="s">
        <v>391</v>
      </c>
      <c r="O19" s="130">
        <f t="shared" si="0"/>
        <v>17</v>
      </c>
      <c r="P19" s="129" t="s">
        <v>349</v>
      </c>
      <c r="Q19" s="129" t="s">
        <v>355</v>
      </c>
      <c r="R19" s="129" t="s">
        <v>356</v>
      </c>
      <c r="S19" s="129" t="s">
        <v>357</v>
      </c>
      <c r="V19" s="44"/>
      <c r="W19" s="30"/>
    </row>
    <row r="20" spans="1:36" s="26" customFormat="1" ht="332.45" customHeight="1" x14ac:dyDescent="0.25">
      <c r="A20" s="347"/>
      <c r="B20" s="25"/>
      <c r="C20" s="365"/>
      <c r="D20" s="365"/>
      <c r="E20" s="141" t="s">
        <v>40</v>
      </c>
      <c r="F20" s="239" t="s">
        <v>358</v>
      </c>
      <c r="G20" s="121" t="s">
        <v>328</v>
      </c>
      <c r="H20" s="128">
        <v>5</v>
      </c>
      <c r="I20" s="128">
        <v>1</v>
      </c>
      <c r="J20" s="128">
        <v>5</v>
      </c>
      <c r="K20" s="128">
        <v>1</v>
      </c>
      <c r="L20" s="128">
        <v>1</v>
      </c>
      <c r="M20" s="129" t="s">
        <v>365</v>
      </c>
      <c r="N20" s="121" t="s">
        <v>329</v>
      </c>
      <c r="O20" s="130">
        <f t="shared" si="0"/>
        <v>17</v>
      </c>
      <c r="P20" s="129" t="s">
        <v>360</v>
      </c>
      <c r="Q20" s="129" t="s">
        <v>361</v>
      </c>
      <c r="R20" s="129" t="s">
        <v>362</v>
      </c>
      <c r="S20" s="129" t="s">
        <v>363</v>
      </c>
      <c r="T20"/>
      <c r="V20" s="44"/>
      <c r="W20" s="30"/>
      <c r="X20" s="27"/>
      <c r="AE20"/>
      <c r="AF20"/>
      <c r="AG20"/>
      <c r="AH20"/>
      <c r="AI20"/>
      <c r="AJ20"/>
    </row>
    <row r="21" spans="1:36" s="26" customFormat="1" ht="332.45" customHeight="1" x14ac:dyDescent="0.25">
      <c r="A21" s="347"/>
      <c r="B21" s="25"/>
      <c r="C21" s="365"/>
      <c r="D21" s="365"/>
      <c r="E21" s="141" t="s">
        <v>40</v>
      </c>
      <c r="F21" s="239" t="s">
        <v>394</v>
      </c>
      <c r="G21" s="121" t="s">
        <v>328</v>
      </c>
      <c r="H21" s="128">
        <v>5</v>
      </c>
      <c r="I21" s="128">
        <v>1</v>
      </c>
      <c r="J21" s="128">
        <v>5</v>
      </c>
      <c r="K21" s="128">
        <v>1</v>
      </c>
      <c r="L21" s="128">
        <v>1</v>
      </c>
      <c r="M21" s="129" t="s">
        <v>365</v>
      </c>
      <c r="N21" s="121" t="s">
        <v>329</v>
      </c>
      <c r="O21" s="130">
        <f t="shared" si="0"/>
        <v>17</v>
      </c>
      <c r="P21" s="129" t="s">
        <v>360</v>
      </c>
      <c r="Q21" s="129" t="s">
        <v>361</v>
      </c>
      <c r="R21" s="129" t="s">
        <v>362</v>
      </c>
      <c r="S21" s="129" t="s">
        <v>363</v>
      </c>
      <c r="T21"/>
      <c r="V21" s="44"/>
      <c r="W21" s="30"/>
      <c r="X21" s="27"/>
      <c r="AE21"/>
      <c r="AF21"/>
      <c r="AG21"/>
      <c r="AH21"/>
      <c r="AI21"/>
      <c r="AJ21"/>
    </row>
    <row r="22" spans="1:36" s="26" customFormat="1" ht="332.45" customHeight="1" x14ac:dyDescent="0.25">
      <c r="A22" s="347"/>
      <c r="B22" s="25"/>
      <c r="C22" s="365"/>
      <c r="D22" s="365"/>
      <c r="E22" s="141" t="s">
        <v>40</v>
      </c>
      <c r="F22" s="239" t="s">
        <v>364</v>
      </c>
      <c r="G22" s="121" t="s">
        <v>328</v>
      </c>
      <c r="H22" s="128">
        <v>5</v>
      </c>
      <c r="I22" s="128">
        <v>1</v>
      </c>
      <c r="J22" s="128">
        <v>5</v>
      </c>
      <c r="K22" s="128">
        <v>1</v>
      </c>
      <c r="L22" s="128">
        <v>1</v>
      </c>
      <c r="M22" s="129" t="s">
        <v>359</v>
      </c>
      <c r="N22" s="121" t="s">
        <v>329</v>
      </c>
      <c r="O22" s="130">
        <f t="shared" si="0"/>
        <v>17</v>
      </c>
      <c r="P22" s="129" t="s">
        <v>360</v>
      </c>
      <c r="Q22" s="129" t="s">
        <v>366</v>
      </c>
      <c r="R22" s="129" t="s">
        <v>362</v>
      </c>
      <c r="S22" s="129" t="s">
        <v>363</v>
      </c>
      <c r="T22"/>
      <c r="V22" s="44"/>
      <c r="W22" s="30"/>
      <c r="X22" s="27"/>
      <c r="AE22"/>
      <c r="AF22"/>
      <c r="AG22"/>
      <c r="AH22"/>
      <c r="AI22"/>
      <c r="AJ22"/>
    </row>
    <row r="23" spans="1:36" s="26" customFormat="1" ht="332.45" customHeight="1" x14ac:dyDescent="0.25">
      <c r="A23" s="347"/>
      <c r="B23" s="25"/>
      <c r="C23" s="365"/>
      <c r="D23" s="365"/>
      <c r="E23" s="141" t="s">
        <v>40</v>
      </c>
      <c r="F23" s="239" t="s">
        <v>418</v>
      </c>
      <c r="G23" s="121" t="s">
        <v>328</v>
      </c>
      <c r="H23" s="128">
        <v>3</v>
      </c>
      <c r="I23" s="128">
        <v>1</v>
      </c>
      <c r="J23" s="128">
        <v>5</v>
      </c>
      <c r="K23" s="128">
        <v>5</v>
      </c>
      <c r="L23" s="128">
        <v>1</v>
      </c>
      <c r="M23" s="129" t="s">
        <v>368</v>
      </c>
      <c r="N23" s="121" t="s">
        <v>329</v>
      </c>
      <c r="O23" s="130">
        <f t="shared" si="0"/>
        <v>19</v>
      </c>
      <c r="P23" s="129" t="s">
        <v>422</v>
      </c>
      <c r="Q23" s="129" t="s">
        <v>419</v>
      </c>
      <c r="R23" s="129" t="s">
        <v>420</v>
      </c>
      <c r="S23" s="129" t="s">
        <v>421</v>
      </c>
      <c r="T23"/>
      <c r="V23" s="44"/>
      <c r="W23" s="30"/>
      <c r="X23" s="27"/>
      <c r="AE23"/>
      <c r="AF23"/>
      <c r="AG23"/>
      <c r="AH23"/>
      <c r="AI23"/>
      <c r="AJ23"/>
    </row>
    <row r="24" spans="1:36" s="26" customFormat="1" ht="332.45" customHeight="1" x14ac:dyDescent="0.25">
      <c r="A24" s="347"/>
      <c r="B24" s="25"/>
      <c r="C24" s="365"/>
      <c r="D24" s="365"/>
      <c r="E24" s="141" t="s">
        <v>40</v>
      </c>
      <c r="F24" s="239" t="s">
        <v>423</v>
      </c>
      <c r="G24" s="121" t="s">
        <v>328</v>
      </c>
      <c r="H24" s="128">
        <v>3</v>
      </c>
      <c r="I24" s="128">
        <v>1</v>
      </c>
      <c r="J24" s="128">
        <v>3</v>
      </c>
      <c r="K24" s="128">
        <v>1</v>
      </c>
      <c r="L24" s="128">
        <v>5</v>
      </c>
      <c r="M24" s="129" t="s">
        <v>424</v>
      </c>
      <c r="N24" s="121" t="s">
        <v>329</v>
      </c>
      <c r="O24" s="130">
        <f t="shared" si="0"/>
        <v>55</v>
      </c>
      <c r="P24" s="129" t="s">
        <v>425</v>
      </c>
      <c r="Q24" s="129" t="s">
        <v>426</v>
      </c>
      <c r="R24" s="129"/>
      <c r="S24" s="129"/>
      <c r="T24"/>
      <c r="V24" s="44"/>
      <c r="W24" s="30"/>
      <c r="X24" s="27"/>
      <c r="AE24"/>
      <c r="AF24"/>
      <c r="AG24"/>
      <c r="AH24"/>
      <c r="AI24"/>
      <c r="AJ24"/>
    </row>
    <row r="25" spans="1:36" s="26" customFormat="1" ht="337.15" customHeight="1" x14ac:dyDescent="0.25">
      <c r="A25" s="347"/>
      <c r="B25" s="25"/>
      <c r="C25" s="365"/>
      <c r="D25" s="365"/>
      <c r="E25" s="141" t="s">
        <v>40</v>
      </c>
      <c r="F25" s="239" t="s">
        <v>367</v>
      </c>
      <c r="G25" s="121" t="s">
        <v>328</v>
      </c>
      <c r="H25" s="128">
        <v>5</v>
      </c>
      <c r="I25" s="128">
        <v>1</v>
      </c>
      <c r="J25" s="128">
        <v>3</v>
      </c>
      <c r="K25" s="128">
        <v>5</v>
      </c>
      <c r="L25" s="128">
        <v>1</v>
      </c>
      <c r="M25" s="129" t="s">
        <v>368</v>
      </c>
      <c r="N25" s="121" t="s">
        <v>329</v>
      </c>
      <c r="O25" s="130">
        <f t="shared" si="0"/>
        <v>17</v>
      </c>
      <c r="P25" s="129"/>
      <c r="Q25" s="129"/>
      <c r="R25" s="129" t="s">
        <v>369</v>
      </c>
      <c r="S25" s="129" t="s">
        <v>370</v>
      </c>
      <c r="T25"/>
      <c r="V25" s="44"/>
      <c r="W25" s="30"/>
      <c r="X25" s="27"/>
      <c r="AE25"/>
      <c r="AF25"/>
      <c r="AG25"/>
      <c r="AH25"/>
      <c r="AI25"/>
      <c r="AJ25"/>
    </row>
    <row r="26" spans="1:36" ht="114.75" customHeight="1" x14ac:dyDescent="0.25">
      <c r="A26" s="140"/>
      <c r="B26" s="140"/>
      <c r="C26" s="506" t="s">
        <v>34</v>
      </c>
      <c r="D26" s="364" t="s">
        <v>628</v>
      </c>
      <c r="E26" s="490" t="s">
        <v>46</v>
      </c>
      <c r="F26" s="493" t="s">
        <v>168</v>
      </c>
      <c r="G26" s="493" t="s">
        <v>402</v>
      </c>
      <c r="H26" s="493">
        <v>5</v>
      </c>
      <c r="I26" s="493">
        <v>1</v>
      </c>
      <c r="J26" s="493">
        <v>3</v>
      </c>
      <c r="K26" s="493">
        <v>1</v>
      </c>
      <c r="L26" s="121">
        <v>1</v>
      </c>
      <c r="M26" s="241" t="s">
        <v>169</v>
      </c>
      <c r="N26" s="121" t="s">
        <v>329</v>
      </c>
      <c r="O26" s="242">
        <f t="shared" si="0"/>
        <v>13</v>
      </c>
      <c r="P26" s="378" t="s">
        <v>403</v>
      </c>
      <c r="Q26" s="378"/>
      <c r="R26" s="378"/>
      <c r="S26" s="378"/>
      <c r="V26" s="44"/>
      <c r="W26" s="30"/>
    </row>
    <row r="27" spans="1:36" ht="114.75" customHeight="1" x14ac:dyDescent="0.25">
      <c r="A27" s="140"/>
      <c r="B27" s="140"/>
      <c r="C27" s="507"/>
      <c r="D27" s="364"/>
      <c r="E27" s="490" t="s">
        <v>46</v>
      </c>
      <c r="F27" s="128" t="s">
        <v>182</v>
      </c>
      <c r="G27" s="493" t="s">
        <v>402</v>
      </c>
      <c r="H27" s="493">
        <v>5</v>
      </c>
      <c r="I27" s="493">
        <v>1</v>
      </c>
      <c r="J27" s="493">
        <v>3</v>
      </c>
      <c r="K27" s="493">
        <v>1</v>
      </c>
      <c r="L27" s="121">
        <v>1</v>
      </c>
      <c r="M27" s="241" t="s">
        <v>183</v>
      </c>
      <c r="N27" s="121" t="s">
        <v>329</v>
      </c>
      <c r="O27" s="242">
        <f t="shared" si="0"/>
        <v>13</v>
      </c>
      <c r="P27" s="378" t="s">
        <v>403</v>
      </c>
      <c r="Q27" s="378"/>
      <c r="R27" s="378"/>
      <c r="S27" s="378"/>
      <c r="V27" s="44"/>
      <c r="W27" s="30"/>
    </row>
    <row r="28" spans="1:36" ht="63.75" customHeight="1" x14ac:dyDescent="0.25">
      <c r="A28" s="140"/>
      <c r="B28" s="140"/>
      <c r="C28" s="507"/>
      <c r="D28" s="364"/>
      <c r="E28" s="490" t="s">
        <v>46</v>
      </c>
      <c r="F28" s="128" t="s">
        <v>629</v>
      </c>
      <c r="G28" s="493" t="s">
        <v>402</v>
      </c>
      <c r="H28" s="493">
        <v>5</v>
      </c>
      <c r="I28" s="493">
        <v>1</v>
      </c>
      <c r="J28" s="493">
        <v>3</v>
      </c>
      <c r="K28" s="493">
        <v>1</v>
      </c>
      <c r="L28" s="121">
        <v>1</v>
      </c>
      <c r="M28" s="241" t="s">
        <v>179</v>
      </c>
      <c r="N28" s="121" t="s">
        <v>329</v>
      </c>
      <c r="O28" s="242">
        <f t="shared" si="0"/>
        <v>13</v>
      </c>
      <c r="P28" s="378" t="s">
        <v>403</v>
      </c>
      <c r="Q28" s="378"/>
      <c r="R28" s="378"/>
      <c r="S28" s="378"/>
      <c r="V28" s="44"/>
      <c r="W28" s="30"/>
    </row>
    <row r="29" spans="1:36" ht="63.75" customHeight="1" x14ac:dyDescent="0.25">
      <c r="A29" s="140"/>
      <c r="B29" s="140"/>
      <c r="C29" s="507"/>
      <c r="D29" s="364"/>
      <c r="E29" s="486" t="s">
        <v>46</v>
      </c>
      <c r="F29" s="503" t="s">
        <v>172</v>
      </c>
      <c r="G29" s="487" t="s">
        <v>402</v>
      </c>
      <c r="H29" s="488">
        <v>5</v>
      </c>
      <c r="I29" s="488">
        <v>1</v>
      </c>
      <c r="J29" s="488">
        <v>3</v>
      </c>
      <c r="K29" s="488">
        <v>1</v>
      </c>
      <c r="L29" s="132">
        <v>1</v>
      </c>
      <c r="M29" s="504" t="s">
        <v>175</v>
      </c>
      <c r="N29" s="228" t="s">
        <v>329</v>
      </c>
      <c r="O29" s="145">
        <f t="shared" si="0"/>
        <v>13</v>
      </c>
      <c r="P29" s="505" t="s">
        <v>403</v>
      </c>
      <c r="Q29" s="505"/>
      <c r="R29" s="505"/>
      <c r="S29" s="505"/>
      <c r="V29" s="44"/>
      <c r="W29" s="30"/>
    </row>
    <row r="30" spans="1:36" ht="63.75" customHeight="1" x14ac:dyDescent="0.25">
      <c r="A30" s="140"/>
      <c r="B30" s="140"/>
      <c r="C30" s="507"/>
      <c r="D30" s="364"/>
      <c r="E30" s="490" t="s">
        <v>46</v>
      </c>
      <c r="F30" s="489" t="s">
        <v>188</v>
      </c>
      <c r="G30" s="491" t="s">
        <v>402</v>
      </c>
      <c r="H30" s="492">
        <v>5</v>
      </c>
      <c r="I30" s="492">
        <v>1</v>
      </c>
      <c r="J30" s="492">
        <v>3</v>
      </c>
      <c r="K30" s="492">
        <v>1</v>
      </c>
      <c r="L30" s="208">
        <v>1</v>
      </c>
      <c r="M30" s="240" t="s">
        <v>189</v>
      </c>
      <c r="N30" s="228" t="s">
        <v>329</v>
      </c>
      <c r="O30" s="145">
        <f t="shared" si="0"/>
        <v>13</v>
      </c>
      <c r="P30" s="379" t="s">
        <v>403</v>
      </c>
      <c r="Q30" s="379"/>
      <c r="R30" s="379"/>
      <c r="S30" s="379"/>
      <c r="V30" s="44"/>
      <c r="W30" s="30"/>
    </row>
    <row r="31" spans="1:36" ht="63.75" customHeight="1" x14ac:dyDescent="0.25">
      <c r="A31" s="140"/>
      <c r="B31" s="140"/>
      <c r="C31" s="507"/>
      <c r="D31" s="364"/>
      <c r="E31" s="490" t="s">
        <v>46</v>
      </c>
      <c r="F31" s="493" t="s">
        <v>208</v>
      </c>
      <c r="G31" s="493" t="s">
        <v>402</v>
      </c>
      <c r="H31" s="493">
        <v>5</v>
      </c>
      <c r="I31" s="493">
        <v>1</v>
      </c>
      <c r="J31" s="493">
        <v>3</v>
      </c>
      <c r="K31" s="493">
        <v>1</v>
      </c>
      <c r="L31" s="121">
        <v>1</v>
      </c>
      <c r="M31" s="241" t="s">
        <v>630</v>
      </c>
      <c r="N31" s="228" t="s">
        <v>329</v>
      </c>
      <c r="O31" s="145">
        <f t="shared" si="0"/>
        <v>13</v>
      </c>
      <c r="P31" s="378" t="s">
        <v>403</v>
      </c>
      <c r="Q31" s="378"/>
      <c r="R31" s="378"/>
      <c r="S31" s="378"/>
      <c r="V31" s="44"/>
      <c r="W31" s="30"/>
    </row>
    <row r="32" spans="1:36" ht="63.75" customHeight="1" x14ac:dyDescent="0.25">
      <c r="A32" s="140"/>
      <c r="B32" s="140"/>
      <c r="C32" s="507"/>
      <c r="D32" s="364"/>
      <c r="E32" s="490" t="s">
        <v>46</v>
      </c>
      <c r="F32" s="493" t="s">
        <v>192</v>
      </c>
      <c r="G32" s="493" t="s">
        <v>402</v>
      </c>
      <c r="H32" s="493">
        <v>5</v>
      </c>
      <c r="I32" s="493">
        <v>1</v>
      </c>
      <c r="J32" s="493">
        <v>3</v>
      </c>
      <c r="K32" s="493">
        <v>1</v>
      </c>
      <c r="L32" s="121">
        <v>1</v>
      </c>
      <c r="M32" s="241" t="s">
        <v>193</v>
      </c>
      <c r="N32" s="228" t="s">
        <v>329</v>
      </c>
      <c r="O32" s="145">
        <f t="shared" si="0"/>
        <v>13</v>
      </c>
      <c r="P32" s="378" t="s">
        <v>403</v>
      </c>
      <c r="Q32" s="378"/>
      <c r="R32" s="378"/>
      <c r="S32" s="378"/>
      <c r="V32" s="44"/>
      <c r="W32" s="30"/>
    </row>
    <row r="33" spans="1:36" ht="108.75" customHeight="1" x14ac:dyDescent="0.25">
      <c r="A33" s="140"/>
      <c r="B33" s="140"/>
      <c r="C33" s="507"/>
      <c r="D33" s="364"/>
      <c r="E33" s="490" t="s">
        <v>46</v>
      </c>
      <c r="F33" s="493" t="s">
        <v>631</v>
      </c>
      <c r="G33" s="493" t="s">
        <v>402</v>
      </c>
      <c r="H33" s="493">
        <v>5</v>
      </c>
      <c r="I33" s="493">
        <v>1</v>
      </c>
      <c r="J33" s="493">
        <v>3</v>
      </c>
      <c r="K33" s="493">
        <v>1</v>
      </c>
      <c r="L33" s="121">
        <v>1</v>
      </c>
      <c r="M33" s="241" t="s">
        <v>199</v>
      </c>
      <c r="N33" s="228" t="s">
        <v>329</v>
      </c>
      <c r="O33" s="145">
        <f t="shared" si="0"/>
        <v>13</v>
      </c>
      <c r="P33" s="378" t="s">
        <v>403</v>
      </c>
      <c r="Q33" s="378"/>
      <c r="R33" s="378"/>
      <c r="S33" s="378"/>
      <c r="V33" s="44"/>
      <c r="W33" s="30"/>
    </row>
    <row r="34" spans="1:36" ht="87.75" customHeight="1" x14ac:dyDescent="0.25">
      <c r="A34" s="140"/>
      <c r="B34" s="140"/>
      <c r="C34" s="507"/>
      <c r="D34" s="364"/>
      <c r="E34" s="490" t="s">
        <v>46</v>
      </c>
      <c r="F34" s="241" t="s">
        <v>200</v>
      </c>
      <c r="G34" s="493" t="s">
        <v>402</v>
      </c>
      <c r="H34" s="493">
        <v>5</v>
      </c>
      <c r="I34" s="493">
        <v>1</v>
      </c>
      <c r="J34" s="493">
        <v>3</v>
      </c>
      <c r="K34" s="493">
        <v>1</v>
      </c>
      <c r="L34" s="121">
        <v>1</v>
      </c>
      <c r="M34" s="243" t="s">
        <v>201</v>
      </c>
      <c r="N34" s="228" t="s">
        <v>329</v>
      </c>
      <c r="O34" s="145">
        <f t="shared" si="0"/>
        <v>13</v>
      </c>
      <c r="P34" s="378" t="s">
        <v>403</v>
      </c>
      <c r="Q34" s="378"/>
      <c r="R34" s="378"/>
      <c r="S34" s="378"/>
      <c r="V34" s="44"/>
      <c r="W34" s="30"/>
    </row>
    <row r="35" spans="1:36" ht="51" customHeight="1" x14ac:dyDescent="0.25">
      <c r="A35" s="140"/>
      <c r="B35" s="140" t="s">
        <v>632</v>
      </c>
      <c r="C35" s="507"/>
      <c r="D35" s="364"/>
      <c r="E35" s="490" t="s">
        <v>46</v>
      </c>
      <c r="F35" s="244" t="s">
        <v>633</v>
      </c>
      <c r="G35" s="493" t="s">
        <v>402</v>
      </c>
      <c r="H35" s="493">
        <v>5</v>
      </c>
      <c r="I35" s="493">
        <v>1</v>
      </c>
      <c r="J35" s="493">
        <v>3</v>
      </c>
      <c r="K35" s="493">
        <v>1</v>
      </c>
      <c r="L35" s="121">
        <v>1</v>
      </c>
      <c r="M35" s="243" t="s">
        <v>181</v>
      </c>
      <c r="N35" s="228" t="s">
        <v>329</v>
      </c>
      <c r="O35" s="145">
        <f t="shared" si="0"/>
        <v>13</v>
      </c>
      <c r="P35" s="378" t="s">
        <v>403</v>
      </c>
      <c r="Q35" s="378"/>
      <c r="R35" s="378"/>
      <c r="S35" s="378"/>
      <c r="V35" s="44"/>
      <c r="W35" s="30"/>
    </row>
    <row r="36" spans="1:36" ht="51" customHeight="1" x14ac:dyDescent="0.25">
      <c r="A36" s="140"/>
      <c r="B36" s="140"/>
      <c r="C36" s="507"/>
      <c r="D36" s="364"/>
      <c r="E36" s="490" t="s">
        <v>46</v>
      </c>
      <c r="F36" s="244" t="s">
        <v>190</v>
      </c>
      <c r="G36" s="493" t="s">
        <v>402</v>
      </c>
      <c r="H36" s="493">
        <v>5</v>
      </c>
      <c r="I36" s="493">
        <v>1</v>
      </c>
      <c r="J36" s="493">
        <v>3</v>
      </c>
      <c r="K36" s="493">
        <v>1</v>
      </c>
      <c r="L36" s="121">
        <v>1</v>
      </c>
      <c r="M36" s="243" t="s">
        <v>191</v>
      </c>
      <c r="N36" s="228" t="s">
        <v>329</v>
      </c>
      <c r="O36" s="145">
        <f t="shared" si="0"/>
        <v>13</v>
      </c>
      <c r="P36" s="378" t="s">
        <v>403</v>
      </c>
      <c r="Q36" s="378"/>
      <c r="R36" s="378"/>
      <c r="S36" s="378"/>
      <c r="V36" s="44"/>
      <c r="W36" s="30"/>
    </row>
    <row r="37" spans="1:36" ht="51" customHeight="1" x14ac:dyDescent="0.25">
      <c r="A37" s="140"/>
      <c r="B37" s="140"/>
      <c r="C37" s="507"/>
      <c r="D37" s="364"/>
      <c r="E37" s="490" t="s">
        <v>46</v>
      </c>
      <c r="F37" s="244" t="s">
        <v>209</v>
      </c>
      <c r="G37" s="493" t="s">
        <v>402</v>
      </c>
      <c r="H37" s="493">
        <v>5</v>
      </c>
      <c r="I37" s="493">
        <v>1</v>
      </c>
      <c r="J37" s="493">
        <v>3</v>
      </c>
      <c r="K37" s="493">
        <v>1</v>
      </c>
      <c r="L37" s="121">
        <v>1</v>
      </c>
      <c r="M37" s="243" t="s">
        <v>210</v>
      </c>
      <c r="N37" s="228" t="s">
        <v>329</v>
      </c>
      <c r="O37" s="145">
        <f t="shared" si="0"/>
        <v>13</v>
      </c>
      <c r="P37" s="378" t="s">
        <v>403</v>
      </c>
      <c r="Q37" s="378"/>
      <c r="R37" s="378"/>
      <c r="S37" s="378"/>
      <c r="V37" s="44"/>
      <c r="W37" s="30"/>
    </row>
    <row r="38" spans="1:36" ht="46.5" customHeight="1" x14ac:dyDescent="0.25">
      <c r="A38" s="140"/>
      <c r="B38" s="140"/>
      <c r="C38" s="507"/>
      <c r="D38" s="364"/>
      <c r="E38" s="490" t="s">
        <v>46</v>
      </c>
      <c r="F38" s="244" t="s">
        <v>217</v>
      </c>
      <c r="G38" s="493" t="s">
        <v>402</v>
      </c>
      <c r="H38" s="493">
        <v>5</v>
      </c>
      <c r="I38" s="493">
        <v>1</v>
      </c>
      <c r="J38" s="493">
        <v>3</v>
      </c>
      <c r="K38" s="493">
        <v>1</v>
      </c>
      <c r="L38" s="121">
        <v>1</v>
      </c>
      <c r="M38" s="243" t="s">
        <v>218</v>
      </c>
      <c r="N38" s="228" t="s">
        <v>329</v>
      </c>
      <c r="O38" s="145">
        <f t="shared" si="0"/>
        <v>13</v>
      </c>
      <c r="P38" s="378" t="s">
        <v>403</v>
      </c>
      <c r="Q38" s="378"/>
      <c r="R38" s="378"/>
      <c r="S38" s="378"/>
      <c r="V38" s="44"/>
      <c r="W38" s="30"/>
    </row>
    <row r="39" spans="1:36" ht="85.5" customHeight="1" x14ac:dyDescent="0.25">
      <c r="A39" s="140"/>
      <c r="B39" s="140"/>
      <c r="C39" s="507"/>
      <c r="D39" s="364"/>
      <c r="E39" s="490" t="s">
        <v>46</v>
      </c>
      <c r="F39" s="494" t="s">
        <v>225</v>
      </c>
      <c r="G39" s="493" t="s">
        <v>402</v>
      </c>
      <c r="H39" s="493">
        <v>5</v>
      </c>
      <c r="I39" s="493">
        <v>1</v>
      </c>
      <c r="J39" s="493">
        <v>3</v>
      </c>
      <c r="K39" s="493">
        <v>1</v>
      </c>
      <c r="L39" s="121">
        <v>1</v>
      </c>
      <c r="M39" s="245" t="s">
        <v>226</v>
      </c>
      <c r="N39" s="228" t="s">
        <v>329</v>
      </c>
      <c r="O39" s="145">
        <f t="shared" si="0"/>
        <v>13</v>
      </c>
      <c r="P39" s="378" t="s">
        <v>403</v>
      </c>
      <c r="Q39" s="378"/>
      <c r="R39" s="378"/>
      <c r="S39" s="378"/>
      <c r="V39" s="44"/>
      <c r="W39" s="30"/>
    </row>
    <row r="40" spans="1:36" ht="63.75" customHeight="1" x14ac:dyDescent="0.25">
      <c r="A40" s="140"/>
      <c r="B40" s="140"/>
      <c r="C40" s="507"/>
      <c r="D40" s="364"/>
      <c r="E40" s="141" t="s">
        <v>46</v>
      </c>
      <c r="F40" s="41" t="s">
        <v>233</v>
      </c>
      <c r="G40" s="121" t="s">
        <v>402</v>
      </c>
      <c r="H40" s="121">
        <v>5</v>
      </c>
      <c r="I40" s="121">
        <v>1</v>
      </c>
      <c r="J40" s="121">
        <v>3</v>
      </c>
      <c r="K40" s="121">
        <v>1</v>
      </c>
      <c r="L40" s="121">
        <v>1</v>
      </c>
      <c r="M40" s="243" t="s">
        <v>234</v>
      </c>
      <c r="N40" s="228" t="s">
        <v>329</v>
      </c>
      <c r="O40" s="145">
        <f t="shared" si="0"/>
        <v>13</v>
      </c>
      <c r="P40" s="378" t="s">
        <v>403</v>
      </c>
      <c r="Q40" s="378"/>
      <c r="R40" s="378"/>
      <c r="S40" s="378"/>
      <c r="V40" s="44"/>
      <c r="W40" s="30"/>
    </row>
    <row r="41" spans="1:36" ht="75" x14ac:dyDescent="0.25">
      <c r="A41" s="140"/>
      <c r="B41" s="140"/>
      <c r="C41" s="508"/>
      <c r="D41" s="364"/>
      <c r="E41" s="141" t="s">
        <v>46</v>
      </c>
      <c r="F41" s="41" t="s">
        <v>170</v>
      </c>
      <c r="G41" s="121" t="s">
        <v>402</v>
      </c>
      <c r="H41" s="121">
        <v>5</v>
      </c>
      <c r="I41" s="121">
        <v>1</v>
      </c>
      <c r="J41" s="121">
        <v>3</v>
      </c>
      <c r="K41" s="121">
        <v>1</v>
      </c>
      <c r="L41" s="121">
        <v>1</v>
      </c>
      <c r="M41" s="83" t="s">
        <v>222</v>
      </c>
      <c r="N41" s="136" t="s">
        <v>329</v>
      </c>
      <c r="O41" s="145">
        <f t="shared" si="0"/>
        <v>13</v>
      </c>
      <c r="P41" s="378" t="s">
        <v>403</v>
      </c>
      <c r="Q41" s="378"/>
      <c r="R41" s="378"/>
      <c r="S41" s="378"/>
      <c r="V41" s="44"/>
      <c r="W41" s="30"/>
    </row>
    <row r="42" spans="1:36" s="27" customFormat="1" x14ac:dyDescent="0.25">
      <c r="A42" s="5"/>
      <c r="B42" s="5"/>
      <c r="C42" s="6"/>
      <c r="D42" s="6"/>
      <c r="E42" s="6"/>
      <c r="F42" s="7"/>
      <c r="G42" s="7"/>
      <c r="H42" s="5"/>
      <c r="I42" s="5"/>
      <c r="J42" s="5"/>
      <c r="K42" s="5"/>
      <c r="L42" s="5"/>
      <c r="M42" s="7"/>
      <c r="N42" s="5"/>
      <c r="O42" s="5"/>
      <c r="P42" s="5"/>
      <c r="Q42" s="5"/>
      <c r="R42" s="5"/>
      <c r="S42" s="5"/>
      <c r="T42"/>
      <c r="U42" s="26"/>
      <c r="V42" s="51" t="s">
        <v>48</v>
      </c>
      <c r="W42" s="26"/>
      <c r="Y42" s="26"/>
      <c r="Z42" s="26"/>
      <c r="AA42" s="26"/>
      <c r="AB42" s="26"/>
      <c r="AC42" s="26"/>
      <c r="AD42" s="26"/>
      <c r="AE42"/>
      <c r="AF42"/>
      <c r="AG42"/>
      <c r="AH42"/>
      <c r="AI42"/>
      <c r="AJ42"/>
    </row>
    <row r="43" spans="1:36" s="27" customFormat="1" x14ac:dyDescent="0.25">
      <c r="A43" s="5"/>
      <c r="B43" s="5"/>
      <c r="C43" s="6"/>
      <c r="D43" s="6"/>
      <c r="E43" s="6"/>
      <c r="F43" s="7"/>
      <c r="G43" s="7"/>
      <c r="H43" s="5"/>
      <c r="I43" s="5"/>
      <c r="J43" s="5"/>
      <c r="K43" s="5"/>
      <c r="L43" s="5"/>
      <c r="M43" s="7"/>
      <c r="N43" s="5"/>
      <c r="O43" s="5"/>
      <c r="P43" s="5"/>
      <c r="Q43" s="5"/>
      <c r="R43" s="5"/>
      <c r="S43" s="5"/>
      <c r="T43"/>
      <c r="U43" s="26"/>
      <c r="V43" s="51" t="s">
        <v>49</v>
      </c>
      <c r="W43" s="26"/>
      <c r="Y43" s="26"/>
      <c r="Z43" s="26"/>
      <c r="AA43" s="26"/>
      <c r="AB43" s="26"/>
      <c r="AC43" s="26"/>
      <c r="AD43" s="26"/>
      <c r="AE43"/>
      <c r="AF43"/>
      <c r="AG43"/>
      <c r="AH43"/>
      <c r="AI43"/>
      <c r="AJ43"/>
    </row>
    <row r="44" spans="1:36" s="27" customFormat="1" ht="39.75" customHeight="1" x14ac:dyDescent="0.25">
      <c r="A44" s="5"/>
      <c r="B44" s="5"/>
      <c r="C44" s="332" t="s">
        <v>50</v>
      </c>
      <c r="D44" s="333"/>
      <c r="E44" s="333"/>
      <c r="F44" s="334"/>
      <c r="G44" s="2"/>
      <c r="H44"/>
      <c r="I44"/>
      <c r="J44"/>
      <c r="K44" s="5"/>
      <c r="L44" s="5"/>
      <c r="M44" s="7"/>
      <c r="N44" s="5"/>
      <c r="O44" s="5"/>
      <c r="P44" s="5"/>
      <c r="Q44" s="5"/>
      <c r="R44" s="5"/>
      <c r="S44" s="5"/>
      <c r="T44"/>
      <c r="U44" s="26"/>
      <c r="V44" s="26"/>
      <c r="W44" s="26">
        <v>7</v>
      </c>
      <c r="Y44" s="26"/>
      <c r="Z44" s="26"/>
      <c r="AA44" s="26"/>
      <c r="AB44" s="26"/>
      <c r="AC44" s="26"/>
      <c r="AD44" s="26"/>
      <c r="AE44"/>
      <c r="AF44"/>
      <c r="AG44"/>
      <c r="AH44"/>
      <c r="AI44"/>
      <c r="AJ44"/>
    </row>
    <row r="45" spans="1:36" s="27" customFormat="1" ht="39.75" customHeight="1" x14ac:dyDescent="0.25">
      <c r="A45" s="5"/>
      <c r="B45" s="5"/>
      <c r="C45" s="10" t="s">
        <v>51</v>
      </c>
      <c r="D45" s="56"/>
      <c r="E45" s="332" t="s">
        <v>52</v>
      </c>
      <c r="F45" s="334"/>
      <c r="G45" s="2"/>
      <c r="H45"/>
      <c r="I45"/>
      <c r="J45"/>
      <c r="K45" s="5"/>
      <c r="L45" s="5"/>
      <c r="M45" s="7"/>
      <c r="N45" s="5"/>
      <c r="O45" s="5"/>
      <c r="P45" s="5"/>
      <c r="Q45" s="5"/>
      <c r="R45" s="5"/>
      <c r="S45" s="5"/>
      <c r="T45"/>
      <c r="U45" s="26"/>
      <c r="V45" s="26"/>
      <c r="W45" s="26"/>
      <c r="Y45" s="26"/>
      <c r="Z45" s="26"/>
      <c r="AA45" s="26"/>
      <c r="AB45" s="26"/>
      <c r="AC45" s="26"/>
      <c r="AD45" s="26"/>
      <c r="AE45"/>
      <c r="AF45"/>
      <c r="AG45"/>
      <c r="AH45"/>
      <c r="AI45"/>
      <c r="AJ45"/>
    </row>
    <row r="46" spans="1:36" s="27" customFormat="1" ht="39.75" customHeight="1" x14ac:dyDescent="0.25">
      <c r="A46" s="5"/>
      <c r="B46" s="5"/>
      <c r="C46" s="11" t="s">
        <v>53</v>
      </c>
      <c r="D46" s="114" t="s">
        <v>372</v>
      </c>
      <c r="E46" s="335" t="s">
        <v>373</v>
      </c>
      <c r="F46" s="336"/>
      <c r="G46" s="2"/>
      <c r="H46"/>
      <c r="I46"/>
      <c r="J46"/>
      <c r="K46" s="5"/>
      <c r="L46" s="5"/>
      <c r="M46" s="7"/>
      <c r="N46" s="5"/>
      <c r="O46" s="5"/>
      <c r="P46" s="5"/>
      <c r="Q46" s="5"/>
      <c r="R46" s="5"/>
      <c r="S46" s="5"/>
      <c r="T46"/>
      <c r="U46" s="26"/>
      <c r="V46" s="26"/>
      <c r="W46" s="26"/>
      <c r="Y46" s="26"/>
      <c r="Z46" s="26"/>
      <c r="AA46" s="26"/>
      <c r="AB46" s="26"/>
      <c r="AC46" s="26"/>
      <c r="AD46" s="26"/>
      <c r="AE46"/>
      <c r="AF46"/>
      <c r="AG46"/>
      <c r="AH46"/>
      <c r="AI46"/>
      <c r="AJ46"/>
    </row>
    <row r="47" spans="1:36" s="27" customFormat="1" ht="39.75" customHeight="1" x14ac:dyDescent="0.25">
      <c r="A47" s="5"/>
      <c r="B47" s="5"/>
      <c r="C47" s="10" t="s">
        <v>54</v>
      </c>
      <c r="D47" s="114" t="s">
        <v>374</v>
      </c>
      <c r="E47" s="335" t="s">
        <v>375</v>
      </c>
      <c r="F47" s="336"/>
      <c r="G47" s="2"/>
      <c r="H47"/>
      <c r="I47"/>
      <c r="J47"/>
      <c r="K47" s="5"/>
      <c r="L47" s="5"/>
      <c r="M47" s="7"/>
      <c r="N47" s="5"/>
      <c r="O47" s="5"/>
      <c r="P47" s="5"/>
      <c r="Q47" s="5"/>
      <c r="R47" s="5"/>
      <c r="S47" s="5"/>
      <c r="T47"/>
      <c r="U47" s="26"/>
      <c r="V47" s="26"/>
      <c r="W47" s="26"/>
      <c r="Y47" s="26"/>
      <c r="Z47" s="26"/>
      <c r="AA47" s="26"/>
      <c r="AB47" s="26"/>
      <c r="AC47" s="26"/>
      <c r="AD47" s="26"/>
      <c r="AE47"/>
      <c r="AF47"/>
      <c r="AG47"/>
      <c r="AH47"/>
      <c r="AI47"/>
      <c r="AJ47"/>
    </row>
    <row r="48" spans="1:36" ht="39.75" customHeight="1" x14ac:dyDescent="0.25">
      <c r="A48" s="5"/>
      <c r="B48" s="5"/>
      <c r="C48" s="337" t="s">
        <v>55</v>
      </c>
      <c r="D48" s="114" t="s">
        <v>376</v>
      </c>
      <c r="E48" s="335" t="s">
        <v>377</v>
      </c>
      <c r="F48" s="336"/>
      <c r="K48" s="5"/>
      <c r="L48" s="5"/>
      <c r="M48" s="7"/>
      <c r="N48" s="5"/>
      <c r="O48" s="5"/>
      <c r="P48" s="5"/>
      <c r="Q48" s="5"/>
      <c r="R48" s="5"/>
      <c r="S48" s="5"/>
    </row>
    <row r="49" spans="1:19" ht="39.75" customHeight="1" x14ac:dyDescent="0.25">
      <c r="A49" s="5"/>
      <c r="B49" s="5"/>
      <c r="C49" s="338"/>
      <c r="D49" s="114" t="s">
        <v>378</v>
      </c>
      <c r="E49" s="335" t="s">
        <v>379</v>
      </c>
      <c r="F49" s="336"/>
      <c r="K49" s="5"/>
      <c r="L49" s="5"/>
      <c r="M49" s="7"/>
      <c r="N49" s="5"/>
      <c r="O49" s="5"/>
      <c r="P49" s="5"/>
      <c r="Q49" s="5"/>
      <c r="R49" s="5"/>
      <c r="S49" s="5"/>
    </row>
    <row r="50" spans="1:19" ht="53.25" customHeight="1" x14ac:dyDescent="0.25">
      <c r="A50" s="5"/>
      <c r="B50" s="5"/>
      <c r="C50" s="10" t="s">
        <v>56</v>
      </c>
      <c r="D50" s="115" t="s">
        <v>381</v>
      </c>
      <c r="E50" s="10" t="s">
        <v>57</v>
      </c>
      <c r="F50" s="104" t="s">
        <v>380</v>
      </c>
      <c r="K50" s="5"/>
      <c r="L50" s="5"/>
      <c r="M50" s="7"/>
      <c r="N50" s="5"/>
      <c r="O50" s="5"/>
      <c r="P50" s="5"/>
      <c r="Q50" s="5"/>
      <c r="R50" s="5"/>
      <c r="S50" s="5"/>
    </row>
    <row r="51" spans="1:19" ht="98.25" customHeight="1" x14ac:dyDescent="0.25">
      <c r="A51" s="5"/>
      <c r="B51" s="5"/>
      <c r="C51" s="10" t="s">
        <v>58</v>
      </c>
      <c r="D51" s="341" t="s">
        <v>382</v>
      </c>
      <c r="E51" s="341"/>
      <c r="F51" s="342"/>
      <c r="K51" s="5"/>
      <c r="L51" s="5"/>
      <c r="M51" s="7"/>
      <c r="N51" s="5"/>
      <c r="O51" s="5"/>
      <c r="P51" s="5"/>
      <c r="Q51" s="5"/>
      <c r="R51" s="5"/>
      <c r="S51" s="5"/>
    </row>
    <row r="52" spans="1:19" x14ac:dyDescent="0.25">
      <c r="A52" s="5"/>
      <c r="B52" s="5"/>
      <c r="C52" s="6"/>
      <c r="D52" s="6"/>
      <c r="E52" s="6"/>
      <c r="F52" s="7"/>
      <c r="G52" s="7"/>
      <c r="H52" s="5"/>
      <c r="I52" s="5"/>
      <c r="J52" s="5"/>
      <c r="K52" s="5"/>
      <c r="L52" s="5"/>
      <c r="M52" s="7"/>
      <c r="N52" s="5"/>
      <c r="O52" s="5"/>
      <c r="P52" s="5"/>
      <c r="Q52" s="5"/>
      <c r="R52" s="5"/>
      <c r="S52" s="5"/>
    </row>
    <row r="53" spans="1:19" s="47" customFormat="1" ht="63.75" customHeight="1" x14ac:dyDescent="0.25">
      <c r="B53" s="325" t="s">
        <v>59</v>
      </c>
      <c r="C53" s="325"/>
      <c r="D53" s="325"/>
      <c r="E53" s="325"/>
      <c r="F53" s="325"/>
      <c r="G53" s="325"/>
      <c r="H53" s="325"/>
      <c r="I53" s="325"/>
      <c r="J53" s="325"/>
      <c r="K53" s="325"/>
      <c r="L53" s="325"/>
      <c r="M53" s="325"/>
      <c r="N53" s="325"/>
      <c r="O53" s="325"/>
      <c r="P53" s="325"/>
      <c r="Q53" s="325"/>
      <c r="R53" s="325"/>
      <c r="S53" s="325"/>
    </row>
    <row r="54" spans="1:19" s="47" customFormat="1" x14ac:dyDescent="0.25">
      <c r="B54" s="325"/>
      <c r="C54" s="325"/>
      <c r="D54" s="325"/>
      <c r="E54" s="325"/>
      <c r="F54" s="325"/>
      <c r="G54" s="325"/>
      <c r="H54" s="325"/>
      <c r="I54" s="325"/>
      <c r="J54" s="325"/>
      <c r="K54" s="325"/>
      <c r="L54" s="325"/>
      <c r="M54" s="325"/>
      <c r="N54" s="325"/>
      <c r="O54" s="325"/>
      <c r="P54" s="325"/>
      <c r="Q54" s="325"/>
      <c r="R54" s="325"/>
      <c r="S54" s="325"/>
    </row>
    <row r="55" spans="1:19" s="47" customFormat="1" ht="24.75" customHeight="1" x14ac:dyDescent="0.25">
      <c r="B55" s="326" t="s">
        <v>60</v>
      </c>
      <c r="C55" s="326"/>
      <c r="D55" s="326"/>
      <c r="E55" s="326"/>
      <c r="F55" s="326"/>
      <c r="G55" s="326"/>
      <c r="H55" s="326"/>
      <c r="I55" s="326"/>
      <c r="J55" s="326"/>
      <c r="K55" s="326"/>
      <c r="L55" s="326"/>
      <c r="M55" s="326"/>
      <c r="N55" s="326"/>
      <c r="O55" s="326"/>
      <c r="P55" s="326"/>
      <c r="Q55" s="326"/>
      <c r="R55" s="326"/>
      <c r="S55" s="326"/>
    </row>
    <row r="56" spans="1:19" x14ac:dyDescent="0.25">
      <c r="B56" s="326"/>
      <c r="C56" s="326"/>
      <c r="D56" s="326"/>
      <c r="E56" s="326"/>
      <c r="F56" s="326"/>
      <c r="G56" s="326"/>
      <c r="H56" s="326"/>
      <c r="I56" s="326"/>
      <c r="J56" s="326"/>
      <c r="K56" s="326"/>
      <c r="L56" s="326"/>
      <c r="M56" s="326"/>
      <c r="N56" s="326"/>
      <c r="O56" s="326"/>
      <c r="P56" s="326"/>
      <c r="Q56" s="326"/>
      <c r="R56" s="326"/>
      <c r="S56" s="326"/>
    </row>
    <row r="57" spans="1:19" x14ac:dyDescent="0.25">
      <c r="B57" s="326"/>
      <c r="C57" s="326"/>
      <c r="D57" s="326"/>
      <c r="E57" s="326"/>
      <c r="F57" s="326"/>
      <c r="G57" s="326"/>
      <c r="H57" s="326"/>
      <c r="I57" s="326"/>
      <c r="J57" s="326"/>
      <c r="K57" s="326"/>
      <c r="L57" s="326"/>
      <c r="M57" s="326"/>
      <c r="N57" s="326"/>
      <c r="O57" s="326"/>
      <c r="P57" s="326"/>
      <c r="Q57" s="326"/>
      <c r="R57" s="326"/>
      <c r="S57" s="326"/>
    </row>
    <row r="58" spans="1:19" x14ac:dyDescent="0.25">
      <c r="B58" s="326"/>
      <c r="C58" s="326"/>
      <c r="D58" s="326"/>
      <c r="E58" s="326"/>
      <c r="F58" s="326"/>
      <c r="G58" s="326"/>
      <c r="H58" s="326"/>
      <c r="I58" s="326"/>
      <c r="J58" s="326"/>
      <c r="K58" s="326"/>
      <c r="L58" s="326"/>
      <c r="M58" s="326"/>
      <c r="N58" s="326"/>
      <c r="O58" s="326"/>
      <c r="P58" s="326"/>
      <c r="Q58" s="326"/>
      <c r="R58" s="326"/>
      <c r="S58" s="326"/>
    </row>
    <row r="59" spans="1:19" x14ac:dyDescent="0.25">
      <c r="B59" s="326"/>
      <c r="C59" s="326"/>
      <c r="D59" s="326"/>
      <c r="E59" s="326"/>
      <c r="F59" s="326"/>
      <c r="G59" s="326"/>
      <c r="H59" s="326"/>
      <c r="I59" s="326"/>
      <c r="J59" s="326"/>
      <c r="K59" s="326"/>
      <c r="L59" s="326"/>
      <c r="M59" s="326"/>
      <c r="N59" s="326"/>
      <c r="O59" s="326"/>
      <c r="P59" s="326"/>
      <c r="Q59" s="326"/>
      <c r="R59" s="326"/>
      <c r="S59" s="326"/>
    </row>
    <row r="60" spans="1:19" x14ac:dyDescent="0.25">
      <c r="B60" s="326"/>
      <c r="C60" s="326"/>
      <c r="D60" s="326"/>
      <c r="E60" s="326"/>
      <c r="F60" s="326"/>
      <c r="G60" s="326"/>
      <c r="H60" s="326"/>
      <c r="I60" s="326"/>
      <c r="J60" s="326"/>
      <c r="K60" s="326"/>
      <c r="L60" s="326"/>
      <c r="M60" s="326"/>
      <c r="N60" s="326"/>
      <c r="O60" s="326"/>
      <c r="P60" s="326"/>
      <c r="Q60" s="326"/>
      <c r="R60" s="326"/>
      <c r="S60" s="326"/>
    </row>
    <row r="61" spans="1:19" x14ac:dyDescent="0.25">
      <c r="B61" s="326"/>
      <c r="C61" s="326"/>
      <c r="D61" s="326"/>
      <c r="E61" s="326"/>
      <c r="F61" s="326"/>
      <c r="G61" s="326"/>
      <c r="H61" s="326"/>
      <c r="I61" s="326"/>
      <c r="J61" s="326"/>
      <c r="K61" s="326"/>
      <c r="L61" s="326"/>
      <c r="M61" s="326"/>
      <c r="N61" s="326"/>
      <c r="O61" s="326"/>
      <c r="P61" s="326"/>
      <c r="Q61" s="326"/>
      <c r="R61" s="326"/>
      <c r="S61" s="326"/>
    </row>
    <row r="62" spans="1:19" x14ac:dyDescent="0.25">
      <c r="B62" s="326"/>
      <c r="C62" s="326"/>
      <c r="D62" s="326"/>
      <c r="E62" s="326"/>
      <c r="F62" s="326"/>
      <c r="G62" s="326"/>
      <c r="H62" s="326"/>
      <c r="I62" s="326"/>
      <c r="J62" s="326"/>
      <c r="K62" s="326"/>
      <c r="L62" s="326"/>
      <c r="M62" s="326"/>
      <c r="N62" s="326"/>
      <c r="O62" s="326"/>
      <c r="P62" s="326"/>
      <c r="Q62" s="326"/>
      <c r="R62" s="326"/>
      <c r="S62" s="326"/>
    </row>
    <row r="63" spans="1:19" x14ac:dyDescent="0.25">
      <c r="B63" s="326"/>
      <c r="C63" s="326"/>
      <c r="D63" s="326"/>
      <c r="E63" s="326"/>
      <c r="F63" s="326"/>
      <c r="G63" s="326"/>
      <c r="H63" s="326"/>
      <c r="I63" s="326"/>
      <c r="J63" s="326"/>
      <c r="K63" s="326"/>
      <c r="L63" s="326"/>
      <c r="M63" s="326"/>
      <c r="N63" s="326"/>
      <c r="O63" s="326"/>
      <c r="P63" s="326"/>
      <c r="Q63" s="326"/>
      <c r="R63" s="326"/>
      <c r="S63" s="326"/>
    </row>
    <row r="64" spans="1:19" x14ac:dyDescent="0.25">
      <c r="B64" s="326"/>
      <c r="C64" s="326"/>
      <c r="D64" s="326"/>
      <c r="E64" s="326"/>
      <c r="F64" s="326"/>
      <c r="G64" s="326"/>
      <c r="H64" s="326"/>
      <c r="I64" s="326"/>
      <c r="J64" s="326"/>
      <c r="K64" s="326"/>
      <c r="L64" s="326"/>
      <c r="M64" s="326"/>
      <c r="N64" s="326"/>
      <c r="O64" s="326"/>
      <c r="P64" s="326"/>
      <c r="Q64" s="326"/>
      <c r="R64" s="326"/>
      <c r="S64" s="326"/>
    </row>
    <row r="67" spans="19:19" x14ac:dyDescent="0.25">
      <c r="S67" s="12"/>
    </row>
    <row r="68" spans="19:19" x14ac:dyDescent="0.25">
      <c r="S68" s="12"/>
    </row>
  </sheetData>
  <sheetProtection formatCells="0" formatColumns="0" formatRows="0" insertColumns="0" insertRows="0" insertHyperlinks="0" deleteColumns="0" deleteRows="0" sort="0" autoFilter="0" pivotTables="0"/>
  <autoFilter ref="C14:S25" xr:uid="{00000000-0009-0000-0000-000000000000}"/>
  <mergeCells count="49">
    <mergeCell ref="P38:S38"/>
    <mergeCell ref="P39:S39"/>
    <mergeCell ref="P40:S40"/>
    <mergeCell ref="P41:S41"/>
    <mergeCell ref="D51:F51"/>
    <mergeCell ref="B53:S54"/>
    <mergeCell ref="B55:S64"/>
    <mergeCell ref="C44:F44"/>
    <mergeCell ref="E45:F45"/>
    <mergeCell ref="E46:F46"/>
    <mergeCell ref="E47:F47"/>
    <mergeCell ref="C48:C49"/>
    <mergeCell ref="E48:F48"/>
    <mergeCell ref="E49:F49"/>
    <mergeCell ref="P26:S26"/>
    <mergeCell ref="P27:S27"/>
    <mergeCell ref="P28:S28"/>
    <mergeCell ref="P29:S29"/>
    <mergeCell ref="C26:C41"/>
    <mergeCell ref="D26:D41"/>
    <mergeCell ref="P30:S30"/>
    <mergeCell ref="P31:S31"/>
    <mergeCell ref="P32:S32"/>
    <mergeCell ref="P33:S33"/>
    <mergeCell ref="P34:S34"/>
    <mergeCell ref="P35:S35"/>
    <mergeCell ref="P36:S36"/>
    <mergeCell ref="P37:S37"/>
    <mergeCell ref="R7:S7"/>
    <mergeCell ref="R8:S8"/>
    <mergeCell ref="A11:A25"/>
    <mergeCell ref="C11:S11"/>
    <mergeCell ref="C12:S12"/>
    <mergeCell ref="C13:D13"/>
    <mergeCell ref="E13:G13"/>
    <mergeCell ref="H13:L13"/>
    <mergeCell ref="M13:N13"/>
    <mergeCell ref="O13:O14"/>
    <mergeCell ref="P13:S13"/>
    <mergeCell ref="C15:C25"/>
    <mergeCell ref="D15:D25"/>
    <mergeCell ref="C2:C5"/>
    <mergeCell ref="D2:Q2"/>
    <mergeCell ref="R2:S2"/>
    <mergeCell ref="D3:Q3"/>
    <mergeCell ref="R3:S3"/>
    <mergeCell ref="D4:Q5"/>
    <mergeCell ref="R4:S4"/>
    <mergeCell ref="R5:S5"/>
  </mergeCells>
  <conditionalFormatting sqref="O15:O25">
    <cfRule type="cellIs" dxfId="41" priority="4" operator="between">
      <formula>84</formula>
      <formula>125</formula>
    </cfRule>
    <cfRule type="cellIs" dxfId="40" priority="5" operator="between">
      <formula>41</formula>
      <formula>83</formula>
    </cfRule>
    <cfRule type="cellIs" dxfId="39" priority="6" operator="between">
      <formula>0</formula>
      <formula>40</formula>
    </cfRule>
  </conditionalFormatting>
  <conditionalFormatting sqref="O26:O41">
    <cfRule type="cellIs" dxfId="38" priority="1" operator="between">
      <formula>84</formula>
      <formula>125</formula>
    </cfRule>
    <cfRule type="cellIs" dxfId="37" priority="2" operator="between">
      <formula>41</formula>
      <formula>83</formula>
    </cfRule>
    <cfRule type="cellIs" dxfId="36" priority="3" operator="between">
      <formula>0</formula>
      <formula>40</formula>
    </cfRule>
  </conditionalFormatting>
  <dataValidations count="6">
    <dataValidation type="list" allowBlank="1" showInputMessage="1" showErrorMessage="1" sqref="C15" xr:uid="{B5C2076D-D730-47FB-97A3-1C417F419C19}">
      <formula1>$AA$15:$AA$25</formula1>
    </dataValidation>
    <dataValidation type="list" allowBlank="1" showInputMessage="1" showErrorMessage="1" sqref="H15:L41" xr:uid="{9EB14285-B77A-497D-848A-D4BD5875DA12}">
      <formula1>"1,3,5"</formula1>
    </dataValidation>
    <dataValidation type="list" allowBlank="1" showInputMessage="1" showErrorMessage="1" sqref="G15:G41" xr:uid="{DD12DF78-A646-49EF-BDF6-A3A99FA32A2C}">
      <formula1>"Normal, Anormal, Emergencia"</formula1>
    </dataValidation>
    <dataValidation type="list" allowBlank="1" showInputMessage="1" showErrorMessage="1" sqref="N15:N41" xr:uid="{C61DA3D7-4CD8-4AB6-9167-D13CD0F714E3}">
      <formula1>"Positiva, Negativa"</formula1>
    </dataValidation>
    <dataValidation type="list" allowBlank="1" showInputMessage="1" showErrorMessage="1" sqref="E15:E25" xr:uid="{C258B03C-F355-4EAE-87A5-2796B30F1AD2}">
      <formula1>$X$15:$X$25</formula1>
    </dataValidation>
    <dataValidation type="list" allowBlank="1" showInputMessage="1" showErrorMessage="1" sqref="E26:E41" xr:uid="{C674F60B-B475-4275-8EE5-806B6FF579AC}">
      <formula1>$X$15:$X$46</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9943A15-8967-4678-B868-CA07D23C50F3}">
          <x14:formula1>
            <xm:f>METRICA!$B$5:$B$8</xm:f>
          </x14:formula1>
          <xm:sqref>R8:S8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99763-8F0A-48B6-8474-2CEDBD1BA149}">
  <sheetPr>
    <tabColor rgb="FF00B050"/>
  </sheetPr>
  <dimension ref="A1:AJ64"/>
  <sheetViews>
    <sheetView showGridLines="0" view="pageBreakPreview" topLeftCell="E18" zoomScale="40" zoomScaleNormal="70" zoomScaleSheetLayoutView="40" workbookViewId="0">
      <selection activeCell="E22" sqref="A22:XFD37"/>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29" t="e" vm="1">
        <v>#VALUE!</v>
      </c>
      <c r="D2" s="343" t="s">
        <v>0</v>
      </c>
      <c r="E2" s="343"/>
      <c r="F2" s="343"/>
      <c r="G2" s="343"/>
      <c r="H2" s="343"/>
      <c r="I2" s="343"/>
      <c r="J2" s="343"/>
      <c r="K2" s="343"/>
      <c r="L2" s="343"/>
      <c r="M2" s="343"/>
      <c r="N2" s="343"/>
      <c r="O2" s="343"/>
      <c r="P2" s="343"/>
      <c r="Q2" s="344"/>
      <c r="R2" s="327" t="s">
        <v>1</v>
      </c>
      <c r="S2" s="328"/>
    </row>
    <row r="3" spans="1:30" ht="16.899999999999999" customHeight="1" x14ac:dyDescent="0.25">
      <c r="A3" s="5"/>
      <c r="B3" s="5"/>
      <c r="C3" s="330"/>
      <c r="D3" s="345" t="s">
        <v>2</v>
      </c>
      <c r="E3" s="345"/>
      <c r="F3" s="345"/>
      <c r="G3" s="345"/>
      <c r="H3" s="345"/>
      <c r="I3" s="345"/>
      <c r="J3" s="345"/>
      <c r="K3" s="345"/>
      <c r="L3" s="345"/>
      <c r="M3" s="345"/>
      <c r="N3" s="345"/>
      <c r="O3" s="345"/>
      <c r="P3" s="345"/>
      <c r="Q3" s="346"/>
      <c r="R3" s="327" t="s">
        <v>3</v>
      </c>
      <c r="S3" s="328"/>
    </row>
    <row r="4" spans="1:30" ht="16.899999999999999" customHeight="1" x14ac:dyDescent="0.25">
      <c r="A4" s="5"/>
      <c r="B4" s="5"/>
      <c r="C4" s="330"/>
      <c r="D4" s="360" t="s">
        <v>4</v>
      </c>
      <c r="E4" s="360"/>
      <c r="F4" s="360"/>
      <c r="G4" s="360"/>
      <c r="H4" s="360"/>
      <c r="I4" s="360"/>
      <c r="J4" s="360"/>
      <c r="K4" s="360"/>
      <c r="L4" s="360"/>
      <c r="M4" s="360"/>
      <c r="N4" s="360"/>
      <c r="O4" s="360"/>
      <c r="P4" s="360"/>
      <c r="Q4" s="361"/>
      <c r="R4" s="327" t="s">
        <v>5</v>
      </c>
      <c r="S4" s="328"/>
    </row>
    <row r="5" spans="1:30" ht="16.899999999999999" customHeight="1" x14ac:dyDescent="0.25">
      <c r="A5" s="5"/>
      <c r="B5" s="5"/>
      <c r="C5" s="331"/>
      <c r="D5" s="362"/>
      <c r="E5" s="362"/>
      <c r="F5" s="362"/>
      <c r="G5" s="362"/>
      <c r="H5" s="362"/>
      <c r="I5" s="362"/>
      <c r="J5" s="362"/>
      <c r="K5" s="362"/>
      <c r="L5" s="362"/>
      <c r="M5" s="362"/>
      <c r="N5" s="362"/>
      <c r="O5" s="362"/>
      <c r="P5" s="362"/>
      <c r="Q5" s="363"/>
      <c r="R5" s="327" t="s">
        <v>6</v>
      </c>
      <c r="S5" s="328"/>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39" t="s">
        <v>7</v>
      </c>
      <c r="S7" s="339"/>
    </row>
    <row r="8" spans="1:30" x14ac:dyDescent="0.25">
      <c r="A8" s="5"/>
      <c r="B8" s="5"/>
      <c r="C8" s="5"/>
      <c r="D8" s="5"/>
      <c r="E8" s="5"/>
      <c r="F8" s="5"/>
      <c r="G8" s="5"/>
      <c r="H8" s="5"/>
      <c r="I8" s="5"/>
      <c r="J8" s="5"/>
      <c r="K8" s="5"/>
      <c r="L8" s="5"/>
      <c r="M8" s="5"/>
      <c r="N8" s="5"/>
      <c r="O8" s="5"/>
      <c r="P8" s="5"/>
      <c r="Q8" s="5"/>
      <c r="R8" s="340" t="s">
        <v>8</v>
      </c>
      <c r="S8" s="340"/>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7"/>
      <c r="B11" s="25"/>
      <c r="C11" s="348"/>
      <c r="D11" s="348"/>
      <c r="E11" s="348"/>
      <c r="F11" s="348"/>
      <c r="G11" s="348"/>
      <c r="H11" s="348"/>
      <c r="I11" s="348"/>
      <c r="J11" s="348"/>
      <c r="K11" s="348"/>
      <c r="L11" s="348"/>
      <c r="M11" s="348"/>
      <c r="N11" s="348"/>
      <c r="O11" s="348"/>
      <c r="P11" s="348"/>
      <c r="Q11" s="348"/>
      <c r="R11" s="348"/>
      <c r="S11" s="349"/>
      <c r="T11"/>
      <c r="U11" s="26"/>
      <c r="V11" s="26"/>
      <c r="W11" s="26"/>
      <c r="X11" s="27"/>
      <c r="Y11" s="26"/>
      <c r="Z11" s="26"/>
      <c r="AA11" s="36"/>
      <c r="AB11" s="36"/>
      <c r="AC11" s="36"/>
      <c r="AD11" s="36"/>
    </row>
    <row r="12" spans="1:30" s="28" customFormat="1" ht="24.75" customHeight="1" x14ac:dyDescent="0.25">
      <c r="A12" s="347"/>
      <c r="B12" s="25"/>
      <c r="C12" s="350"/>
      <c r="D12" s="350"/>
      <c r="E12" s="350"/>
      <c r="F12" s="350"/>
      <c r="G12" s="350"/>
      <c r="H12" s="350"/>
      <c r="I12" s="350"/>
      <c r="J12" s="350"/>
      <c r="K12" s="350"/>
      <c r="L12" s="350"/>
      <c r="M12" s="350"/>
      <c r="N12" s="350"/>
      <c r="O12" s="350"/>
      <c r="P12" s="350"/>
      <c r="Q12" s="350"/>
      <c r="R12" s="350"/>
      <c r="S12" s="351"/>
      <c r="T12"/>
      <c r="U12" s="26"/>
      <c r="V12" s="26"/>
      <c r="W12" s="26"/>
      <c r="X12" s="27"/>
      <c r="Y12" s="26"/>
      <c r="Z12" s="26"/>
      <c r="AA12" s="36"/>
      <c r="AB12" s="36"/>
      <c r="AC12" s="36"/>
      <c r="AD12" s="36"/>
    </row>
    <row r="13" spans="1:30" s="29" customFormat="1" ht="26.25" customHeight="1" x14ac:dyDescent="0.25">
      <c r="A13" s="347"/>
      <c r="B13" s="25"/>
      <c r="C13" s="352" t="s">
        <v>10</v>
      </c>
      <c r="D13" s="353"/>
      <c r="E13" s="332" t="s">
        <v>11</v>
      </c>
      <c r="F13" s="333"/>
      <c r="G13" s="334"/>
      <c r="H13" s="332" t="s">
        <v>12</v>
      </c>
      <c r="I13" s="333"/>
      <c r="J13" s="333"/>
      <c r="K13" s="333"/>
      <c r="L13" s="334"/>
      <c r="M13" s="332" t="s">
        <v>13</v>
      </c>
      <c r="N13" s="333"/>
      <c r="O13" s="354" t="s">
        <v>14</v>
      </c>
      <c r="P13" s="356" t="s">
        <v>15</v>
      </c>
      <c r="Q13" s="348"/>
      <c r="R13" s="348"/>
      <c r="S13" s="349"/>
      <c r="T13"/>
      <c r="U13" s="26"/>
      <c r="V13" s="26"/>
      <c r="W13" s="26"/>
      <c r="X13" s="27"/>
      <c r="Y13" s="26"/>
      <c r="Z13" s="26"/>
      <c r="AA13" s="37"/>
      <c r="AB13" s="37"/>
      <c r="AC13" s="37"/>
      <c r="AD13" s="37"/>
    </row>
    <row r="14" spans="1:30" s="29" customFormat="1" ht="54.75" customHeight="1" x14ac:dyDescent="0.25">
      <c r="A14" s="347"/>
      <c r="B14" s="25"/>
      <c r="C14" s="9" t="s">
        <v>16</v>
      </c>
      <c r="D14" s="9" t="s">
        <v>17</v>
      </c>
      <c r="E14" s="9" t="s">
        <v>18</v>
      </c>
      <c r="F14" s="9" t="s">
        <v>19</v>
      </c>
      <c r="G14" s="10" t="s">
        <v>20</v>
      </c>
      <c r="H14" s="10" t="s">
        <v>21</v>
      </c>
      <c r="I14" s="10" t="s">
        <v>22</v>
      </c>
      <c r="J14" s="10" t="s">
        <v>23</v>
      </c>
      <c r="K14" s="10" t="s">
        <v>24</v>
      </c>
      <c r="L14" s="10" t="s">
        <v>25</v>
      </c>
      <c r="M14" s="10" t="s">
        <v>26</v>
      </c>
      <c r="N14" s="38" t="s">
        <v>27</v>
      </c>
      <c r="O14" s="355"/>
      <c r="P14" s="38" t="s">
        <v>28</v>
      </c>
      <c r="Q14" s="38" t="s">
        <v>29</v>
      </c>
      <c r="R14" s="38" t="s">
        <v>30</v>
      </c>
      <c r="S14" s="38" t="s">
        <v>31</v>
      </c>
      <c r="T14"/>
      <c r="U14" s="26"/>
      <c r="V14" s="39"/>
      <c r="W14" s="26"/>
      <c r="X14" s="27"/>
      <c r="Y14" s="26"/>
      <c r="Z14" s="26"/>
      <c r="AA14" s="37"/>
      <c r="AB14" s="37"/>
      <c r="AC14" s="37"/>
      <c r="AD14" s="37"/>
    </row>
    <row r="15" spans="1:30" s="112" customFormat="1" ht="252.75" customHeight="1" x14ac:dyDescent="0.25">
      <c r="A15" s="347"/>
      <c r="B15" s="103"/>
      <c r="C15" s="365" t="s">
        <v>44</v>
      </c>
      <c r="D15" s="365" t="s">
        <v>427</v>
      </c>
      <c r="E15" s="365" t="s">
        <v>43</v>
      </c>
      <c r="F15" s="107" t="s">
        <v>327</v>
      </c>
      <c r="G15" s="107" t="s">
        <v>328</v>
      </c>
      <c r="H15" s="106">
        <v>1</v>
      </c>
      <c r="I15" s="106">
        <v>1</v>
      </c>
      <c r="J15" s="106">
        <v>3</v>
      </c>
      <c r="K15" s="106">
        <v>5</v>
      </c>
      <c r="L15" s="106">
        <v>1</v>
      </c>
      <c r="M15" s="108" t="s">
        <v>197</v>
      </c>
      <c r="N15" s="109" t="s">
        <v>329</v>
      </c>
      <c r="O15" s="110">
        <f t="shared" ref="O15:O37" si="0">(H15+I15+(J15*2)+K15)*L15</f>
        <v>13</v>
      </c>
      <c r="P15" s="111" t="s">
        <v>330</v>
      </c>
      <c r="Q15" s="108" t="s">
        <v>331</v>
      </c>
      <c r="R15" s="108" t="s">
        <v>332</v>
      </c>
      <c r="S15" s="108" t="s">
        <v>333</v>
      </c>
      <c r="V15" s="112" t="s">
        <v>32</v>
      </c>
      <c r="X15" s="112" t="s">
        <v>33</v>
      </c>
      <c r="AA15" s="112" t="s">
        <v>34</v>
      </c>
      <c r="AC15" s="112" t="s">
        <v>35</v>
      </c>
    </row>
    <row r="16" spans="1:30" ht="252.75" customHeight="1" x14ac:dyDescent="0.25">
      <c r="A16" s="347"/>
      <c r="B16" s="25"/>
      <c r="C16" s="365"/>
      <c r="D16" s="365"/>
      <c r="E16" s="365"/>
      <c r="F16" s="42" t="s">
        <v>334</v>
      </c>
      <c r="G16" s="42" t="s">
        <v>328</v>
      </c>
      <c r="H16" s="106">
        <v>1</v>
      </c>
      <c r="I16" s="106">
        <v>1</v>
      </c>
      <c r="J16" s="106">
        <v>3</v>
      </c>
      <c r="K16" s="106">
        <v>5</v>
      </c>
      <c r="L16" s="106">
        <v>1</v>
      </c>
      <c r="M16" s="43" t="s">
        <v>335</v>
      </c>
      <c r="N16" s="98" t="s">
        <v>329</v>
      </c>
      <c r="O16" s="100">
        <f t="shared" si="0"/>
        <v>13</v>
      </c>
      <c r="P16" s="99" t="s">
        <v>336</v>
      </c>
      <c r="Q16" s="43" t="s">
        <v>337</v>
      </c>
      <c r="R16" s="43" t="s">
        <v>338</v>
      </c>
      <c r="S16" s="43" t="s">
        <v>339</v>
      </c>
      <c r="V16" s="44" t="s">
        <v>36</v>
      </c>
      <c r="W16" s="30"/>
      <c r="X16" s="27" t="s">
        <v>37</v>
      </c>
      <c r="AA16" s="26" t="s">
        <v>38</v>
      </c>
    </row>
    <row r="17" spans="1:36" ht="252.75" customHeight="1" x14ac:dyDescent="0.25">
      <c r="A17" s="347"/>
      <c r="B17" s="25"/>
      <c r="C17" s="365"/>
      <c r="D17" s="365"/>
      <c r="E17" s="365"/>
      <c r="F17" s="122" t="s">
        <v>340</v>
      </c>
      <c r="G17" s="122" t="s">
        <v>328</v>
      </c>
      <c r="H17" s="170">
        <v>1</v>
      </c>
      <c r="I17" s="170">
        <v>1</v>
      </c>
      <c r="J17" s="170">
        <v>3</v>
      </c>
      <c r="K17" s="170">
        <v>5</v>
      </c>
      <c r="L17" s="170">
        <v>1</v>
      </c>
      <c r="M17" s="124" t="s">
        <v>341</v>
      </c>
      <c r="N17" s="125" t="s">
        <v>329</v>
      </c>
      <c r="O17" s="126">
        <f t="shared" si="0"/>
        <v>13</v>
      </c>
      <c r="P17" s="127" t="s">
        <v>342</v>
      </c>
      <c r="Q17" s="124" t="s">
        <v>343</v>
      </c>
      <c r="R17" s="124" t="s">
        <v>344</v>
      </c>
      <c r="S17" s="124" t="s">
        <v>345</v>
      </c>
      <c r="V17" s="44" t="s">
        <v>39</v>
      </c>
      <c r="W17" s="30"/>
      <c r="X17" s="27" t="s">
        <v>40</v>
      </c>
      <c r="AA17" s="26" t="s">
        <v>41</v>
      </c>
    </row>
    <row r="18" spans="1:36" ht="252.75" customHeight="1" x14ac:dyDescent="0.25">
      <c r="A18" s="347"/>
      <c r="B18" s="25"/>
      <c r="C18" s="365"/>
      <c r="D18" s="365"/>
      <c r="E18" s="365"/>
      <c r="F18" s="121" t="s">
        <v>346</v>
      </c>
      <c r="G18" s="121" t="s">
        <v>328</v>
      </c>
      <c r="H18" s="128">
        <v>5</v>
      </c>
      <c r="I18" s="128">
        <v>1</v>
      </c>
      <c r="J18" s="128">
        <v>3</v>
      </c>
      <c r="K18" s="128">
        <v>5</v>
      </c>
      <c r="L18" s="128">
        <v>1</v>
      </c>
      <c r="M18" s="129" t="s">
        <v>348</v>
      </c>
      <c r="N18" s="121" t="s">
        <v>329</v>
      </c>
      <c r="O18" s="130">
        <f t="shared" si="0"/>
        <v>17</v>
      </c>
      <c r="P18" s="129" t="s">
        <v>349</v>
      </c>
      <c r="Q18" s="129" t="s">
        <v>350</v>
      </c>
      <c r="R18" s="129" t="s">
        <v>351</v>
      </c>
      <c r="S18" s="129" t="s">
        <v>352</v>
      </c>
      <c r="V18" s="44" t="s">
        <v>42</v>
      </c>
      <c r="W18" s="30"/>
      <c r="X18" s="27" t="s">
        <v>43</v>
      </c>
      <c r="AA18" s="26" t="s">
        <v>44</v>
      </c>
    </row>
    <row r="19" spans="1:36" ht="328.15" customHeight="1" x14ac:dyDescent="0.25">
      <c r="A19" s="347"/>
      <c r="B19" s="25"/>
      <c r="C19" s="365"/>
      <c r="D19" s="365"/>
      <c r="E19" s="365"/>
      <c r="F19" s="239" t="s">
        <v>347</v>
      </c>
      <c r="G19" s="121" t="s">
        <v>328</v>
      </c>
      <c r="H19" s="128">
        <v>5</v>
      </c>
      <c r="I19" s="128">
        <v>1</v>
      </c>
      <c r="J19" s="128">
        <v>3</v>
      </c>
      <c r="K19" s="128">
        <v>5</v>
      </c>
      <c r="L19" s="128">
        <v>1</v>
      </c>
      <c r="M19" s="129" t="s">
        <v>354</v>
      </c>
      <c r="N19" s="121" t="s">
        <v>391</v>
      </c>
      <c r="O19" s="130">
        <f t="shared" si="0"/>
        <v>17</v>
      </c>
      <c r="P19" s="129" t="s">
        <v>349</v>
      </c>
      <c r="Q19" s="129" t="s">
        <v>355</v>
      </c>
      <c r="R19" s="129" t="s">
        <v>356</v>
      </c>
      <c r="S19" s="129" t="s">
        <v>357</v>
      </c>
      <c r="V19" s="44"/>
      <c r="W19" s="30"/>
    </row>
    <row r="20" spans="1:36" s="26" customFormat="1" ht="332.45" customHeight="1" x14ac:dyDescent="0.25">
      <c r="A20" s="347"/>
      <c r="B20" s="25"/>
      <c r="C20" s="365"/>
      <c r="D20" s="365"/>
      <c r="E20" s="365"/>
      <c r="F20" s="239" t="s">
        <v>358</v>
      </c>
      <c r="G20" s="121" t="s">
        <v>328</v>
      </c>
      <c r="H20" s="128">
        <v>5</v>
      </c>
      <c r="I20" s="128">
        <v>1</v>
      </c>
      <c r="J20" s="128">
        <v>5</v>
      </c>
      <c r="K20" s="128">
        <v>1</v>
      </c>
      <c r="L20" s="128">
        <v>1</v>
      </c>
      <c r="M20" s="129" t="s">
        <v>365</v>
      </c>
      <c r="N20" s="121" t="s">
        <v>329</v>
      </c>
      <c r="O20" s="130">
        <f t="shared" si="0"/>
        <v>17</v>
      </c>
      <c r="P20" s="129" t="s">
        <v>360</v>
      </c>
      <c r="Q20" s="129" t="s">
        <v>361</v>
      </c>
      <c r="R20" s="129" t="s">
        <v>362</v>
      </c>
      <c r="S20" s="129" t="s">
        <v>363</v>
      </c>
      <c r="T20"/>
      <c r="V20" s="44"/>
      <c r="W20" s="30"/>
      <c r="X20" s="27"/>
      <c r="AE20"/>
      <c r="AF20"/>
      <c r="AG20"/>
      <c r="AH20"/>
      <c r="AI20"/>
      <c r="AJ20"/>
    </row>
    <row r="21" spans="1:36" s="26" customFormat="1" ht="337.15" customHeight="1" x14ac:dyDescent="0.25">
      <c r="A21" s="347"/>
      <c r="B21" s="25"/>
      <c r="C21" s="365"/>
      <c r="D21" s="365"/>
      <c r="E21" s="365"/>
      <c r="F21" s="239" t="s">
        <v>431</v>
      </c>
      <c r="G21" s="121" t="s">
        <v>328</v>
      </c>
      <c r="H21" s="128">
        <v>5</v>
      </c>
      <c r="I21" s="128">
        <v>1</v>
      </c>
      <c r="J21" s="128">
        <v>3</v>
      </c>
      <c r="K21" s="128">
        <v>5</v>
      </c>
      <c r="L21" s="128">
        <v>1</v>
      </c>
      <c r="M21" s="129" t="s">
        <v>368</v>
      </c>
      <c r="N21" s="121" t="s">
        <v>329</v>
      </c>
      <c r="O21" s="130">
        <f t="shared" si="0"/>
        <v>17</v>
      </c>
      <c r="P21" s="129"/>
      <c r="Q21" s="129"/>
      <c r="R21" s="129" t="s">
        <v>369</v>
      </c>
      <c r="S21" s="129" t="s">
        <v>370</v>
      </c>
      <c r="T21"/>
      <c r="V21" s="44"/>
      <c r="W21" s="30"/>
      <c r="X21" s="27"/>
      <c r="AE21"/>
      <c r="AF21"/>
      <c r="AG21"/>
      <c r="AH21"/>
      <c r="AI21"/>
      <c r="AJ21"/>
    </row>
    <row r="22" spans="1:36" ht="114.75" customHeight="1" x14ac:dyDescent="0.25">
      <c r="A22" s="140"/>
      <c r="B22" s="140"/>
      <c r="C22" s="506" t="s">
        <v>34</v>
      </c>
      <c r="D22" s="364" t="s">
        <v>628</v>
      </c>
      <c r="E22" s="490" t="s">
        <v>46</v>
      </c>
      <c r="F22" s="493" t="s">
        <v>168</v>
      </c>
      <c r="G22" s="493" t="s">
        <v>402</v>
      </c>
      <c r="H22" s="493">
        <v>5</v>
      </c>
      <c r="I22" s="493">
        <v>1</v>
      </c>
      <c r="J22" s="493">
        <v>3</v>
      </c>
      <c r="K22" s="493">
        <v>1</v>
      </c>
      <c r="L22" s="121">
        <v>1</v>
      </c>
      <c r="M22" s="241" t="s">
        <v>169</v>
      </c>
      <c r="N22" s="121" t="s">
        <v>329</v>
      </c>
      <c r="O22" s="242">
        <f t="shared" si="0"/>
        <v>13</v>
      </c>
      <c r="P22" s="378" t="s">
        <v>403</v>
      </c>
      <c r="Q22" s="378"/>
      <c r="R22" s="378"/>
      <c r="S22" s="378"/>
      <c r="V22" s="44"/>
      <c r="W22" s="30"/>
    </row>
    <row r="23" spans="1:36" ht="114.75" customHeight="1" x14ac:dyDescent="0.25">
      <c r="A23" s="140"/>
      <c r="B23" s="140"/>
      <c r="C23" s="507"/>
      <c r="D23" s="364"/>
      <c r="E23" s="490" t="s">
        <v>46</v>
      </c>
      <c r="F23" s="128" t="s">
        <v>182</v>
      </c>
      <c r="G23" s="493" t="s">
        <v>402</v>
      </c>
      <c r="H23" s="493">
        <v>5</v>
      </c>
      <c r="I23" s="493">
        <v>1</v>
      </c>
      <c r="J23" s="493">
        <v>3</v>
      </c>
      <c r="K23" s="493">
        <v>1</v>
      </c>
      <c r="L23" s="121">
        <v>1</v>
      </c>
      <c r="M23" s="241" t="s">
        <v>183</v>
      </c>
      <c r="N23" s="121" t="s">
        <v>329</v>
      </c>
      <c r="O23" s="242">
        <f t="shared" si="0"/>
        <v>13</v>
      </c>
      <c r="P23" s="378" t="s">
        <v>403</v>
      </c>
      <c r="Q23" s="378"/>
      <c r="R23" s="378"/>
      <c r="S23" s="378"/>
      <c r="V23" s="44"/>
      <c r="W23" s="30"/>
    </row>
    <row r="24" spans="1:36" ht="63.75" customHeight="1" x14ac:dyDescent="0.25">
      <c r="A24" s="140"/>
      <c r="B24" s="140"/>
      <c r="C24" s="507"/>
      <c r="D24" s="364"/>
      <c r="E24" s="490" t="s">
        <v>46</v>
      </c>
      <c r="F24" s="128" t="s">
        <v>629</v>
      </c>
      <c r="G24" s="493" t="s">
        <v>402</v>
      </c>
      <c r="H24" s="493">
        <v>5</v>
      </c>
      <c r="I24" s="493">
        <v>1</v>
      </c>
      <c r="J24" s="493">
        <v>3</v>
      </c>
      <c r="K24" s="493">
        <v>1</v>
      </c>
      <c r="L24" s="121">
        <v>1</v>
      </c>
      <c r="M24" s="241" t="s">
        <v>179</v>
      </c>
      <c r="N24" s="121" t="s">
        <v>329</v>
      </c>
      <c r="O24" s="242">
        <f t="shared" si="0"/>
        <v>13</v>
      </c>
      <c r="P24" s="378" t="s">
        <v>403</v>
      </c>
      <c r="Q24" s="378"/>
      <c r="R24" s="378"/>
      <c r="S24" s="378"/>
      <c r="V24" s="44"/>
      <c r="W24" s="30"/>
    </row>
    <row r="25" spans="1:36" ht="63.75" customHeight="1" x14ac:dyDescent="0.25">
      <c r="A25" s="140"/>
      <c r="B25" s="140"/>
      <c r="C25" s="507"/>
      <c r="D25" s="364"/>
      <c r="E25" s="486" t="s">
        <v>46</v>
      </c>
      <c r="F25" s="503" t="s">
        <v>172</v>
      </c>
      <c r="G25" s="487" t="s">
        <v>402</v>
      </c>
      <c r="H25" s="488">
        <v>5</v>
      </c>
      <c r="I25" s="488">
        <v>1</v>
      </c>
      <c r="J25" s="488">
        <v>3</v>
      </c>
      <c r="K25" s="488">
        <v>1</v>
      </c>
      <c r="L25" s="132">
        <v>1</v>
      </c>
      <c r="M25" s="504" t="s">
        <v>175</v>
      </c>
      <c r="N25" s="228" t="s">
        <v>329</v>
      </c>
      <c r="O25" s="145">
        <f t="shared" si="0"/>
        <v>13</v>
      </c>
      <c r="P25" s="505" t="s">
        <v>403</v>
      </c>
      <c r="Q25" s="505"/>
      <c r="R25" s="505"/>
      <c r="S25" s="505"/>
      <c r="V25" s="44"/>
      <c r="W25" s="30"/>
    </row>
    <row r="26" spans="1:36" ht="63.75" customHeight="1" x14ac:dyDescent="0.25">
      <c r="A26" s="140"/>
      <c r="B26" s="140"/>
      <c r="C26" s="507"/>
      <c r="D26" s="364"/>
      <c r="E26" s="490" t="s">
        <v>46</v>
      </c>
      <c r="F26" s="489" t="s">
        <v>188</v>
      </c>
      <c r="G26" s="491" t="s">
        <v>402</v>
      </c>
      <c r="H26" s="492">
        <v>5</v>
      </c>
      <c r="I26" s="492">
        <v>1</v>
      </c>
      <c r="J26" s="492">
        <v>3</v>
      </c>
      <c r="K26" s="492">
        <v>1</v>
      </c>
      <c r="L26" s="208">
        <v>1</v>
      </c>
      <c r="M26" s="240" t="s">
        <v>189</v>
      </c>
      <c r="N26" s="228" t="s">
        <v>329</v>
      </c>
      <c r="O26" s="145">
        <f t="shared" si="0"/>
        <v>13</v>
      </c>
      <c r="P26" s="379" t="s">
        <v>403</v>
      </c>
      <c r="Q26" s="379"/>
      <c r="R26" s="379"/>
      <c r="S26" s="379"/>
      <c r="V26" s="44"/>
      <c r="W26" s="30"/>
    </row>
    <row r="27" spans="1:36" ht="63.75" customHeight="1" x14ac:dyDescent="0.25">
      <c r="A27" s="140"/>
      <c r="B27" s="140"/>
      <c r="C27" s="507"/>
      <c r="D27" s="364"/>
      <c r="E27" s="490" t="s">
        <v>46</v>
      </c>
      <c r="F27" s="493" t="s">
        <v>208</v>
      </c>
      <c r="G27" s="493" t="s">
        <v>402</v>
      </c>
      <c r="H27" s="493">
        <v>5</v>
      </c>
      <c r="I27" s="493">
        <v>1</v>
      </c>
      <c r="J27" s="493">
        <v>3</v>
      </c>
      <c r="K27" s="493">
        <v>1</v>
      </c>
      <c r="L27" s="121">
        <v>1</v>
      </c>
      <c r="M27" s="241" t="s">
        <v>630</v>
      </c>
      <c r="N27" s="228" t="s">
        <v>329</v>
      </c>
      <c r="O27" s="145">
        <f t="shared" si="0"/>
        <v>13</v>
      </c>
      <c r="P27" s="378" t="s">
        <v>403</v>
      </c>
      <c r="Q27" s="378"/>
      <c r="R27" s="378"/>
      <c r="S27" s="378"/>
      <c r="V27" s="44"/>
      <c r="W27" s="30"/>
    </row>
    <row r="28" spans="1:36" ht="63.75" customHeight="1" x14ac:dyDescent="0.25">
      <c r="A28" s="140"/>
      <c r="B28" s="140"/>
      <c r="C28" s="507"/>
      <c r="D28" s="364"/>
      <c r="E28" s="490" t="s">
        <v>46</v>
      </c>
      <c r="F28" s="493" t="s">
        <v>192</v>
      </c>
      <c r="G28" s="493" t="s">
        <v>402</v>
      </c>
      <c r="H28" s="493">
        <v>5</v>
      </c>
      <c r="I28" s="493">
        <v>1</v>
      </c>
      <c r="J28" s="493">
        <v>3</v>
      </c>
      <c r="K28" s="493">
        <v>1</v>
      </c>
      <c r="L28" s="121">
        <v>1</v>
      </c>
      <c r="M28" s="241" t="s">
        <v>193</v>
      </c>
      <c r="N28" s="228" t="s">
        <v>329</v>
      </c>
      <c r="O28" s="145">
        <f t="shared" si="0"/>
        <v>13</v>
      </c>
      <c r="P28" s="378" t="s">
        <v>403</v>
      </c>
      <c r="Q28" s="378"/>
      <c r="R28" s="378"/>
      <c r="S28" s="378"/>
      <c r="V28" s="44"/>
      <c r="W28" s="30"/>
    </row>
    <row r="29" spans="1:36" ht="108.75" customHeight="1" x14ac:dyDescent="0.25">
      <c r="A29" s="140"/>
      <c r="B29" s="140"/>
      <c r="C29" s="507"/>
      <c r="D29" s="364"/>
      <c r="E29" s="490" t="s">
        <v>46</v>
      </c>
      <c r="F29" s="493" t="s">
        <v>631</v>
      </c>
      <c r="G29" s="493" t="s">
        <v>402</v>
      </c>
      <c r="H29" s="493">
        <v>5</v>
      </c>
      <c r="I29" s="493">
        <v>1</v>
      </c>
      <c r="J29" s="493">
        <v>3</v>
      </c>
      <c r="K29" s="493">
        <v>1</v>
      </c>
      <c r="L29" s="121">
        <v>1</v>
      </c>
      <c r="M29" s="241" t="s">
        <v>199</v>
      </c>
      <c r="N29" s="228" t="s">
        <v>329</v>
      </c>
      <c r="O29" s="145">
        <f t="shared" si="0"/>
        <v>13</v>
      </c>
      <c r="P29" s="378" t="s">
        <v>403</v>
      </c>
      <c r="Q29" s="378"/>
      <c r="R29" s="378"/>
      <c r="S29" s="378"/>
      <c r="V29" s="44"/>
      <c r="W29" s="30"/>
    </row>
    <row r="30" spans="1:36" ht="87.75" customHeight="1" x14ac:dyDescent="0.25">
      <c r="A30" s="140"/>
      <c r="B30" s="140"/>
      <c r="C30" s="507"/>
      <c r="D30" s="364"/>
      <c r="E30" s="490" t="s">
        <v>46</v>
      </c>
      <c r="F30" s="241" t="s">
        <v>200</v>
      </c>
      <c r="G30" s="493" t="s">
        <v>402</v>
      </c>
      <c r="H30" s="493">
        <v>5</v>
      </c>
      <c r="I30" s="493">
        <v>1</v>
      </c>
      <c r="J30" s="493">
        <v>3</v>
      </c>
      <c r="K30" s="493">
        <v>1</v>
      </c>
      <c r="L30" s="121">
        <v>1</v>
      </c>
      <c r="M30" s="243" t="s">
        <v>201</v>
      </c>
      <c r="N30" s="228" t="s">
        <v>329</v>
      </c>
      <c r="O30" s="145">
        <f t="shared" si="0"/>
        <v>13</v>
      </c>
      <c r="P30" s="378" t="s">
        <v>403</v>
      </c>
      <c r="Q30" s="378"/>
      <c r="R30" s="378"/>
      <c r="S30" s="378"/>
      <c r="V30" s="44"/>
      <c r="W30" s="30"/>
    </row>
    <row r="31" spans="1:36" ht="51" customHeight="1" x14ac:dyDescent="0.25">
      <c r="A31" s="140"/>
      <c r="B31" s="140" t="s">
        <v>632</v>
      </c>
      <c r="C31" s="507"/>
      <c r="D31" s="364"/>
      <c r="E31" s="490" t="s">
        <v>46</v>
      </c>
      <c r="F31" s="244" t="s">
        <v>633</v>
      </c>
      <c r="G31" s="493" t="s">
        <v>402</v>
      </c>
      <c r="H31" s="493">
        <v>5</v>
      </c>
      <c r="I31" s="493">
        <v>1</v>
      </c>
      <c r="J31" s="493">
        <v>3</v>
      </c>
      <c r="K31" s="493">
        <v>1</v>
      </c>
      <c r="L31" s="121">
        <v>1</v>
      </c>
      <c r="M31" s="243" t="s">
        <v>181</v>
      </c>
      <c r="N31" s="228" t="s">
        <v>329</v>
      </c>
      <c r="O31" s="145">
        <f t="shared" si="0"/>
        <v>13</v>
      </c>
      <c r="P31" s="378" t="s">
        <v>403</v>
      </c>
      <c r="Q31" s="378"/>
      <c r="R31" s="378"/>
      <c r="S31" s="378"/>
      <c r="V31" s="44"/>
      <c r="W31" s="30"/>
    </row>
    <row r="32" spans="1:36" ht="51" customHeight="1" x14ac:dyDescent="0.25">
      <c r="A32" s="140"/>
      <c r="B32" s="140"/>
      <c r="C32" s="507"/>
      <c r="D32" s="364"/>
      <c r="E32" s="490" t="s">
        <v>46</v>
      </c>
      <c r="F32" s="244" t="s">
        <v>190</v>
      </c>
      <c r="G32" s="493" t="s">
        <v>402</v>
      </c>
      <c r="H32" s="493">
        <v>5</v>
      </c>
      <c r="I32" s="493">
        <v>1</v>
      </c>
      <c r="J32" s="493">
        <v>3</v>
      </c>
      <c r="K32" s="493">
        <v>1</v>
      </c>
      <c r="L32" s="121">
        <v>1</v>
      </c>
      <c r="M32" s="243" t="s">
        <v>191</v>
      </c>
      <c r="N32" s="228" t="s">
        <v>329</v>
      </c>
      <c r="O32" s="145">
        <f t="shared" si="0"/>
        <v>13</v>
      </c>
      <c r="P32" s="378" t="s">
        <v>403</v>
      </c>
      <c r="Q32" s="378"/>
      <c r="R32" s="378"/>
      <c r="S32" s="378"/>
      <c r="V32" s="44"/>
      <c r="W32" s="30"/>
    </row>
    <row r="33" spans="1:36" ht="51" customHeight="1" x14ac:dyDescent="0.25">
      <c r="A33" s="140"/>
      <c r="B33" s="140"/>
      <c r="C33" s="507"/>
      <c r="D33" s="364"/>
      <c r="E33" s="490" t="s">
        <v>46</v>
      </c>
      <c r="F33" s="244" t="s">
        <v>209</v>
      </c>
      <c r="G33" s="493" t="s">
        <v>402</v>
      </c>
      <c r="H33" s="493">
        <v>5</v>
      </c>
      <c r="I33" s="493">
        <v>1</v>
      </c>
      <c r="J33" s="493">
        <v>3</v>
      </c>
      <c r="K33" s="493">
        <v>1</v>
      </c>
      <c r="L33" s="121">
        <v>1</v>
      </c>
      <c r="M33" s="243" t="s">
        <v>210</v>
      </c>
      <c r="N33" s="228" t="s">
        <v>329</v>
      </c>
      <c r="O33" s="145">
        <f t="shared" si="0"/>
        <v>13</v>
      </c>
      <c r="P33" s="378" t="s">
        <v>403</v>
      </c>
      <c r="Q33" s="378"/>
      <c r="R33" s="378"/>
      <c r="S33" s="378"/>
      <c r="V33" s="44"/>
      <c r="W33" s="30"/>
    </row>
    <row r="34" spans="1:36" ht="46.5" customHeight="1" x14ac:dyDescent="0.25">
      <c r="A34" s="140"/>
      <c r="B34" s="140"/>
      <c r="C34" s="507"/>
      <c r="D34" s="364"/>
      <c r="E34" s="490" t="s">
        <v>46</v>
      </c>
      <c r="F34" s="244" t="s">
        <v>217</v>
      </c>
      <c r="G34" s="493" t="s">
        <v>402</v>
      </c>
      <c r="H34" s="493">
        <v>5</v>
      </c>
      <c r="I34" s="493">
        <v>1</v>
      </c>
      <c r="J34" s="493">
        <v>3</v>
      </c>
      <c r="K34" s="493">
        <v>1</v>
      </c>
      <c r="L34" s="121">
        <v>1</v>
      </c>
      <c r="M34" s="243" t="s">
        <v>218</v>
      </c>
      <c r="N34" s="228" t="s">
        <v>329</v>
      </c>
      <c r="O34" s="145">
        <f t="shared" si="0"/>
        <v>13</v>
      </c>
      <c r="P34" s="378" t="s">
        <v>403</v>
      </c>
      <c r="Q34" s="378"/>
      <c r="R34" s="378"/>
      <c r="S34" s="378"/>
      <c r="V34" s="44"/>
      <c r="W34" s="30"/>
    </row>
    <row r="35" spans="1:36" ht="85.5" customHeight="1" x14ac:dyDescent="0.25">
      <c r="A35" s="140"/>
      <c r="B35" s="140"/>
      <c r="C35" s="507"/>
      <c r="D35" s="364"/>
      <c r="E35" s="490" t="s">
        <v>46</v>
      </c>
      <c r="F35" s="494" t="s">
        <v>225</v>
      </c>
      <c r="G35" s="493" t="s">
        <v>402</v>
      </c>
      <c r="H35" s="493">
        <v>5</v>
      </c>
      <c r="I35" s="493">
        <v>1</v>
      </c>
      <c r="J35" s="493">
        <v>3</v>
      </c>
      <c r="K35" s="493">
        <v>1</v>
      </c>
      <c r="L35" s="121">
        <v>1</v>
      </c>
      <c r="M35" s="245" t="s">
        <v>226</v>
      </c>
      <c r="N35" s="228" t="s">
        <v>329</v>
      </c>
      <c r="O35" s="145">
        <f t="shared" si="0"/>
        <v>13</v>
      </c>
      <c r="P35" s="378" t="s">
        <v>403</v>
      </c>
      <c r="Q35" s="378"/>
      <c r="R35" s="378"/>
      <c r="S35" s="378"/>
      <c r="V35" s="44"/>
      <c r="W35" s="30"/>
    </row>
    <row r="36" spans="1:36" ht="63.75" customHeight="1" x14ac:dyDescent="0.25">
      <c r="A36" s="140"/>
      <c r="B36" s="140"/>
      <c r="C36" s="507"/>
      <c r="D36" s="364"/>
      <c r="E36" s="141" t="s">
        <v>46</v>
      </c>
      <c r="F36" s="41" t="s">
        <v>233</v>
      </c>
      <c r="G36" s="121" t="s">
        <v>402</v>
      </c>
      <c r="H36" s="121">
        <v>5</v>
      </c>
      <c r="I36" s="121">
        <v>1</v>
      </c>
      <c r="J36" s="121">
        <v>3</v>
      </c>
      <c r="K36" s="121">
        <v>1</v>
      </c>
      <c r="L36" s="121">
        <v>1</v>
      </c>
      <c r="M36" s="243" t="s">
        <v>234</v>
      </c>
      <c r="N36" s="228" t="s">
        <v>329</v>
      </c>
      <c r="O36" s="145">
        <f t="shared" si="0"/>
        <v>13</v>
      </c>
      <c r="P36" s="378" t="s">
        <v>403</v>
      </c>
      <c r="Q36" s="378"/>
      <c r="R36" s="378"/>
      <c r="S36" s="378"/>
      <c r="V36" s="44"/>
      <c r="W36" s="30"/>
    </row>
    <row r="37" spans="1:36" ht="75" x14ac:dyDescent="0.25">
      <c r="A37" s="140"/>
      <c r="B37" s="140"/>
      <c r="C37" s="508"/>
      <c r="D37" s="364"/>
      <c r="E37" s="141" t="s">
        <v>46</v>
      </c>
      <c r="F37" s="41" t="s">
        <v>170</v>
      </c>
      <c r="G37" s="121" t="s">
        <v>402</v>
      </c>
      <c r="H37" s="121">
        <v>5</v>
      </c>
      <c r="I37" s="121">
        <v>1</v>
      </c>
      <c r="J37" s="121">
        <v>3</v>
      </c>
      <c r="K37" s="121">
        <v>1</v>
      </c>
      <c r="L37" s="121">
        <v>1</v>
      </c>
      <c r="M37" s="83" t="s">
        <v>222</v>
      </c>
      <c r="N37" s="136" t="s">
        <v>329</v>
      </c>
      <c r="O37" s="145">
        <f t="shared" si="0"/>
        <v>13</v>
      </c>
      <c r="P37" s="378" t="s">
        <v>403</v>
      </c>
      <c r="Q37" s="378"/>
      <c r="R37" s="378"/>
      <c r="S37" s="378"/>
      <c r="V37" s="44"/>
      <c r="W37" s="30"/>
    </row>
    <row r="38" spans="1:36" s="27" customFormat="1" x14ac:dyDescent="0.25">
      <c r="A38" s="5"/>
      <c r="B38" s="5"/>
      <c r="C38" s="6"/>
      <c r="D38" s="6"/>
      <c r="E38" s="6"/>
      <c r="F38" s="7"/>
      <c r="G38" s="7"/>
      <c r="H38" s="5"/>
      <c r="I38" s="5"/>
      <c r="J38" s="5"/>
      <c r="K38" s="5"/>
      <c r="L38" s="5"/>
      <c r="M38" s="7"/>
      <c r="N38" s="5"/>
      <c r="O38" s="5"/>
      <c r="P38" s="5"/>
      <c r="Q38" s="5"/>
      <c r="R38" s="5"/>
      <c r="S38" s="5"/>
      <c r="T38"/>
      <c r="U38" s="26"/>
      <c r="V38" s="51" t="s">
        <v>48</v>
      </c>
      <c r="W38" s="26"/>
      <c r="Y38" s="26"/>
      <c r="Z38" s="26"/>
      <c r="AA38" s="26"/>
      <c r="AB38" s="26"/>
      <c r="AC38" s="26"/>
      <c r="AD38" s="26"/>
      <c r="AE38"/>
      <c r="AF38"/>
      <c r="AG38"/>
      <c r="AH38"/>
      <c r="AI38"/>
      <c r="AJ38"/>
    </row>
    <row r="39" spans="1:36" s="27" customFormat="1" x14ac:dyDescent="0.25">
      <c r="A39" s="5"/>
      <c r="B39" s="5"/>
      <c r="C39" s="6"/>
      <c r="D39" s="6"/>
      <c r="E39" s="6"/>
      <c r="F39" s="7"/>
      <c r="G39" s="7"/>
      <c r="H39" s="5"/>
      <c r="I39" s="5"/>
      <c r="J39" s="5"/>
      <c r="K39" s="5"/>
      <c r="L39" s="5"/>
      <c r="M39" s="7"/>
      <c r="N39" s="5"/>
      <c r="O39" s="5"/>
      <c r="P39" s="5"/>
      <c r="Q39" s="5"/>
      <c r="R39" s="5"/>
      <c r="S39" s="5"/>
      <c r="T39"/>
      <c r="U39" s="26"/>
      <c r="V39" s="51" t="s">
        <v>49</v>
      </c>
      <c r="W39" s="26"/>
      <c r="Y39" s="26"/>
      <c r="Z39" s="26"/>
      <c r="AA39" s="26"/>
      <c r="AB39" s="26"/>
      <c r="AC39" s="26"/>
      <c r="AD39" s="26"/>
      <c r="AE39"/>
      <c r="AF39"/>
      <c r="AG39"/>
      <c r="AH39"/>
      <c r="AI39"/>
      <c r="AJ39"/>
    </row>
    <row r="40" spans="1:36" s="27" customFormat="1" ht="39.75" customHeight="1" x14ac:dyDescent="0.25">
      <c r="A40" s="5"/>
      <c r="B40" s="5"/>
      <c r="C40" s="332" t="s">
        <v>50</v>
      </c>
      <c r="D40" s="333"/>
      <c r="E40" s="333"/>
      <c r="F40" s="334"/>
      <c r="G40" s="2"/>
      <c r="H40"/>
      <c r="I40"/>
      <c r="J40"/>
      <c r="K40" s="5"/>
      <c r="L40" s="5"/>
      <c r="M40" s="7"/>
      <c r="N40" s="5"/>
      <c r="O40" s="5"/>
      <c r="P40" s="5"/>
      <c r="Q40" s="5"/>
      <c r="R40" s="5"/>
      <c r="S40" s="5"/>
      <c r="T40"/>
      <c r="U40" s="26"/>
      <c r="V40" s="26"/>
      <c r="W40" s="26">
        <v>7</v>
      </c>
      <c r="Y40" s="26"/>
      <c r="Z40" s="26"/>
      <c r="AA40" s="26"/>
      <c r="AB40" s="26"/>
      <c r="AC40" s="26"/>
      <c r="AD40" s="26"/>
      <c r="AE40"/>
      <c r="AF40"/>
      <c r="AG40"/>
      <c r="AH40"/>
      <c r="AI40"/>
      <c r="AJ40"/>
    </row>
    <row r="41" spans="1:36" s="27" customFormat="1" ht="39.75" customHeight="1" x14ac:dyDescent="0.25">
      <c r="A41" s="5"/>
      <c r="B41" s="5"/>
      <c r="C41" s="10" t="s">
        <v>51</v>
      </c>
      <c r="D41" s="56"/>
      <c r="E41" s="332" t="s">
        <v>52</v>
      </c>
      <c r="F41" s="334"/>
      <c r="G41" s="2"/>
      <c r="H41"/>
      <c r="I41"/>
      <c r="J41"/>
      <c r="K41" s="5"/>
      <c r="L41" s="5"/>
      <c r="M41" s="7"/>
      <c r="N41" s="5"/>
      <c r="O41" s="5"/>
      <c r="P41" s="5"/>
      <c r="Q41" s="5"/>
      <c r="R41" s="5"/>
      <c r="S41" s="5"/>
      <c r="T41"/>
      <c r="U41" s="26"/>
      <c r="V41" s="26"/>
      <c r="W41" s="26"/>
      <c r="Y41" s="26"/>
      <c r="Z41" s="26"/>
      <c r="AA41" s="26"/>
      <c r="AB41" s="26"/>
      <c r="AC41" s="26"/>
      <c r="AD41" s="26"/>
      <c r="AE41"/>
      <c r="AF41"/>
      <c r="AG41"/>
      <c r="AH41"/>
      <c r="AI41"/>
      <c r="AJ41"/>
    </row>
    <row r="42" spans="1:36" s="27" customFormat="1" ht="39.75" customHeight="1" x14ac:dyDescent="0.25">
      <c r="A42" s="5"/>
      <c r="B42" s="5"/>
      <c r="C42" s="11" t="s">
        <v>53</v>
      </c>
      <c r="D42" s="114" t="s">
        <v>372</v>
      </c>
      <c r="E42" s="335" t="s">
        <v>373</v>
      </c>
      <c r="F42" s="336"/>
      <c r="G42" s="2"/>
      <c r="H42"/>
      <c r="I42"/>
      <c r="J42"/>
      <c r="K42" s="5"/>
      <c r="L42" s="5"/>
      <c r="M42" s="7"/>
      <c r="N42" s="5"/>
      <c r="O42" s="5"/>
      <c r="P42" s="5"/>
      <c r="Q42" s="5"/>
      <c r="R42" s="5"/>
      <c r="S42" s="5"/>
      <c r="T42"/>
      <c r="U42" s="26"/>
      <c r="V42" s="26"/>
      <c r="W42" s="26"/>
      <c r="Y42" s="26"/>
      <c r="Z42" s="26"/>
      <c r="AA42" s="26"/>
      <c r="AB42" s="26"/>
      <c r="AC42" s="26"/>
      <c r="AD42" s="26"/>
      <c r="AE42"/>
      <c r="AF42"/>
      <c r="AG42"/>
      <c r="AH42"/>
      <c r="AI42"/>
      <c r="AJ42"/>
    </row>
    <row r="43" spans="1:36" s="27" customFormat="1" ht="39.75" customHeight="1" x14ac:dyDescent="0.25">
      <c r="A43" s="5"/>
      <c r="B43" s="5"/>
      <c r="C43" s="10" t="s">
        <v>54</v>
      </c>
      <c r="D43" s="114" t="s">
        <v>374</v>
      </c>
      <c r="E43" s="335" t="s">
        <v>375</v>
      </c>
      <c r="F43" s="336"/>
      <c r="G43" s="2"/>
      <c r="H43"/>
      <c r="I43"/>
      <c r="J43"/>
      <c r="K43" s="5"/>
      <c r="L43" s="5"/>
      <c r="M43" s="7"/>
      <c r="N43" s="5"/>
      <c r="O43" s="5"/>
      <c r="P43" s="5"/>
      <c r="Q43" s="5"/>
      <c r="R43" s="5"/>
      <c r="S43" s="5"/>
      <c r="T43"/>
      <c r="U43" s="26"/>
      <c r="V43" s="26"/>
      <c r="W43" s="26"/>
      <c r="Y43" s="26"/>
      <c r="Z43" s="26"/>
      <c r="AA43" s="26"/>
      <c r="AB43" s="26"/>
      <c r="AC43" s="26"/>
      <c r="AD43" s="26"/>
      <c r="AE43"/>
      <c r="AF43"/>
      <c r="AG43"/>
      <c r="AH43"/>
      <c r="AI43"/>
      <c r="AJ43"/>
    </row>
    <row r="44" spans="1:36" s="27" customFormat="1" ht="39.75" customHeight="1" x14ac:dyDescent="0.25">
      <c r="A44" s="5"/>
      <c r="B44" s="5"/>
      <c r="C44" s="337" t="s">
        <v>55</v>
      </c>
      <c r="D44" s="114" t="s">
        <v>376</v>
      </c>
      <c r="E44" s="335" t="s">
        <v>377</v>
      </c>
      <c r="F44" s="336"/>
      <c r="G44" s="2"/>
      <c r="H44"/>
      <c r="I44"/>
      <c r="J44"/>
      <c r="K44" s="5"/>
      <c r="L44" s="5"/>
      <c r="M44" s="7"/>
      <c r="N44" s="5"/>
      <c r="O44" s="5"/>
      <c r="P44" s="5"/>
      <c r="Q44" s="5"/>
      <c r="R44" s="5"/>
      <c r="S44" s="5"/>
      <c r="T44"/>
      <c r="U44" s="26"/>
      <c r="V44" s="26"/>
      <c r="W44" s="26"/>
      <c r="Y44" s="26"/>
      <c r="Z44" s="26"/>
      <c r="AA44" s="26"/>
      <c r="AB44" s="26"/>
      <c r="AC44" s="26"/>
      <c r="AD44" s="26"/>
      <c r="AE44"/>
      <c r="AF44"/>
      <c r="AG44"/>
      <c r="AH44"/>
      <c r="AI44"/>
      <c r="AJ44"/>
    </row>
    <row r="45" spans="1:36" ht="39.75" customHeight="1" x14ac:dyDescent="0.25">
      <c r="A45" s="5"/>
      <c r="B45" s="5"/>
      <c r="C45" s="338"/>
      <c r="D45" s="114" t="s">
        <v>378</v>
      </c>
      <c r="E45" s="335" t="s">
        <v>379</v>
      </c>
      <c r="F45" s="336"/>
      <c r="K45" s="5"/>
      <c r="L45" s="5"/>
      <c r="M45" s="7"/>
      <c r="N45" s="5"/>
      <c r="O45" s="5"/>
      <c r="P45" s="5"/>
      <c r="Q45" s="5"/>
      <c r="R45" s="5"/>
      <c r="S45" s="5"/>
    </row>
    <row r="46" spans="1:36" ht="53.25" customHeight="1" x14ac:dyDescent="0.25">
      <c r="A46" s="5"/>
      <c r="B46" s="5"/>
      <c r="C46" s="10" t="s">
        <v>56</v>
      </c>
      <c r="D46" s="115" t="s">
        <v>381</v>
      </c>
      <c r="E46" s="10" t="s">
        <v>57</v>
      </c>
      <c r="F46" s="104" t="s">
        <v>380</v>
      </c>
      <c r="K46" s="5"/>
      <c r="L46" s="5"/>
      <c r="M46" s="7"/>
      <c r="N46" s="5"/>
      <c r="O46" s="5"/>
      <c r="P46" s="5"/>
      <c r="Q46" s="5"/>
      <c r="R46" s="5"/>
      <c r="S46" s="5"/>
    </row>
    <row r="47" spans="1:36" ht="98.25" customHeight="1" x14ac:dyDescent="0.25">
      <c r="A47" s="5"/>
      <c r="B47" s="5"/>
      <c r="C47" s="10" t="s">
        <v>58</v>
      </c>
      <c r="D47" s="341" t="s">
        <v>382</v>
      </c>
      <c r="E47" s="341"/>
      <c r="F47" s="342"/>
      <c r="K47" s="5"/>
      <c r="L47" s="5"/>
      <c r="M47" s="7"/>
      <c r="N47" s="5"/>
      <c r="O47" s="5"/>
      <c r="P47" s="5"/>
      <c r="Q47" s="5"/>
      <c r="R47" s="5"/>
      <c r="S47" s="5"/>
    </row>
    <row r="48" spans="1:36" x14ac:dyDescent="0.25">
      <c r="A48" s="5"/>
      <c r="B48" s="5"/>
      <c r="C48" s="6"/>
      <c r="D48" s="6"/>
      <c r="E48" s="6"/>
      <c r="F48" s="7"/>
      <c r="G48" s="7"/>
      <c r="H48" s="5"/>
      <c r="I48" s="5"/>
      <c r="J48" s="5"/>
      <c r="K48" s="5"/>
      <c r="L48" s="5"/>
      <c r="M48" s="7"/>
      <c r="N48" s="5"/>
      <c r="O48" s="5"/>
      <c r="P48" s="5"/>
      <c r="Q48" s="5"/>
      <c r="R48" s="5"/>
      <c r="S48" s="5"/>
    </row>
    <row r="49" spans="2:19" s="47" customFormat="1" ht="63.75" customHeight="1" x14ac:dyDescent="0.25">
      <c r="B49" s="325" t="s">
        <v>59</v>
      </c>
      <c r="C49" s="325"/>
      <c r="D49" s="325"/>
      <c r="E49" s="325"/>
      <c r="F49" s="325"/>
      <c r="G49" s="325"/>
      <c r="H49" s="325"/>
      <c r="I49" s="325"/>
      <c r="J49" s="325"/>
      <c r="K49" s="325"/>
      <c r="L49" s="325"/>
      <c r="M49" s="325"/>
      <c r="N49" s="325"/>
      <c r="O49" s="325"/>
      <c r="P49" s="325"/>
      <c r="Q49" s="325"/>
      <c r="R49" s="325"/>
      <c r="S49" s="325"/>
    </row>
    <row r="50" spans="2:19" s="47" customFormat="1" x14ac:dyDescent="0.25">
      <c r="B50" s="325"/>
      <c r="C50" s="325"/>
      <c r="D50" s="325"/>
      <c r="E50" s="325"/>
      <c r="F50" s="325"/>
      <c r="G50" s="325"/>
      <c r="H50" s="325"/>
      <c r="I50" s="325"/>
      <c r="J50" s="325"/>
      <c r="K50" s="325"/>
      <c r="L50" s="325"/>
      <c r="M50" s="325"/>
      <c r="N50" s="325"/>
      <c r="O50" s="325"/>
      <c r="P50" s="325"/>
      <c r="Q50" s="325"/>
      <c r="R50" s="325"/>
      <c r="S50" s="325"/>
    </row>
    <row r="51" spans="2:19" s="47" customFormat="1" ht="24.75" customHeight="1" x14ac:dyDescent="0.25">
      <c r="B51" s="326" t="s">
        <v>60</v>
      </c>
      <c r="C51" s="326"/>
      <c r="D51" s="326"/>
      <c r="E51" s="326"/>
      <c r="F51" s="326"/>
      <c r="G51" s="326"/>
      <c r="H51" s="326"/>
      <c r="I51" s="326"/>
      <c r="J51" s="326"/>
      <c r="K51" s="326"/>
      <c r="L51" s="326"/>
      <c r="M51" s="326"/>
      <c r="N51" s="326"/>
      <c r="O51" s="326"/>
      <c r="P51" s="326"/>
      <c r="Q51" s="326"/>
      <c r="R51" s="326"/>
      <c r="S51" s="326"/>
    </row>
    <row r="52" spans="2:19" x14ac:dyDescent="0.25">
      <c r="B52" s="326"/>
      <c r="C52" s="326"/>
      <c r="D52" s="326"/>
      <c r="E52" s="326"/>
      <c r="F52" s="326"/>
      <c r="G52" s="326"/>
      <c r="H52" s="326"/>
      <c r="I52" s="326"/>
      <c r="J52" s="326"/>
      <c r="K52" s="326"/>
      <c r="L52" s="326"/>
      <c r="M52" s="326"/>
      <c r="N52" s="326"/>
      <c r="O52" s="326"/>
      <c r="P52" s="326"/>
      <c r="Q52" s="326"/>
      <c r="R52" s="326"/>
      <c r="S52" s="326"/>
    </row>
    <row r="53" spans="2:19" x14ac:dyDescent="0.25">
      <c r="B53" s="326"/>
      <c r="C53" s="326"/>
      <c r="D53" s="326"/>
      <c r="E53" s="326"/>
      <c r="F53" s="326"/>
      <c r="G53" s="326"/>
      <c r="H53" s="326"/>
      <c r="I53" s="326"/>
      <c r="J53" s="326"/>
      <c r="K53" s="326"/>
      <c r="L53" s="326"/>
      <c r="M53" s="326"/>
      <c r="N53" s="326"/>
      <c r="O53" s="326"/>
      <c r="P53" s="326"/>
      <c r="Q53" s="326"/>
      <c r="R53" s="326"/>
      <c r="S53" s="326"/>
    </row>
    <row r="54" spans="2:19" x14ac:dyDescent="0.25">
      <c r="B54" s="326"/>
      <c r="C54" s="326"/>
      <c r="D54" s="326"/>
      <c r="E54" s="326"/>
      <c r="F54" s="326"/>
      <c r="G54" s="326"/>
      <c r="H54" s="326"/>
      <c r="I54" s="326"/>
      <c r="J54" s="326"/>
      <c r="K54" s="326"/>
      <c r="L54" s="326"/>
      <c r="M54" s="326"/>
      <c r="N54" s="326"/>
      <c r="O54" s="326"/>
      <c r="P54" s="326"/>
      <c r="Q54" s="326"/>
      <c r="R54" s="326"/>
      <c r="S54" s="326"/>
    </row>
    <row r="55" spans="2:19" x14ac:dyDescent="0.25">
      <c r="B55" s="326"/>
      <c r="C55" s="326"/>
      <c r="D55" s="326"/>
      <c r="E55" s="326"/>
      <c r="F55" s="326"/>
      <c r="G55" s="326"/>
      <c r="H55" s="326"/>
      <c r="I55" s="326"/>
      <c r="J55" s="326"/>
      <c r="K55" s="326"/>
      <c r="L55" s="326"/>
      <c r="M55" s="326"/>
      <c r="N55" s="326"/>
      <c r="O55" s="326"/>
      <c r="P55" s="326"/>
      <c r="Q55" s="326"/>
      <c r="R55" s="326"/>
      <c r="S55" s="326"/>
    </row>
    <row r="56" spans="2:19" x14ac:dyDescent="0.25">
      <c r="B56" s="326"/>
      <c r="C56" s="326"/>
      <c r="D56" s="326"/>
      <c r="E56" s="326"/>
      <c r="F56" s="326"/>
      <c r="G56" s="326"/>
      <c r="H56" s="326"/>
      <c r="I56" s="326"/>
      <c r="J56" s="326"/>
      <c r="K56" s="326"/>
      <c r="L56" s="326"/>
      <c r="M56" s="326"/>
      <c r="N56" s="326"/>
      <c r="O56" s="326"/>
      <c r="P56" s="326"/>
      <c r="Q56" s="326"/>
      <c r="R56" s="326"/>
      <c r="S56" s="326"/>
    </row>
    <row r="57" spans="2:19" x14ac:dyDescent="0.25">
      <c r="B57" s="326"/>
      <c r="C57" s="326"/>
      <c r="D57" s="326"/>
      <c r="E57" s="326"/>
      <c r="F57" s="326"/>
      <c r="G57" s="326"/>
      <c r="H57" s="326"/>
      <c r="I57" s="326"/>
      <c r="J57" s="326"/>
      <c r="K57" s="326"/>
      <c r="L57" s="326"/>
      <c r="M57" s="326"/>
      <c r="N57" s="326"/>
      <c r="O57" s="326"/>
      <c r="P57" s="326"/>
      <c r="Q57" s="326"/>
      <c r="R57" s="326"/>
      <c r="S57" s="326"/>
    </row>
    <row r="58" spans="2:19" x14ac:dyDescent="0.25">
      <c r="B58" s="326"/>
      <c r="C58" s="326"/>
      <c r="D58" s="326"/>
      <c r="E58" s="326"/>
      <c r="F58" s="326"/>
      <c r="G58" s="326"/>
      <c r="H58" s="326"/>
      <c r="I58" s="326"/>
      <c r="J58" s="326"/>
      <c r="K58" s="326"/>
      <c r="L58" s="326"/>
      <c r="M58" s="326"/>
      <c r="N58" s="326"/>
      <c r="O58" s="326"/>
      <c r="P58" s="326"/>
      <c r="Q58" s="326"/>
      <c r="R58" s="326"/>
      <c r="S58" s="326"/>
    </row>
    <row r="59" spans="2:19" x14ac:dyDescent="0.25">
      <c r="B59" s="326"/>
      <c r="C59" s="326"/>
      <c r="D59" s="326"/>
      <c r="E59" s="326"/>
      <c r="F59" s="326"/>
      <c r="G59" s="326"/>
      <c r="H59" s="326"/>
      <c r="I59" s="326"/>
      <c r="J59" s="326"/>
      <c r="K59" s="326"/>
      <c r="L59" s="326"/>
      <c r="M59" s="326"/>
      <c r="N59" s="326"/>
      <c r="O59" s="326"/>
      <c r="P59" s="326"/>
      <c r="Q59" s="326"/>
      <c r="R59" s="326"/>
      <c r="S59" s="326"/>
    </row>
    <row r="60" spans="2:19" x14ac:dyDescent="0.25">
      <c r="B60" s="326"/>
      <c r="C60" s="326"/>
      <c r="D60" s="326"/>
      <c r="E60" s="326"/>
      <c r="F60" s="326"/>
      <c r="G60" s="326"/>
      <c r="H60" s="326"/>
      <c r="I60" s="326"/>
      <c r="J60" s="326"/>
      <c r="K60" s="326"/>
      <c r="L60" s="326"/>
      <c r="M60" s="326"/>
      <c r="N60" s="326"/>
      <c r="O60" s="326"/>
      <c r="P60" s="326"/>
      <c r="Q60" s="326"/>
      <c r="R60" s="326"/>
      <c r="S60" s="326"/>
    </row>
    <row r="63" spans="2:19" x14ac:dyDescent="0.25">
      <c r="S63" s="12"/>
    </row>
    <row r="64" spans="2:19" x14ac:dyDescent="0.25">
      <c r="S64" s="12"/>
    </row>
  </sheetData>
  <sheetProtection formatCells="0" formatColumns="0" formatRows="0" insertColumns="0" insertRows="0" insertHyperlinks="0" deleteColumns="0" deleteRows="0" sort="0" autoFilter="0" pivotTables="0"/>
  <autoFilter ref="C14:S21" xr:uid="{00000000-0009-0000-0000-000000000000}"/>
  <mergeCells count="50">
    <mergeCell ref="P35:S35"/>
    <mergeCell ref="P36:S36"/>
    <mergeCell ref="P37:S37"/>
    <mergeCell ref="P30:S30"/>
    <mergeCell ref="P31:S31"/>
    <mergeCell ref="P32:S32"/>
    <mergeCell ref="P33:S33"/>
    <mergeCell ref="P34:S34"/>
    <mergeCell ref="D47:F47"/>
    <mergeCell ref="B49:S50"/>
    <mergeCell ref="B51:S60"/>
    <mergeCell ref="E15:E21"/>
    <mergeCell ref="P25:S25"/>
    <mergeCell ref="C40:F40"/>
    <mergeCell ref="E41:F41"/>
    <mergeCell ref="E42:F42"/>
    <mergeCell ref="E43:F43"/>
    <mergeCell ref="C44:C45"/>
    <mergeCell ref="E44:F44"/>
    <mergeCell ref="E45:F45"/>
    <mergeCell ref="C22:C37"/>
    <mergeCell ref="D22:D37"/>
    <mergeCell ref="P26:S26"/>
    <mergeCell ref="P27:S27"/>
    <mergeCell ref="P22:S22"/>
    <mergeCell ref="P23:S23"/>
    <mergeCell ref="P24:S24"/>
    <mergeCell ref="P28:S28"/>
    <mergeCell ref="P29:S29"/>
    <mergeCell ref="R7:S7"/>
    <mergeCell ref="R8:S8"/>
    <mergeCell ref="A11:A21"/>
    <mergeCell ref="C11:S11"/>
    <mergeCell ref="C12:S12"/>
    <mergeCell ref="C13:D13"/>
    <mergeCell ref="E13:G13"/>
    <mergeCell ref="H13:L13"/>
    <mergeCell ref="M13:N13"/>
    <mergeCell ref="O13:O14"/>
    <mergeCell ref="P13:S13"/>
    <mergeCell ref="C15:C21"/>
    <mergeCell ref="D15:D21"/>
    <mergeCell ref="C2:C5"/>
    <mergeCell ref="D2:Q2"/>
    <mergeCell ref="R2:S2"/>
    <mergeCell ref="D3:Q3"/>
    <mergeCell ref="R3:S3"/>
    <mergeCell ref="D4:Q5"/>
    <mergeCell ref="R4:S4"/>
    <mergeCell ref="R5:S5"/>
  </mergeCells>
  <conditionalFormatting sqref="O15:O21">
    <cfRule type="cellIs" dxfId="35" priority="7" operator="between">
      <formula>84</formula>
      <formula>125</formula>
    </cfRule>
    <cfRule type="cellIs" dxfId="34" priority="8" operator="between">
      <formula>41</formula>
      <formula>83</formula>
    </cfRule>
    <cfRule type="cellIs" dxfId="33" priority="9" operator="between">
      <formula>0</formula>
      <formula>40</formula>
    </cfRule>
  </conditionalFormatting>
  <conditionalFormatting sqref="O22:O37">
    <cfRule type="cellIs" dxfId="32" priority="1" operator="between">
      <formula>84</formula>
      <formula>125</formula>
    </cfRule>
    <cfRule type="cellIs" dxfId="31" priority="2" operator="between">
      <formula>41</formula>
      <formula>83</formula>
    </cfRule>
    <cfRule type="cellIs" dxfId="30" priority="3" operator="between">
      <formula>0</formula>
      <formula>40</formula>
    </cfRule>
  </conditionalFormatting>
  <dataValidations count="6">
    <dataValidation type="list" allowBlank="1" showInputMessage="1" showErrorMessage="1" sqref="C15" xr:uid="{BBDDD370-3B15-440C-B195-60548599E514}">
      <formula1>$AA$15:$AA$21</formula1>
    </dataValidation>
    <dataValidation type="list" allowBlank="1" showInputMessage="1" showErrorMessage="1" sqref="E15" xr:uid="{EC682963-641E-43F4-8873-831FB66B02F7}">
      <formula1>$X$15:$X$21</formula1>
    </dataValidation>
    <dataValidation type="list" allowBlank="1" showInputMessage="1" showErrorMessage="1" sqref="N15:N37" xr:uid="{A27783C7-11D4-4872-85C7-D7F8182DEF1B}">
      <formula1>"Positiva, Negativa"</formula1>
    </dataValidation>
    <dataValidation type="list" allowBlank="1" showInputMessage="1" showErrorMessage="1" sqref="G15:G37" xr:uid="{F8AC957B-C555-4920-8D1C-FF86673F2EEB}">
      <formula1>"Normal, Anormal, Emergencia"</formula1>
    </dataValidation>
    <dataValidation type="list" allowBlank="1" showInputMessage="1" showErrorMessage="1" sqref="H15:L37" xr:uid="{39F2C22F-BCF5-457C-BC3A-76F50356263A}">
      <formula1>"1,3,5"</formula1>
    </dataValidation>
    <dataValidation type="list" allowBlank="1" showInputMessage="1" showErrorMessage="1" sqref="E22:E37" xr:uid="{F752B026-E6BB-4635-9B16-43459808C1B4}">
      <formula1>$X$15:$X$46</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8BC4419-3203-4738-B7FB-60FE0102FECE}">
          <x14:formula1>
            <xm:f>METRICA!$B$5:$B$8</xm:f>
          </x14:formula1>
          <xm:sqref>R8:S8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53088-4503-44DE-B404-52117A0FCDF6}">
  <sheetPr>
    <tabColor rgb="FF00B050"/>
  </sheetPr>
  <dimension ref="A1:AJ66"/>
  <sheetViews>
    <sheetView showGridLines="0" view="pageBreakPreview" topLeftCell="A21" zoomScale="30" zoomScaleNormal="70" zoomScaleSheetLayoutView="30" workbookViewId="0">
      <selection activeCell="A24" sqref="A24:XFD39"/>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29" t="e" vm="1">
        <v>#VALUE!</v>
      </c>
      <c r="D2" s="343" t="s">
        <v>0</v>
      </c>
      <c r="E2" s="343"/>
      <c r="F2" s="343"/>
      <c r="G2" s="343"/>
      <c r="H2" s="343"/>
      <c r="I2" s="343"/>
      <c r="J2" s="343"/>
      <c r="K2" s="343"/>
      <c r="L2" s="343"/>
      <c r="M2" s="343"/>
      <c r="N2" s="343"/>
      <c r="O2" s="343"/>
      <c r="P2" s="343"/>
      <c r="Q2" s="344"/>
      <c r="R2" s="327" t="s">
        <v>1</v>
      </c>
      <c r="S2" s="328"/>
    </row>
    <row r="3" spans="1:30" ht="16.899999999999999" customHeight="1" x14ac:dyDescent="0.25">
      <c r="A3" s="5"/>
      <c r="B3" s="5"/>
      <c r="C3" s="330"/>
      <c r="D3" s="345" t="s">
        <v>2</v>
      </c>
      <c r="E3" s="345"/>
      <c r="F3" s="345"/>
      <c r="G3" s="345"/>
      <c r="H3" s="345"/>
      <c r="I3" s="345"/>
      <c r="J3" s="345"/>
      <c r="K3" s="345"/>
      <c r="L3" s="345"/>
      <c r="M3" s="345"/>
      <c r="N3" s="345"/>
      <c r="O3" s="345"/>
      <c r="P3" s="345"/>
      <c r="Q3" s="346"/>
      <c r="R3" s="327" t="s">
        <v>3</v>
      </c>
      <c r="S3" s="328"/>
    </row>
    <row r="4" spans="1:30" ht="16.899999999999999" customHeight="1" x14ac:dyDescent="0.25">
      <c r="A4" s="5"/>
      <c r="B4" s="5"/>
      <c r="C4" s="330"/>
      <c r="D4" s="360" t="s">
        <v>4</v>
      </c>
      <c r="E4" s="360"/>
      <c r="F4" s="360"/>
      <c r="G4" s="360"/>
      <c r="H4" s="360"/>
      <c r="I4" s="360"/>
      <c r="J4" s="360"/>
      <c r="K4" s="360"/>
      <c r="L4" s="360"/>
      <c r="M4" s="360"/>
      <c r="N4" s="360"/>
      <c r="O4" s="360"/>
      <c r="P4" s="360"/>
      <c r="Q4" s="361"/>
      <c r="R4" s="327" t="s">
        <v>5</v>
      </c>
      <c r="S4" s="328"/>
    </row>
    <row r="5" spans="1:30" ht="16.899999999999999" customHeight="1" x14ac:dyDescent="0.25">
      <c r="A5" s="5"/>
      <c r="B5" s="5"/>
      <c r="C5" s="331"/>
      <c r="D5" s="362"/>
      <c r="E5" s="362"/>
      <c r="F5" s="362"/>
      <c r="G5" s="362"/>
      <c r="H5" s="362"/>
      <c r="I5" s="362"/>
      <c r="J5" s="362"/>
      <c r="K5" s="362"/>
      <c r="L5" s="362"/>
      <c r="M5" s="362"/>
      <c r="N5" s="362"/>
      <c r="O5" s="362"/>
      <c r="P5" s="362"/>
      <c r="Q5" s="363"/>
      <c r="R5" s="327" t="s">
        <v>6</v>
      </c>
      <c r="S5" s="328"/>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39" t="s">
        <v>7</v>
      </c>
      <c r="S7" s="339"/>
    </row>
    <row r="8" spans="1:30" x14ac:dyDescent="0.25">
      <c r="A8" s="5"/>
      <c r="B8" s="5"/>
      <c r="C8" s="5"/>
      <c r="D8" s="5"/>
      <c r="E8" s="5"/>
      <c r="F8" s="5"/>
      <c r="G8" s="5"/>
      <c r="H8" s="5"/>
      <c r="I8" s="5"/>
      <c r="J8" s="5"/>
      <c r="K8" s="5"/>
      <c r="L8" s="5"/>
      <c r="M8" s="5"/>
      <c r="N8" s="5"/>
      <c r="O8" s="5"/>
      <c r="P8" s="5"/>
      <c r="Q8" s="5"/>
      <c r="R8" s="340" t="s">
        <v>8</v>
      </c>
      <c r="S8" s="340"/>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7"/>
      <c r="B11" s="25"/>
      <c r="C11" s="348"/>
      <c r="D11" s="348"/>
      <c r="E11" s="348"/>
      <c r="F11" s="348"/>
      <c r="G11" s="348"/>
      <c r="H11" s="348"/>
      <c r="I11" s="348"/>
      <c r="J11" s="348"/>
      <c r="K11" s="348"/>
      <c r="L11" s="348"/>
      <c r="M11" s="348"/>
      <c r="N11" s="348"/>
      <c r="O11" s="348"/>
      <c r="P11" s="348"/>
      <c r="Q11" s="348"/>
      <c r="R11" s="348"/>
      <c r="S11" s="349"/>
      <c r="T11"/>
      <c r="U11" s="26"/>
      <c r="V11" s="26"/>
      <c r="W11" s="26"/>
      <c r="X11" s="27"/>
      <c r="Y11" s="26"/>
      <c r="Z11" s="26"/>
      <c r="AA11" s="36"/>
      <c r="AB11" s="36"/>
      <c r="AC11" s="36"/>
      <c r="AD11" s="36"/>
    </row>
    <row r="12" spans="1:30" s="28" customFormat="1" ht="24.75" customHeight="1" x14ac:dyDescent="0.25">
      <c r="A12" s="347"/>
      <c r="B12" s="25"/>
      <c r="C12" s="350"/>
      <c r="D12" s="350"/>
      <c r="E12" s="350"/>
      <c r="F12" s="350"/>
      <c r="G12" s="350"/>
      <c r="H12" s="350"/>
      <c r="I12" s="350"/>
      <c r="J12" s="350"/>
      <c r="K12" s="350"/>
      <c r="L12" s="350"/>
      <c r="M12" s="350"/>
      <c r="N12" s="350"/>
      <c r="O12" s="350"/>
      <c r="P12" s="350"/>
      <c r="Q12" s="350"/>
      <c r="R12" s="350"/>
      <c r="S12" s="351"/>
      <c r="T12"/>
      <c r="U12" s="26"/>
      <c r="V12" s="26"/>
      <c r="W12" s="26"/>
      <c r="X12" s="27"/>
      <c r="Y12" s="26"/>
      <c r="Z12" s="26"/>
      <c r="AA12" s="36"/>
      <c r="AB12" s="36"/>
      <c r="AC12" s="36"/>
      <c r="AD12" s="36"/>
    </row>
    <row r="13" spans="1:30" s="29" customFormat="1" ht="26.25" customHeight="1" x14ac:dyDescent="0.25">
      <c r="A13" s="347"/>
      <c r="B13" s="25"/>
      <c r="C13" s="352" t="s">
        <v>10</v>
      </c>
      <c r="D13" s="353"/>
      <c r="E13" s="332" t="s">
        <v>11</v>
      </c>
      <c r="F13" s="333"/>
      <c r="G13" s="334"/>
      <c r="H13" s="332" t="s">
        <v>12</v>
      </c>
      <c r="I13" s="333"/>
      <c r="J13" s="333"/>
      <c r="K13" s="333"/>
      <c r="L13" s="334"/>
      <c r="M13" s="332" t="s">
        <v>13</v>
      </c>
      <c r="N13" s="333"/>
      <c r="O13" s="354" t="s">
        <v>14</v>
      </c>
      <c r="P13" s="356" t="s">
        <v>15</v>
      </c>
      <c r="Q13" s="348"/>
      <c r="R13" s="348"/>
      <c r="S13" s="349"/>
      <c r="T13"/>
      <c r="U13" s="26"/>
      <c r="V13" s="26"/>
      <c r="W13" s="26"/>
      <c r="X13" s="27"/>
      <c r="Y13" s="26"/>
      <c r="Z13" s="26"/>
      <c r="AA13" s="37"/>
      <c r="AB13" s="37"/>
      <c r="AC13" s="37"/>
      <c r="AD13" s="37"/>
    </row>
    <row r="14" spans="1:30" s="29" customFormat="1" ht="54.75" customHeight="1" x14ac:dyDescent="0.25">
      <c r="A14" s="347"/>
      <c r="B14" s="25"/>
      <c r="C14" s="9" t="s">
        <v>16</v>
      </c>
      <c r="D14" s="9" t="s">
        <v>17</v>
      </c>
      <c r="E14" s="9" t="s">
        <v>18</v>
      </c>
      <c r="F14" s="9" t="s">
        <v>19</v>
      </c>
      <c r="G14" s="10" t="s">
        <v>20</v>
      </c>
      <c r="H14" s="10" t="s">
        <v>21</v>
      </c>
      <c r="I14" s="10" t="s">
        <v>22</v>
      </c>
      <c r="J14" s="10" t="s">
        <v>23</v>
      </c>
      <c r="K14" s="10" t="s">
        <v>24</v>
      </c>
      <c r="L14" s="10" t="s">
        <v>25</v>
      </c>
      <c r="M14" s="10" t="s">
        <v>26</v>
      </c>
      <c r="N14" s="38" t="s">
        <v>27</v>
      </c>
      <c r="O14" s="355"/>
      <c r="P14" s="38" t="s">
        <v>28</v>
      </c>
      <c r="Q14" s="38" t="s">
        <v>29</v>
      </c>
      <c r="R14" s="38" t="s">
        <v>30</v>
      </c>
      <c r="S14" s="38" t="s">
        <v>31</v>
      </c>
      <c r="T14"/>
      <c r="U14" s="26"/>
      <c r="V14" s="39"/>
      <c r="W14" s="26"/>
      <c r="X14" s="27"/>
      <c r="Y14" s="26"/>
      <c r="Z14" s="26"/>
      <c r="AA14" s="37"/>
      <c r="AB14" s="37"/>
      <c r="AC14" s="37"/>
      <c r="AD14" s="37"/>
    </row>
    <row r="15" spans="1:30" s="112" customFormat="1" ht="252.75" customHeight="1" x14ac:dyDescent="0.25">
      <c r="A15" s="347"/>
      <c r="B15" s="103"/>
      <c r="C15" s="365" t="s">
        <v>41</v>
      </c>
      <c r="D15" s="365" t="s">
        <v>429</v>
      </c>
      <c r="E15" s="134" t="s">
        <v>40</v>
      </c>
      <c r="F15" s="107" t="s">
        <v>327</v>
      </c>
      <c r="G15" s="107" t="s">
        <v>328</v>
      </c>
      <c r="H15" s="106">
        <v>1</v>
      </c>
      <c r="I15" s="106">
        <v>1</v>
      </c>
      <c r="J15" s="106">
        <v>3</v>
      </c>
      <c r="K15" s="106">
        <v>5</v>
      </c>
      <c r="L15" s="106">
        <v>1</v>
      </c>
      <c r="M15" s="108" t="s">
        <v>197</v>
      </c>
      <c r="N15" s="109" t="s">
        <v>329</v>
      </c>
      <c r="O15" s="110">
        <f t="shared" ref="O15:O39" si="0">(H15+I15+(J15*2)+K15)*L15</f>
        <v>13</v>
      </c>
      <c r="P15" s="111" t="s">
        <v>330</v>
      </c>
      <c r="Q15" s="108" t="s">
        <v>331</v>
      </c>
      <c r="R15" s="108" t="s">
        <v>332</v>
      </c>
      <c r="S15" s="108" t="s">
        <v>333</v>
      </c>
      <c r="V15" s="112" t="s">
        <v>32</v>
      </c>
      <c r="X15" s="112" t="s">
        <v>33</v>
      </c>
      <c r="AA15" s="112" t="s">
        <v>34</v>
      </c>
      <c r="AC15" s="112" t="s">
        <v>35</v>
      </c>
    </row>
    <row r="16" spans="1:30" ht="252.75" customHeight="1" x14ac:dyDescent="0.25">
      <c r="A16" s="347"/>
      <c r="B16" s="25"/>
      <c r="C16" s="365"/>
      <c r="D16" s="365"/>
      <c r="E16" s="134" t="s">
        <v>40</v>
      </c>
      <c r="F16" s="41" t="s">
        <v>334</v>
      </c>
      <c r="G16" s="42" t="s">
        <v>328</v>
      </c>
      <c r="H16" s="106">
        <v>1</v>
      </c>
      <c r="I16" s="106">
        <v>1</v>
      </c>
      <c r="J16" s="106">
        <v>3</v>
      </c>
      <c r="K16" s="106">
        <v>5</v>
      </c>
      <c r="L16" s="106">
        <v>1</v>
      </c>
      <c r="M16" s="43" t="s">
        <v>335</v>
      </c>
      <c r="N16" s="98" t="s">
        <v>329</v>
      </c>
      <c r="O16" s="100">
        <f t="shared" si="0"/>
        <v>13</v>
      </c>
      <c r="P16" s="99" t="s">
        <v>336</v>
      </c>
      <c r="Q16" s="43" t="s">
        <v>337</v>
      </c>
      <c r="R16" s="43" t="s">
        <v>338</v>
      </c>
      <c r="S16" s="43" t="s">
        <v>339</v>
      </c>
      <c r="V16" s="44" t="s">
        <v>36</v>
      </c>
      <c r="W16" s="30"/>
      <c r="X16" s="27" t="s">
        <v>37</v>
      </c>
      <c r="AA16" s="26" t="s">
        <v>38</v>
      </c>
    </row>
    <row r="17" spans="1:36" ht="252.75" customHeight="1" x14ac:dyDescent="0.25">
      <c r="A17" s="347"/>
      <c r="B17" s="25"/>
      <c r="C17" s="365"/>
      <c r="D17" s="365"/>
      <c r="E17" s="134" t="s">
        <v>40</v>
      </c>
      <c r="F17" s="41" t="s">
        <v>340</v>
      </c>
      <c r="G17" s="42" t="s">
        <v>328</v>
      </c>
      <c r="H17" s="41">
        <v>1</v>
      </c>
      <c r="I17" s="41">
        <v>1</v>
      </c>
      <c r="J17" s="41">
        <v>3</v>
      </c>
      <c r="K17" s="41">
        <v>5</v>
      </c>
      <c r="L17" s="41">
        <v>1</v>
      </c>
      <c r="M17" s="43" t="s">
        <v>341</v>
      </c>
      <c r="N17" s="98" t="s">
        <v>329</v>
      </c>
      <c r="O17" s="100">
        <f t="shared" si="0"/>
        <v>13</v>
      </c>
      <c r="P17" s="99" t="s">
        <v>342</v>
      </c>
      <c r="Q17" s="43" t="s">
        <v>343</v>
      </c>
      <c r="R17" s="43" t="s">
        <v>344</v>
      </c>
      <c r="S17" s="43" t="s">
        <v>345</v>
      </c>
      <c r="V17" s="44" t="s">
        <v>39</v>
      </c>
      <c r="W17" s="30"/>
      <c r="X17" s="27" t="s">
        <v>40</v>
      </c>
      <c r="AA17" s="26" t="s">
        <v>41</v>
      </c>
    </row>
    <row r="18" spans="1:36" ht="252.75" customHeight="1" x14ac:dyDescent="0.25">
      <c r="A18" s="347"/>
      <c r="B18" s="25"/>
      <c r="C18" s="365"/>
      <c r="D18" s="365"/>
      <c r="E18" s="134" t="s">
        <v>40</v>
      </c>
      <c r="F18" s="41" t="s">
        <v>346</v>
      </c>
      <c r="G18" s="42" t="s">
        <v>328</v>
      </c>
      <c r="H18" s="106">
        <v>5</v>
      </c>
      <c r="I18" s="106">
        <v>1</v>
      </c>
      <c r="J18" s="106">
        <v>3</v>
      </c>
      <c r="K18" s="106">
        <v>5</v>
      </c>
      <c r="L18" s="106">
        <v>1</v>
      </c>
      <c r="M18" s="43" t="s">
        <v>348</v>
      </c>
      <c r="N18" s="98" t="s">
        <v>329</v>
      </c>
      <c r="O18" s="100">
        <f t="shared" si="0"/>
        <v>17</v>
      </c>
      <c r="P18" s="99" t="s">
        <v>349</v>
      </c>
      <c r="Q18" s="43" t="s">
        <v>350</v>
      </c>
      <c r="R18" s="43" t="s">
        <v>351</v>
      </c>
      <c r="S18" s="43" t="s">
        <v>352</v>
      </c>
      <c r="V18" s="44" t="s">
        <v>42</v>
      </c>
      <c r="W18" s="30"/>
      <c r="X18" s="27" t="s">
        <v>43</v>
      </c>
      <c r="AA18" s="26" t="s">
        <v>44</v>
      </c>
    </row>
    <row r="19" spans="1:36" ht="328.15" customHeight="1" x14ac:dyDescent="0.25">
      <c r="A19" s="347"/>
      <c r="B19" s="25"/>
      <c r="C19" s="365"/>
      <c r="D19" s="365"/>
      <c r="E19" s="134" t="s">
        <v>40</v>
      </c>
      <c r="F19" s="45" t="s">
        <v>347</v>
      </c>
      <c r="G19" s="42" t="s">
        <v>328</v>
      </c>
      <c r="H19" s="106">
        <v>5</v>
      </c>
      <c r="I19" s="106">
        <v>1</v>
      </c>
      <c r="J19" s="106">
        <v>3</v>
      </c>
      <c r="K19" s="106">
        <v>5</v>
      </c>
      <c r="L19" s="106">
        <v>1</v>
      </c>
      <c r="M19" s="43" t="s">
        <v>354</v>
      </c>
      <c r="N19" s="98" t="s">
        <v>391</v>
      </c>
      <c r="O19" s="100">
        <f t="shared" si="0"/>
        <v>17</v>
      </c>
      <c r="P19" s="99" t="s">
        <v>349</v>
      </c>
      <c r="Q19" s="43" t="s">
        <v>355</v>
      </c>
      <c r="R19" s="43" t="s">
        <v>356</v>
      </c>
      <c r="S19" s="43" t="s">
        <v>357</v>
      </c>
      <c r="V19" s="44"/>
      <c r="W19" s="30"/>
    </row>
    <row r="20" spans="1:36" s="26" customFormat="1" ht="332.45" customHeight="1" x14ac:dyDescent="0.25">
      <c r="A20" s="347"/>
      <c r="B20" s="25"/>
      <c r="C20" s="365"/>
      <c r="D20" s="365"/>
      <c r="E20" s="134" t="s">
        <v>40</v>
      </c>
      <c r="F20" s="45" t="s">
        <v>358</v>
      </c>
      <c r="G20" s="42" t="s">
        <v>328</v>
      </c>
      <c r="H20" s="106">
        <v>5</v>
      </c>
      <c r="I20" s="106">
        <v>1</v>
      </c>
      <c r="J20" s="106">
        <v>5</v>
      </c>
      <c r="K20" s="106">
        <v>1</v>
      </c>
      <c r="L20" s="106">
        <v>1</v>
      </c>
      <c r="M20" s="43" t="s">
        <v>365</v>
      </c>
      <c r="N20" s="98" t="s">
        <v>329</v>
      </c>
      <c r="O20" s="100">
        <f t="shared" si="0"/>
        <v>17</v>
      </c>
      <c r="P20" s="99" t="s">
        <v>360</v>
      </c>
      <c r="Q20" s="43" t="s">
        <v>361</v>
      </c>
      <c r="R20" s="43" t="s">
        <v>362</v>
      </c>
      <c r="S20" s="43" t="s">
        <v>363</v>
      </c>
      <c r="T20"/>
      <c r="V20" s="44"/>
      <c r="W20" s="30"/>
      <c r="X20" s="27"/>
      <c r="AE20"/>
      <c r="AF20"/>
      <c r="AG20"/>
      <c r="AH20"/>
      <c r="AI20"/>
      <c r="AJ20"/>
    </row>
    <row r="21" spans="1:36" s="26" customFormat="1" ht="332.45" customHeight="1" x14ac:dyDescent="0.25">
      <c r="A21" s="347"/>
      <c r="B21" s="25"/>
      <c r="C21" s="365"/>
      <c r="D21" s="365"/>
      <c r="E21" s="134" t="s">
        <v>40</v>
      </c>
      <c r="F21" s="45" t="s">
        <v>432</v>
      </c>
      <c r="G21" s="42" t="s">
        <v>328</v>
      </c>
      <c r="H21" s="106">
        <v>1</v>
      </c>
      <c r="I21" s="106">
        <v>1</v>
      </c>
      <c r="J21" s="106">
        <v>3</v>
      </c>
      <c r="K21" s="106">
        <v>5</v>
      </c>
      <c r="L21" s="106">
        <v>1</v>
      </c>
      <c r="M21" s="135" t="s">
        <v>353</v>
      </c>
      <c r="N21" s="98" t="s">
        <v>391</v>
      </c>
      <c r="O21" s="100">
        <f t="shared" si="0"/>
        <v>13</v>
      </c>
      <c r="P21" s="99"/>
      <c r="Q21" s="43"/>
      <c r="R21" s="43"/>
      <c r="S21" s="43" t="s">
        <v>433</v>
      </c>
      <c r="T21"/>
      <c r="V21" s="44"/>
      <c r="W21" s="30"/>
      <c r="X21" s="27"/>
      <c r="AE21"/>
      <c r="AF21"/>
      <c r="AG21"/>
      <c r="AH21"/>
      <c r="AI21"/>
      <c r="AJ21"/>
    </row>
    <row r="22" spans="1:36" s="26" customFormat="1" ht="332.45" customHeight="1" x14ac:dyDescent="0.25">
      <c r="A22" s="347"/>
      <c r="B22" s="25"/>
      <c r="C22" s="365"/>
      <c r="D22" s="365"/>
      <c r="E22" s="134" t="s">
        <v>40</v>
      </c>
      <c r="F22" s="45" t="s">
        <v>434</v>
      </c>
      <c r="G22" s="42" t="s">
        <v>328</v>
      </c>
      <c r="H22" s="106">
        <v>1</v>
      </c>
      <c r="I22" s="106">
        <v>1</v>
      </c>
      <c r="J22" s="106">
        <v>3</v>
      </c>
      <c r="K22" s="106">
        <v>1</v>
      </c>
      <c r="L22" s="109">
        <v>1</v>
      </c>
      <c r="M22" s="138" t="s">
        <v>359</v>
      </c>
      <c r="N22" s="136" t="s">
        <v>329</v>
      </c>
      <c r="O22" s="100">
        <f t="shared" si="0"/>
        <v>9</v>
      </c>
      <c r="P22" s="99"/>
      <c r="Q22" s="43"/>
      <c r="R22" s="43"/>
      <c r="S22" s="43" t="s">
        <v>435</v>
      </c>
      <c r="T22"/>
      <c r="V22" s="44"/>
      <c r="W22" s="30"/>
      <c r="X22" s="27"/>
      <c r="AE22"/>
      <c r="AF22"/>
      <c r="AG22"/>
      <c r="AH22"/>
      <c r="AI22"/>
      <c r="AJ22"/>
    </row>
    <row r="23" spans="1:36" s="26" customFormat="1" ht="337.15" customHeight="1" x14ac:dyDescent="0.25">
      <c r="A23" s="347"/>
      <c r="B23" s="25"/>
      <c r="C23" s="365"/>
      <c r="D23" s="365"/>
      <c r="E23" s="134" t="s">
        <v>40</v>
      </c>
      <c r="F23" s="45" t="s">
        <v>430</v>
      </c>
      <c r="G23" s="42" t="s">
        <v>328</v>
      </c>
      <c r="H23" s="106">
        <v>5</v>
      </c>
      <c r="I23" s="106">
        <v>1</v>
      </c>
      <c r="J23" s="106">
        <v>3</v>
      </c>
      <c r="K23" s="106">
        <v>5</v>
      </c>
      <c r="L23" s="106">
        <v>1</v>
      </c>
      <c r="M23" s="137" t="s">
        <v>368</v>
      </c>
      <c r="N23" s="98" t="s">
        <v>329</v>
      </c>
      <c r="O23" s="100">
        <f t="shared" si="0"/>
        <v>17</v>
      </c>
      <c r="P23" s="99"/>
      <c r="Q23" s="43"/>
      <c r="R23" s="43" t="s">
        <v>369</v>
      </c>
      <c r="S23" s="43" t="s">
        <v>370</v>
      </c>
      <c r="T23"/>
      <c r="V23" s="44"/>
      <c r="W23" s="30"/>
      <c r="X23" s="27"/>
      <c r="AE23"/>
      <c r="AF23"/>
      <c r="AG23"/>
      <c r="AH23"/>
      <c r="AI23"/>
      <c r="AJ23"/>
    </row>
    <row r="24" spans="1:36" ht="114.75" customHeight="1" x14ac:dyDescent="0.25">
      <c r="A24" s="140"/>
      <c r="B24" s="140"/>
      <c r="C24" s="506" t="s">
        <v>34</v>
      </c>
      <c r="D24" s="364" t="s">
        <v>628</v>
      </c>
      <c r="E24" s="490" t="s">
        <v>46</v>
      </c>
      <c r="F24" s="493" t="s">
        <v>168</v>
      </c>
      <c r="G24" s="493" t="s">
        <v>402</v>
      </c>
      <c r="H24" s="493">
        <v>5</v>
      </c>
      <c r="I24" s="493">
        <v>1</v>
      </c>
      <c r="J24" s="493">
        <v>3</v>
      </c>
      <c r="K24" s="493">
        <v>1</v>
      </c>
      <c r="L24" s="121">
        <v>1</v>
      </c>
      <c r="M24" s="241" t="s">
        <v>169</v>
      </c>
      <c r="N24" s="121" t="s">
        <v>329</v>
      </c>
      <c r="O24" s="242">
        <f t="shared" si="0"/>
        <v>13</v>
      </c>
      <c r="P24" s="378" t="s">
        <v>403</v>
      </c>
      <c r="Q24" s="378"/>
      <c r="R24" s="378"/>
      <c r="S24" s="378"/>
      <c r="V24" s="44"/>
      <c r="W24" s="30"/>
    </row>
    <row r="25" spans="1:36" ht="114.75" customHeight="1" x14ac:dyDescent="0.25">
      <c r="A25" s="140"/>
      <c r="B25" s="140"/>
      <c r="C25" s="507"/>
      <c r="D25" s="364"/>
      <c r="E25" s="490" t="s">
        <v>46</v>
      </c>
      <c r="F25" s="128" t="s">
        <v>182</v>
      </c>
      <c r="G25" s="493" t="s">
        <v>402</v>
      </c>
      <c r="H25" s="493">
        <v>5</v>
      </c>
      <c r="I25" s="493">
        <v>1</v>
      </c>
      <c r="J25" s="493">
        <v>3</v>
      </c>
      <c r="K25" s="493">
        <v>1</v>
      </c>
      <c r="L25" s="121">
        <v>1</v>
      </c>
      <c r="M25" s="241" t="s">
        <v>183</v>
      </c>
      <c r="N25" s="121" t="s">
        <v>329</v>
      </c>
      <c r="O25" s="242">
        <f t="shared" si="0"/>
        <v>13</v>
      </c>
      <c r="P25" s="378" t="s">
        <v>403</v>
      </c>
      <c r="Q25" s="378"/>
      <c r="R25" s="378"/>
      <c r="S25" s="378"/>
      <c r="V25" s="44"/>
      <c r="W25" s="30"/>
    </row>
    <row r="26" spans="1:36" ht="63.75" customHeight="1" x14ac:dyDescent="0.25">
      <c r="A26" s="140"/>
      <c r="B26" s="140"/>
      <c r="C26" s="507"/>
      <c r="D26" s="364"/>
      <c r="E26" s="490" t="s">
        <v>46</v>
      </c>
      <c r="F26" s="128" t="s">
        <v>629</v>
      </c>
      <c r="G26" s="493" t="s">
        <v>402</v>
      </c>
      <c r="H26" s="493">
        <v>5</v>
      </c>
      <c r="I26" s="493">
        <v>1</v>
      </c>
      <c r="J26" s="493">
        <v>3</v>
      </c>
      <c r="K26" s="493">
        <v>1</v>
      </c>
      <c r="L26" s="121">
        <v>1</v>
      </c>
      <c r="M26" s="241" t="s">
        <v>179</v>
      </c>
      <c r="N26" s="121" t="s">
        <v>329</v>
      </c>
      <c r="O26" s="242">
        <f t="shared" si="0"/>
        <v>13</v>
      </c>
      <c r="P26" s="378" t="s">
        <v>403</v>
      </c>
      <c r="Q26" s="378"/>
      <c r="R26" s="378"/>
      <c r="S26" s="378"/>
      <c r="V26" s="44"/>
      <c r="W26" s="30"/>
    </row>
    <row r="27" spans="1:36" ht="63.75" customHeight="1" x14ac:dyDescent="0.25">
      <c r="A27" s="140"/>
      <c r="B27" s="140"/>
      <c r="C27" s="507"/>
      <c r="D27" s="364"/>
      <c r="E27" s="486" t="s">
        <v>46</v>
      </c>
      <c r="F27" s="503" t="s">
        <v>172</v>
      </c>
      <c r="G27" s="487" t="s">
        <v>402</v>
      </c>
      <c r="H27" s="488">
        <v>5</v>
      </c>
      <c r="I27" s="488">
        <v>1</v>
      </c>
      <c r="J27" s="488">
        <v>3</v>
      </c>
      <c r="K27" s="488">
        <v>1</v>
      </c>
      <c r="L27" s="132">
        <v>1</v>
      </c>
      <c r="M27" s="504" t="s">
        <v>175</v>
      </c>
      <c r="N27" s="228" t="s">
        <v>329</v>
      </c>
      <c r="O27" s="145">
        <f t="shared" si="0"/>
        <v>13</v>
      </c>
      <c r="P27" s="505" t="s">
        <v>403</v>
      </c>
      <c r="Q27" s="505"/>
      <c r="R27" s="505"/>
      <c r="S27" s="505"/>
      <c r="V27" s="44"/>
      <c r="W27" s="30"/>
    </row>
    <row r="28" spans="1:36" ht="63.75" customHeight="1" x14ac:dyDescent="0.25">
      <c r="A28" s="140"/>
      <c r="B28" s="140"/>
      <c r="C28" s="507"/>
      <c r="D28" s="364"/>
      <c r="E28" s="490" t="s">
        <v>46</v>
      </c>
      <c r="F28" s="489" t="s">
        <v>188</v>
      </c>
      <c r="G28" s="491" t="s">
        <v>402</v>
      </c>
      <c r="H28" s="492">
        <v>5</v>
      </c>
      <c r="I28" s="492">
        <v>1</v>
      </c>
      <c r="J28" s="492">
        <v>3</v>
      </c>
      <c r="K28" s="492">
        <v>1</v>
      </c>
      <c r="L28" s="208">
        <v>1</v>
      </c>
      <c r="M28" s="240" t="s">
        <v>189</v>
      </c>
      <c r="N28" s="228" t="s">
        <v>329</v>
      </c>
      <c r="O28" s="145">
        <f t="shared" si="0"/>
        <v>13</v>
      </c>
      <c r="P28" s="379" t="s">
        <v>403</v>
      </c>
      <c r="Q28" s="379"/>
      <c r="R28" s="379"/>
      <c r="S28" s="379"/>
      <c r="V28" s="44"/>
      <c r="W28" s="30"/>
    </row>
    <row r="29" spans="1:36" ht="63.75" customHeight="1" x14ac:dyDescent="0.25">
      <c r="A29" s="140"/>
      <c r="B29" s="140"/>
      <c r="C29" s="507"/>
      <c r="D29" s="364"/>
      <c r="E29" s="490" t="s">
        <v>46</v>
      </c>
      <c r="F29" s="493" t="s">
        <v>208</v>
      </c>
      <c r="G29" s="493" t="s">
        <v>402</v>
      </c>
      <c r="H29" s="493">
        <v>5</v>
      </c>
      <c r="I29" s="493">
        <v>1</v>
      </c>
      <c r="J29" s="493">
        <v>3</v>
      </c>
      <c r="K29" s="493">
        <v>1</v>
      </c>
      <c r="L29" s="121">
        <v>1</v>
      </c>
      <c r="M29" s="241" t="s">
        <v>630</v>
      </c>
      <c r="N29" s="228" t="s">
        <v>329</v>
      </c>
      <c r="O29" s="145">
        <f t="shared" si="0"/>
        <v>13</v>
      </c>
      <c r="P29" s="378" t="s">
        <v>403</v>
      </c>
      <c r="Q29" s="378"/>
      <c r="R29" s="378"/>
      <c r="S29" s="378"/>
      <c r="V29" s="44"/>
      <c r="W29" s="30"/>
    </row>
    <row r="30" spans="1:36" ht="63.75" customHeight="1" x14ac:dyDescent="0.25">
      <c r="A30" s="140"/>
      <c r="B30" s="140"/>
      <c r="C30" s="507"/>
      <c r="D30" s="364"/>
      <c r="E30" s="490" t="s">
        <v>46</v>
      </c>
      <c r="F30" s="493" t="s">
        <v>192</v>
      </c>
      <c r="G30" s="493" t="s">
        <v>402</v>
      </c>
      <c r="H30" s="493">
        <v>5</v>
      </c>
      <c r="I30" s="493">
        <v>1</v>
      </c>
      <c r="J30" s="493">
        <v>3</v>
      </c>
      <c r="K30" s="493">
        <v>1</v>
      </c>
      <c r="L30" s="121">
        <v>1</v>
      </c>
      <c r="M30" s="241" t="s">
        <v>193</v>
      </c>
      <c r="N30" s="228" t="s">
        <v>329</v>
      </c>
      <c r="O30" s="145">
        <f t="shared" si="0"/>
        <v>13</v>
      </c>
      <c r="P30" s="378" t="s">
        <v>403</v>
      </c>
      <c r="Q30" s="378"/>
      <c r="R30" s="378"/>
      <c r="S30" s="378"/>
      <c r="V30" s="44"/>
      <c r="W30" s="30"/>
    </row>
    <row r="31" spans="1:36" ht="108.75" customHeight="1" x14ac:dyDescent="0.25">
      <c r="A31" s="140"/>
      <c r="B31" s="140"/>
      <c r="C31" s="507"/>
      <c r="D31" s="364"/>
      <c r="E31" s="490" t="s">
        <v>46</v>
      </c>
      <c r="F31" s="493" t="s">
        <v>631</v>
      </c>
      <c r="G31" s="493" t="s">
        <v>402</v>
      </c>
      <c r="H31" s="493">
        <v>5</v>
      </c>
      <c r="I31" s="493">
        <v>1</v>
      </c>
      <c r="J31" s="493">
        <v>3</v>
      </c>
      <c r="K31" s="493">
        <v>1</v>
      </c>
      <c r="L31" s="121">
        <v>1</v>
      </c>
      <c r="M31" s="241" t="s">
        <v>199</v>
      </c>
      <c r="N31" s="228" t="s">
        <v>329</v>
      </c>
      <c r="O31" s="145">
        <f t="shared" si="0"/>
        <v>13</v>
      </c>
      <c r="P31" s="378" t="s">
        <v>403</v>
      </c>
      <c r="Q31" s="378"/>
      <c r="R31" s="378"/>
      <c r="S31" s="378"/>
      <c r="V31" s="44"/>
      <c r="W31" s="30"/>
    </row>
    <row r="32" spans="1:36" ht="87.75" customHeight="1" x14ac:dyDescent="0.25">
      <c r="A32" s="140"/>
      <c r="B32" s="140"/>
      <c r="C32" s="507"/>
      <c r="D32" s="364"/>
      <c r="E32" s="490" t="s">
        <v>46</v>
      </c>
      <c r="F32" s="241" t="s">
        <v>200</v>
      </c>
      <c r="G32" s="493" t="s">
        <v>402</v>
      </c>
      <c r="H32" s="493">
        <v>5</v>
      </c>
      <c r="I32" s="493">
        <v>1</v>
      </c>
      <c r="J32" s="493">
        <v>3</v>
      </c>
      <c r="K32" s="493">
        <v>1</v>
      </c>
      <c r="L32" s="121">
        <v>1</v>
      </c>
      <c r="M32" s="243" t="s">
        <v>201</v>
      </c>
      <c r="N32" s="228" t="s">
        <v>329</v>
      </c>
      <c r="O32" s="145">
        <f t="shared" si="0"/>
        <v>13</v>
      </c>
      <c r="P32" s="378" t="s">
        <v>403</v>
      </c>
      <c r="Q32" s="378"/>
      <c r="R32" s="378"/>
      <c r="S32" s="378"/>
      <c r="V32" s="44"/>
      <c r="W32" s="30"/>
    </row>
    <row r="33" spans="1:36" ht="51" customHeight="1" x14ac:dyDescent="0.25">
      <c r="A33" s="140"/>
      <c r="B33" s="140" t="s">
        <v>632</v>
      </c>
      <c r="C33" s="507"/>
      <c r="D33" s="364"/>
      <c r="E33" s="490" t="s">
        <v>46</v>
      </c>
      <c r="F33" s="244" t="s">
        <v>633</v>
      </c>
      <c r="G33" s="493" t="s">
        <v>402</v>
      </c>
      <c r="H33" s="493">
        <v>5</v>
      </c>
      <c r="I33" s="493">
        <v>1</v>
      </c>
      <c r="J33" s="493">
        <v>3</v>
      </c>
      <c r="K33" s="493">
        <v>1</v>
      </c>
      <c r="L33" s="121">
        <v>1</v>
      </c>
      <c r="M33" s="243" t="s">
        <v>181</v>
      </c>
      <c r="N33" s="228" t="s">
        <v>329</v>
      </c>
      <c r="O33" s="145">
        <f t="shared" si="0"/>
        <v>13</v>
      </c>
      <c r="P33" s="378" t="s">
        <v>403</v>
      </c>
      <c r="Q33" s="378"/>
      <c r="R33" s="378"/>
      <c r="S33" s="378"/>
      <c r="V33" s="44"/>
      <c r="W33" s="30"/>
    </row>
    <row r="34" spans="1:36" ht="51" customHeight="1" x14ac:dyDescent="0.25">
      <c r="A34" s="140"/>
      <c r="B34" s="140"/>
      <c r="C34" s="507"/>
      <c r="D34" s="364"/>
      <c r="E34" s="490" t="s">
        <v>46</v>
      </c>
      <c r="F34" s="244" t="s">
        <v>190</v>
      </c>
      <c r="G34" s="493" t="s">
        <v>402</v>
      </c>
      <c r="H34" s="493">
        <v>5</v>
      </c>
      <c r="I34" s="493">
        <v>1</v>
      </c>
      <c r="J34" s="493">
        <v>3</v>
      </c>
      <c r="K34" s="493">
        <v>1</v>
      </c>
      <c r="L34" s="121">
        <v>1</v>
      </c>
      <c r="M34" s="243" t="s">
        <v>191</v>
      </c>
      <c r="N34" s="228" t="s">
        <v>329</v>
      </c>
      <c r="O34" s="145">
        <f t="shared" si="0"/>
        <v>13</v>
      </c>
      <c r="P34" s="378" t="s">
        <v>403</v>
      </c>
      <c r="Q34" s="378"/>
      <c r="R34" s="378"/>
      <c r="S34" s="378"/>
      <c r="V34" s="44"/>
      <c r="W34" s="30"/>
    </row>
    <row r="35" spans="1:36" ht="51" customHeight="1" x14ac:dyDescent="0.25">
      <c r="A35" s="140"/>
      <c r="B35" s="140"/>
      <c r="C35" s="507"/>
      <c r="D35" s="364"/>
      <c r="E35" s="490" t="s">
        <v>46</v>
      </c>
      <c r="F35" s="244" t="s">
        <v>209</v>
      </c>
      <c r="G35" s="493" t="s">
        <v>402</v>
      </c>
      <c r="H35" s="493">
        <v>5</v>
      </c>
      <c r="I35" s="493">
        <v>1</v>
      </c>
      <c r="J35" s="493">
        <v>3</v>
      </c>
      <c r="K35" s="493">
        <v>1</v>
      </c>
      <c r="L35" s="121">
        <v>1</v>
      </c>
      <c r="M35" s="243" t="s">
        <v>210</v>
      </c>
      <c r="N35" s="228" t="s">
        <v>329</v>
      </c>
      <c r="O35" s="145">
        <f t="shared" si="0"/>
        <v>13</v>
      </c>
      <c r="P35" s="378" t="s">
        <v>403</v>
      </c>
      <c r="Q35" s="378"/>
      <c r="R35" s="378"/>
      <c r="S35" s="378"/>
      <c r="V35" s="44"/>
      <c r="W35" s="30"/>
    </row>
    <row r="36" spans="1:36" ht="46.5" customHeight="1" x14ac:dyDescent="0.25">
      <c r="A36" s="140"/>
      <c r="B36" s="140"/>
      <c r="C36" s="507"/>
      <c r="D36" s="364"/>
      <c r="E36" s="490" t="s">
        <v>46</v>
      </c>
      <c r="F36" s="244" t="s">
        <v>217</v>
      </c>
      <c r="G36" s="493" t="s">
        <v>402</v>
      </c>
      <c r="H36" s="493">
        <v>5</v>
      </c>
      <c r="I36" s="493">
        <v>1</v>
      </c>
      <c r="J36" s="493">
        <v>3</v>
      </c>
      <c r="K36" s="493">
        <v>1</v>
      </c>
      <c r="L36" s="121">
        <v>1</v>
      </c>
      <c r="M36" s="243" t="s">
        <v>218</v>
      </c>
      <c r="N36" s="228" t="s">
        <v>329</v>
      </c>
      <c r="O36" s="145">
        <f t="shared" si="0"/>
        <v>13</v>
      </c>
      <c r="P36" s="378" t="s">
        <v>403</v>
      </c>
      <c r="Q36" s="378"/>
      <c r="R36" s="378"/>
      <c r="S36" s="378"/>
      <c r="V36" s="44"/>
      <c r="W36" s="30"/>
    </row>
    <row r="37" spans="1:36" ht="85.5" customHeight="1" x14ac:dyDescent="0.25">
      <c r="A37" s="140"/>
      <c r="B37" s="140"/>
      <c r="C37" s="507"/>
      <c r="D37" s="364"/>
      <c r="E37" s="490" t="s">
        <v>46</v>
      </c>
      <c r="F37" s="494" t="s">
        <v>225</v>
      </c>
      <c r="G37" s="493" t="s">
        <v>402</v>
      </c>
      <c r="H37" s="493">
        <v>5</v>
      </c>
      <c r="I37" s="493">
        <v>1</v>
      </c>
      <c r="J37" s="493">
        <v>3</v>
      </c>
      <c r="K37" s="493">
        <v>1</v>
      </c>
      <c r="L37" s="121">
        <v>1</v>
      </c>
      <c r="M37" s="245" t="s">
        <v>226</v>
      </c>
      <c r="N37" s="228" t="s">
        <v>329</v>
      </c>
      <c r="O37" s="145">
        <f t="shared" si="0"/>
        <v>13</v>
      </c>
      <c r="P37" s="378" t="s">
        <v>403</v>
      </c>
      <c r="Q37" s="378"/>
      <c r="R37" s="378"/>
      <c r="S37" s="378"/>
      <c r="V37" s="44"/>
      <c r="W37" s="30"/>
    </row>
    <row r="38" spans="1:36" ht="63.75" customHeight="1" x14ac:dyDescent="0.25">
      <c r="A38" s="140"/>
      <c r="B38" s="140"/>
      <c r="C38" s="507"/>
      <c r="D38" s="364"/>
      <c r="E38" s="141" t="s">
        <v>46</v>
      </c>
      <c r="F38" s="41" t="s">
        <v>233</v>
      </c>
      <c r="G38" s="121" t="s">
        <v>402</v>
      </c>
      <c r="H38" s="121">
        <v>5</v>
      </c>
      <c r="I38" s="121">
        <v>1</v>
      </c>
      <c r="J38" s="121">
        <v>3</v>
      </c>
      <c r="K38" s="121">
        <v>1</v>
      </c>
      <c r="L38" s="121">
        <v>1</v>
      </c>
      <c r="M38" s="243" t="s">
        <v>234</v>
      </c>
      <c r="N38" s="228" t="s">
        <v>329</v>
      </c>
      <c r="O38" s="145">
        <f t="shared" si="0"/>
        <v>13</v>
      </c>
      <c r="P38" s="378" t="s">
        <v>403</v>
      </c>
      <c r="Q38" s="378"/>
      <c r="R38" s="378"/>
      <c r="S38" s="378"/>
      <c r="V38" s="44"/>
      <c r="W38" s="30"/>
    </row>
    <row r="39" spans="1:36" ht="75" x14ac:dyDescent="0.25">
      <c r="A39" s="140"/>
      <c r="B39" s="140"/>
      <c r="C39" s="508"/>
      <c r="D39" s="364"/>
      <c r="E39" s="141" t="s">
        <v>46</v>
      </c>
      <c r="F39" s="41" t="s">
        <v>170</v>
      </c>
      <c r="G39" s="121" t="s">
        <v>402</v>
      </c>
      <c r="H39" s="121">
        <v>5</v>
      </c>
      <c r="I39" s="121">
        <v>1</v>
      </c>
      <c r="J39" s="121">
        <v>3</v>
      </c>
      <c r="K39" s="121">
        <v>1</v>
      </c>
      <c r="L39" s="121">
        <v>1</v>
      </c>
      <c r="M39" s="83" t="s">
        <v>222</v>
      </c>
      <c r="N39" s="136" t="s">
        <v>329</v>
      </c>
      <c r="O39" s="145">
        <f t="shared" si="0"/>
        <v>13</v>
      </c>
      <c r="P39" s="378" t="s">
        <v>403</v>
      </c>
      <c r="Q39" s="378"/>
      <c r="R39" s="378"/>
      <c r="S39" s="378"/>
      <c r="V39" s="44"/>
      <c r="W39" s="30"/>
    </row>
    <row r="40" spans="1:36" s="27" customFormat="1" x14ac:dyDescent="0.25">
      <c r="A40" s="5"/>
      <c r="B40" s="5"/>
      <c r="C40" s="6"/>
      <c r="D40" s="6"/>
      <c r="E40" s="6"/>
      <c r="F40" s="7"/>
      <c r="G40" s="7"/>
      <c r="H40" s="5"/>
      <c r="I40" s="5"/>
      <c r="J40" s="5"/>
      <c r="K40" s="5"/>
      <c r="L40" s="5"/>
      <c r="M40" s="7"/>
      <c r="N40" s="5"/>
      <c r="O40" s="5"/>
      <c r="P40" s="5"/>
      <c r="Q40" s="5"/>
      <c r="R40" s="5"/>
      <c r="S40" s="5"/>
      <c r="T40"/>
      <c r="U40" s="26"/>
      <c r="V40" s="51" t="s">
        <v>48</v>
      </c>
      <c r="W40" s="26"/>
      <c r="Y40" s="26"/>
      <c r="Z40" s="26"/>
      <c r="AA40" s="26"/>
      <c r="AB40" s="26"/>
      <c r="AC40" s="26"/>
      <c r="AD40" s="26"/>
      <c r="AE40"/>
      <c r="AF40"/>
      <c r="AG40"/>
      <c r="AH40"/>
      <c r="AI40"/>
      <c r="AJ40"/>
    </row>
    <row r="41" spans="1:36" s="27" customFormat="1" x14ac:dyDescent="0.25">
      <c r="A41" s="5"/>
      <c r="B41" s="5"/>
      <c r="C41" s="6"/>
      <c r="D41" s="6"/>
      <c r="E41" s="6"/>
      <c r="F41" s="7"/>
      <c r="G41" s="7"/>
      <c r="H41" s="5"/>
      <c r="I41" s="5"/>
      <c r="J41" s="5"/>
      <c r="K41" s="5"/>
      <c r="L41" s="5"/>
      <c r="M41" s="7"/>
      <c r="N41" s="5"/>
      <c r="O41" s="5"/>
      <c r="P41" s="5"/>
      <c r="Q41" s="5"/>
      <c r="R41" s="5"/>
      <c r="S41" s="5"/>
      <c r="T41"/>
      <c r="U41" s="26"/>
      <c r="V41" s="51" t="s">
        <v>49</v>
      </c>
      <c r="W41" s="26"/>
      <c r="Y41" s="26"/>
      <c r="Z41" s="26"/>
      <c r="AA41" s="26"/>
      <c r="AB41" s="26"/>
      <c r="AC41" s="26"/>
      <c r="AD41" s="26"/>
      <c r="AE41"/>
      <c r="AF41"/>
      <c r="AG41"/>
      <c r="AH41"/>
      <c r="AI41"/>
      <c r="AJ41"/>
    </row>
    <row r="42" spans="1:36" s="27" customFormat="1" ht="39.75" customHeight="1" x14ac:dyDescent="0.25">
      <c r="A42" s="5"/>
      <c r="B42" s="5"/>
      <c r="C42" s="332" t="s">
        <v>50</v>
      </c>
      <c r="D42" s="333"/>
      <c r="E42" s="333"/>
      <c r="F42" s="334"/>
      <c r="G42" s="2"/>
      <c r="H42"/>
      <c r="I42"/>
      <c r="J42"/>
      <c r="K42" s="5"/>
      <c r="L42" s="5"/>
      <c r="M42" s="7"/>
      <c r="N42" s="5"/>
      <c r="O42" s="5"/>
      <c r="P42" s="5"/>
      <c r="Q42" s="5"/>
      <c r="R42" s="5"/>
      <c r="S42" s="5"/>
      <c r="T42"/>
      <c r="U42" s="26"/>
      <c r="V42" s="26"/>
      <c r="W42" s="26">
        <v>7</v>
      </c>
      <c r="Y42" s="26"/>
      <c r="Z42" s="26"/>
      <c r="AA42" s="26"/>
      <c r="AB42" s="26"/>
      <c r="AC42" s="26"/>
      <c r="AD42" s="26"/>
      <c r="AE42"/>
      <c r="AF42"/>
      <c r="AG42"/>
      <c r="AH42"/>
      <c r="AI42"/>
      <c r="AJ42"/>
    </row>
    <row r="43" spans="1:36" s="27" customFormat="1" ht="39.75" customHeight="1" x14ac:dyDescent="0.25">
      <c r="A43" s="5"/>
      <c r="B43" s="5"/>
      <c r="C43" s="10" t="s">
        <v>51</v>
      </c>
      <c r="D43" s="56"/>
      <c r="E43" s="332" t="s">
        <v>52</v>
      </c>
      <c r="F43" s="334"/>
      <c r="G43" s="2"/>
      <c r="H43"/>
      <c r="I43"/>
      <c r="J43"/>
      <c r="K43" s="5"/>
      <c r="L43" s="5"/>
      <c r="M43" s="7"/>
      <c r="N43" s="5"/>
      <c r="O43" s="5"/>
      <c r="P43" s="5"/>
      <c r="Q43" s="5"/>
      <c r="R43" s="5"/>
      <c r="S43" s="5"/>
      <c r="T43"/>
      <c r="U43" s="26"/>
      <c r="V43" s="26"/>
      <c r="W43" s="26"/>
      <c r="Y43" s="26"/>
      <c r="Z43" s="26"/>
      <c r="AA43" s="26"/>
      <c r="AB43" s="26"/>
      <c r="AC43" s="26"/>
      <c r="AD43" s="26"/>
      <c r="AE43"/>
      <c r="AF43"/>
      <c r="AG43"/>
      <c r="AH43"/>
      <c r="AI43"/>
      <c r="AJ43"/>
    </row>
    <row r="44" spans="1:36" s="27" customFormat="1" ht="39.75" customHeight="1" x14ac:dyDescent="0.25">
      <c r="A44" s="5"/>
      <c r="B44" s="5"/>
      <c r="C44" s="11" t="s">
        <v>53</v>
      </c>
      <c r="D44" s="114" t="s">
        <v>372</v>
      </c>
      <c r="E44" s="335" t="s">
        <v>373</v>
      </c>
      <c r="F44" s="336"/>
      <c r="G44" s="2"/>
      <c r="H44"/>
      <c r="I44"/>
      <c r="J44"/>
      <c r="K44" s="5"/>
      <c r="L44" s="5"/>
      <c r="M44" s="7"/>
      <c r="N44" s="5"/>
      <c r="O44" s="5"/>
      <c r="P44" s="5"/>
      <c r="Q44" s="5"/>
      <c r="R44" s="5"/>
      <c r="S44" s="5"/>
      <c r="T44"/>
      <c r="U44" s="26"/>
      <c r="V44" s="26"/>
      <c r="W44" s="26"/>
      <c r="Y44" s="26"/>
      <c r="Z44" s="26"/>
      <c r="AA44" s="26"/>
      <c r="AB44" s="26"/>
      <c r="AC44" s="26"/>
      <c r="AD44" s="26"/>
      <c r="AE44"/>
      <c r="AF44"/>
      <c r="AG44"/>
      <c r="AH44"/>
      <c r="AI44"/>
      <c r="AJ44"/>
    </row>
    <row r="45" spans="1:36" s="27" customFormat="1" ht="39.75" customHeight="1" x14ac:dyDescent="0.25">
      <c r="A45" s="5"/>
      <c r="B45" s="5"/>
      <c r="C45" s="10" t="s">
        <v>54</v>
      </c>
      <c r="D45" s="114" t="s">
        <v>374</v>
      </c>
      <c r="E45" s="335" t="s">
        <v>375</v>
      </c>
      <c r="F45" s="336"/>
      <c r="G45" s="2"/>
      <c r="H45"/>
      <c r="I45"/>
      <c r="J45"/>
      <c r="K45" s="5"/>
      <c r="L45" s="5"/>
      <c r="M45" s="7"/>
      <c r="N45" s="5"/>
      <c r="O45" s="5"/>
      <c r="P45" s="5"/>
      <c r="Q45" s="5"/>
      <c r="R45" s="5"/>
      <c r="S45" s="5"/>
      <c r="T45"/>
      <c r="U45" s="26"/>
      <c r="V45" s="26"/>
      <c r="W45" s="26"/>
      <c r="Y45" s="26"/>
      <c r="Z45" s="26"/>
      <c r="AA45" s="26"/>
      <c r="AB45" s="26"/>
      <c r="AC45" s="26"/>
      <c r="AD45" s="26"/>
      <c r="AE45"/>
      <c r="AF45"/>
      <c r="AG45"/>
      <c r="AH45"/>
      <c r="AI45"/>
      <c r="AJ45"/>
    </row>
    <row r="46" spans="1:36" s="27" customFormat="1" ht="39.75" customHeight="1" x14ac:dyDescent="0.25">
      <c r="A46" s="5"/>
      <c r="B46" s="5"/>
      <c r="C46" s="337" t="s">
        <v>55</v>
      </c>
      <c r="D46" s="114" t="s">
        <v>376</v>
      </c>
      <c r="E46" s="335" t="s">
        <v>377</v>
      </c>
      <c r="F46" s="336"/>
      <c r="G46" s="2"/>
      <c r="H46"/>
      <c r="I46"/>
      <c r="J46"/>
      <c r="K46" s="5"/>
      <c r="L46" s="5"/>
      <c r="M46" s="7"/>
      <c r="N46" s="5"/>
      <c r="O46" s="5"/>
      <c r="P46" s="5"/>
      <c r="Q46" s="5"/>
      <c r="R46" s="5"/>
      <c r="S46" s="5"/>
      <c r="T46"/>
      <c r="U46" s="26"/>
      <c r="V46" s="26"/>
      <c r="W46" s="26"/>
      <c r="Y46" s="26"/>
      <c r="Z46" s="26"/>
      <c r="AA46" s="26"/>
      <c r="AB46" s="26"/>
      <c r="AC46" s="26"/>
      <c r="AD46" s="26"/>
      <c r="AE46"/>
      <c r="AF46"/>
      <c r="AG46"/>
      <c r="AH46"/>
      <c r="AI46"/>
      <c r="AJ46"/>
    </row>
    <row r="47" spans="1:36" ht="39.75" customHeight="1" x14ac:dyDescent="0.25">
      <c r="A47" s="5"/>
      <c r="B47" s="5"/>
      <c r="C47" s="338"/>
      <c r="D47" s="114" t="s">
        <v>378</v>
      </c>
      <c r="E47" s="335" t="s">
        <v>379</v>
      </c>
      <c r="F47" s="336"/>
      <c r="K47" s="5"/>
      <c r="L47" s="5"/>
      <c r="M47" s="7"/>
      <c r="N47" s="5"/>
      <c r="O47" s="5"/>
      <c r="P47" s="5"/>
      <c r="Q47" s="5"/>
      <c r="R47" s="5"/>
      <c r="S47" s="5"/>
    </row>
    <row r="48" spans="1:36" ht="53.25" customHeight="1" x14ac:dyDescent="0.25">
      <c r="A48" s="5"/>
      <c r="B48" s="5"/>
      <c r="C48" s="10" t="s">
        <v>56</v>
      </c>
      <c r="D48" s="115" t="s">
        <v>381</v>
      </c>
      <c r="E48" s="10" t="s">
        <v>57</v>
      </c>
      <c r="F48" s="104" t="s">
        <v>380</v>
      </c>
      <c r="K48" s="5"/>
      <c r="L48" s="5"/>
      <c r="M48" s="7"/>
      <c r="N48" s="5"/>
      <c r="O48" s="5"/>
      <c r="P48" s="5"/>
      <c r="Q48" s="5"/>
      <c r="R48" s="5"/>
      <c r="S48" s="5"/>
    </row>
    <row r="49" spans="1:19" ht="98.25" customHeight="1" x14ac:dyDescent="0.25">
      <c r="A49" s="5"/>
      <c r="B49" s="5"/>
      <c r="C49" s="10" t="s">
        <v>58</v>
      </c>
      <c r="D49" s="341" t="s">
        <v>382</v>
      </c>
      <c r="E49" s="341"/>
      <c r="F49" s="342"/>
      <c r="K49" s="5"/>
      <c r="L49" s="5"/>
      <c r="M49" s="7"/>
      <c r="N49" s="5"/>
      <c r="O49" s="5"/>
      <c r="P49" s="5"/>
      <c r="Q49" s="5"/>
      <c r="R49" s="5"/>
      <c r="S49" s="5"/>
    </row>
    <row r="50" spans="1:19" x14ac:dyDescent="0.25">
      <c r="A50" s="5"/>
      <c r="B50" s="5"/>
      <c r="C50" s="6"/>
      <c r="D50" s="6"/>
      <c r="E50" s="6"/>
      <c r="F50" s="7"/>
      <c r="G50" s="7"/>
      <c r="H50" s="5"/>
      <c r="I50" s="5"/>
      <c r="J50" s="5"/>
      <c r="K50" s="5"/>
      <c r="L50" s="5"/>
      <c r="M50" s="7"/>
      <c r="N50" s="5"/>
      <c r="O50" s="5"/>
      <c r="P50" s="5"/>
      <c r="Q50" s="5"/>
      <c r="R50" s="5"/>
      <c r="S50" s="5"/>
    </row>
    <row r="51" spans="1:19" s="47" customFormat="1" ht="63.75" customHeight="1" x14ac:dyDescent="0.25">
      <c r="B51" s="325" t="s">
        <v>59</v>
      </c>
      <c r="C51" s="325"/>
      <c r="D51" s="325"/>
      <c r="E51" s="325"/>
      <c r="F51" s="325"/>
      <c r="G51" s="325"/>
      <c r="H51" s="325"/>
      <c r="I51" s="325"/>
      <c r="J51" s="325"/>
      <c r="K51" s="325"/>
      <c r="L51" s="325"/>
      <c r="M51" s="325"/>
      <c r="N51" s="325"/>
      <c r="O51" s="325"/>
      <c r="P51" s="325"/>
      <c r="Q51" s="325"/>
      <c r="R51" s="325"/>
      <c r="S51" s="325"/>
    </row>
    <row r="52" spans="1:19" s="47" customFormat="1" x14ac:dyDescent="0.25">
      <c r="B52" s="325"/>
      <c r="C52" s="325"/>
      <c r="D52" s="325"/>
      <c r="E52" s="325"/>
      <c r="F52" s="325"/>
      <c r="G52" s="325"/>
      <c r="H52" s="325"/>
      <c r="I52" s="325"/>
      <c r="J52" s="325"/>
      <c r="K52" s="325"/>
      <c r="L52" s="325"/>
      <c r="M52" s="325"/>
      <c r="N52" s="325"/>
      <c r="O52" s="325"/>
      <c r="P52" s="325"/>
      <c r="Q52" s="325"/>
      <c r="R52" s="325"/>
      <c r="S52" s="325"/>
    </row>
    <row r="53" spans="1:19" s="47" customFormat="1" ht="24.75" customHeight="1" x14ac:dyDescent="0.25">
      <c r="B53" s="326" t="s">
        <v>60</v>
      </c>
      <c r="C53" s="326"/>
      <c r="D53" s="326"/>
      <c r="E53" s="326"/>
      <c r="F53" s="326"/>
      <c r="G53" s="326"/>
      <c r="H53" s="326"/>
      <c r="I53" s="326"/>
      <c r="J53" s="326"/>
      <c r="K53" s="326"/>
      <c r="L53" s="326"/>
      <c r="M53" s="326"/>
      <c r="N53" s="326"/>
      <c r="O53" s="326"/>
      <c r="P53" s="326"/>
      <c r="Q53" s="326"/>
      <c r="R53" s="326"/>
      <c r="S53" s="326"/>
    </row>
    <row r="54" spans="1:19" x14ac:dyDescent="0.25">
      <c r="B54" s="326"/>
      <c r="C54" s="326"/>
      <c r="D54" s="326"/>
      <c r="E54" s="326"/>
      <c r="F54" s="326"/>
      <c r="G54" s="326"/>
      <c r="H54" s="326"/>
      <c r="I54" s="326"/>
      <c r="J54" s="326"/>
      <c r="K54" s="326"/>
      <c r="L54" s="326"/>
      <c r="M54" s="326"/>
      <c r="N54" s="326"/>
      <c r="O54" s="326"/>
      <c r="P54" s="326"/>
      <c r="Q54" s="326"/>
      <c r="R54" s="326"/>
      <c r="S54" s="326"/>
    </row>
    <row r="55" spans="1:19" x14ac:dyDescent="0.25">
      <c r="B55" s="326"/>
      <c r="C55" s="326"/>
      <c r="D55" s="326"/>
      <c r="E55" s="326"/>
      <c r="F55" s="326"/>
      <c r="G55" s="326"/>
      <c r="H55" s="326"/>
      <c r="I55" s="326"/>
      <c r="J55" s="326"/>
      <c r="K55" s="326"/>
      <c r="L55" s="326"/>
      <c r="M55" s="326"/>
      <c r="N55" s="326"/>
      <c r="O55" s="326"/>
      <c r="P55" s="326"/>
      <c r="Q55" s="326"/>
      <c r="R55" s="326"/>
      <c r="S55" s="326"/>
    </row>
    <row r="56" spans="1:19" x14ac:dyDescent="0.25">
      <c r="B56" s="326"/>
      <c r="C56" s="326"/>
      <c r="D56" s="326"/>
      <c r="E56" s="326"/>
      <c r="F56" s="326"/>
      <c r="G56" s="326"/>
      <c r="H56" s="326"/>
      <c r="I56" s="326"/>
      <c r="J56" s="326"/>
      <c r="K56" s="326"/>
      <c r="L56" s="326"/>
      <c r="M56" s="326"/>
      <c r="N56" s="326"/>
      <c r="O56" s="326"/>
      <c r="P56" s="326"/>
      <c r="Q56" s="326"/>
      <c r="R56" s="326"/>
      <c r="S56" s="326"/>
    </row>
    <row r="57" spans="1:19" x14ac:dyDescent="0.25">
      <c r="B57" s="326"/>
      <c r="C57" s="326"/>
      <c r="D57" s="326"/>
      <c r="E57" s="326"/>
      <c r="F57" s="326"/>
      <c r="G57" s="326"/>
      <c r="H57" s="326"/>
      <c r="I57" s="326"/>
      <c r="J57" s="326"/>
      <c r="K57" s="326"/>
      <c r="L57" s="326"/>
      <c r="M57" s="326"/>
      <c r="N57" s="326"/>
      <c r="O57" s="326"/>
      <c r="P57" s="326"/>
      <c r="Q57" s="326"/>
      <c r="R57" s="326"/>
      <c r="S57" s="326"/>
    </row>
    <row r="58" spans="1:19" x14ac:dyDescent="0.25">
      <c r="B58" s="326"/>
      <c r="C58" s="326"/>
      <c r="D58" s="326"/>
      <c r="E58" s="326"/>
      <c r="F58" s="326"/>
      <c r="G58" s="326"/>
      <c r="H58" s="326"/>
      <c r="I58" s="326"/>
      <c r="J58" s="326"/>
      <c r="K58" s="326"/>
      <c r="L58" s="326"/>
      <c r="M58" s="326"/>
      <c r="N58" s="326"/>
      <c r="O58" s="326"/>
      <c r="P58" s="326"/>
      <c r="Q58" s="326"/>
      <c r="R58" s="326"/>
      <c r="S58" s="326"/>
    </row>
    <row r="59" spans="1:19" x14ac:dyDescent="0.25">
      <c r="B59" s="326"/>
      <c r="C59" s="326"/>
      <c r="D59" s="326"/>
      <c r="E59" s="326"/>
      <c r="F59" s="326"/>
      <c r="G59" s="326"/>
      <c r="H59" s="326"/>
      <c r="I59" s="326"/>
      <c r="J59" s="326"/>
      <c r="K59" s="326"/>
      <c r="L59" s="326"/>
      <c r="M59" s="326"/>
      <c r="N59" s="326"/>
      <c r="O59" s="326"/>
      <c r="P59" s="326"/>
      <c r="Q59" s="326"/>
      <c r="R59" s="326"/>
      <c r="S59" s="326"/>
    </row>
    <row r="60" spans="1:19" x14ac:dyDescent="0.25">
      <c r="B60" s="326"/>
      <c r="C60" s="326"/>
      <c r="D60" s="326"/>
      <c r="E60" s="326"/>
      <c r="F60" s="326"/>
      <c r="G60" s="326"/>
      <c r="H60" s="326"/>
      <c r="I60" s="326"/>
      <c r="J60" s="326"/>
      <c r="K60" s="326"/>
      <c r="L60" s="326"/>
      <c r="M60" s="326"/>
      <c r="N60" s="326"/>
      <c r="O60" s="326"/>
      <c r="P60" s="326"/>
      <c r="Q60" s="326"/>
      <c r="R60" s="326"/>
      <c r="S60" s="326"/>
    </row>
    <row r="61" spans="1:19" x14ac:dyDescent="0.25">
      <c r="B61" s="326"/>
      <c r="C61" s="326"/>
      <c r="D61" s="326"/>
      <c r="E61" s="326"/>
      <c r="F61" s="326"/>
      <c r="G61" s="326"/>
      <c r="H61" s="326"/>
      <c r="I61" s="326"/>
      <c r="J61" s="326"/>
      <c r="K61" s="326"/>
      <c r="L61" s="326"/>
      <c r="M61" s="326"/>
      <c r="N61" s="326"/>
      <c r="O61" s="326"/>
      <c r="P61" s="326"/>
      <c r="Q61" s="326"/>
      <c r="R61" s="326"/>
      <c r="S61" s="326"/>
    </row>
    <row r="62" spans="1:19" x14ac:dyDescent="0.25">
      <c r="B62" s="326"/>
      <c r="C62" s="326"/>
      <c r="D62" s="326"/>
      <c r="E62" s="326"/>
      <c r="F62" s="326"/>
      <c r="G62" s="326"/>
      <c r="H62" s="326"/>
      <c r="I62" s="326"/>
      <c r="J62" s="326"/>
      <c r="K62" s="326"/>
      <c r="L62" s="326"/>
      <c r="M62" s="326"/>
      <c r="N62" s="326"/>
      <c r="O62" s="326"/>
      <c r="P62" s="326"/>
      <c r="Q62" s="326"/>
      <c r="R62" s="326"/>
      <c r="S62" s="326"/>
    </row>
    <row r="65" spans="19:19" x14ac:dyDescent="0.25">
      <c r="S65" s="12"/>
    </row>
    <row r="66" spans="19:19" x14ac:dyDescent="0.25">
      <c r="S66" s="12"/>
    </row>
  </sheetData>
  <sheetProtection formatCells="0" formatColumns="0" formatRows="0" insertColumns="0" insertRows="0" insertHyperlinks="0" deleteColumns="0" deleteRows="0" sort="0" autoFilter="0" pivotTables="0"/>
  <autoFilter ref="C14:S23" xr:uid="{00000000-0009-0000-0000-000000000000}"/>
  <mergeCells count="49">
    <mergeCell ref="P36:S36"/>
    <mergeCell ref="P37:S37"/>
    <mergeCell ref="P38:S38"/>
    <mergeCell ref="P39:S39"/>
    <mergeCell ref="D49:F49"/>
    <mergeCell ref="B51:S52"/>
    <mergeCell ref="B53:S62"/>
    <mergeCell ref="C42:F42"/>
    <mergeCell ref="E43:F43"/>
    <mergeCell ref="E44:F44"/>
    <mergeCell ref="E45:F45"/>
    <mergeCell ref="C46:C47"/>
    <mergeCell ref="E46:F46"/>
    <mergeCell ref="E47:F47"/>
    <mergeCell ref="P24:S24"/>
    <mergeCell ref="P25:S25"/>
    <mergeCell ref="P26:S26"/>
    <mergeCell ref="P27:S27"/>
    <mergeCell ref="C24:C39"/>
    <mergeCell ref="D24:D39"/>
    <mergeCell ref="P28:S28"/>
    <mergeCell ref="P29:S29"/>
    <mergeCell ref="P30:S30"/>
    <mergeCell ref="P31:S31"/>
    <mergeCell ref="P32:S32"/>
    <mergeCell ref="P33:S33"/>
    <mergeCell ref="P34:S34"/>
    <mergeCell ref="P35:S35"/>
    <mergeCell ref="R7:S7"/>
    <mergeCell ref="R8:S8"/>
    <mergeCell ref="A11:A23"/>
    <mergeCell ref="C11:S11"/>
    <mergeCell ref="C12:S12"/>
    <mergeCell ref="C13:D13"/>
    <mergeCell ref="E13:G13"/>
    <mergeCell ref="H13:L13"/>
    <mergeCell ref="M13:N13"/>
    <mergeCell ref="O13:O14"/>
    <mergeCell ref="P13:S13"/>
    <mergeCell ref="C15:C23"/>
    <mergeCell ref="D15:D23"/>
    <mergeCell ref="C2:C5"/>
    <mergeCell ref="D2:Q2"/>
    <mergeCell ref="R2:S2"/>
    <mergeCell ref="D3:Q3"/>
    <mergeCell ref="R3:S3"/>
    <mergeCell ref="D4:Q5"/>
    <mergeCell ref="R4:S4"/>
    <mergeCell ref="R5:S5"/>
  </mergeCells>
  <conditionalFormatting sqref="O15:O23">
    <cfRule type="cellIs" dxfId="29" priority="4" operator="between">
      <formula>84</formula>
      <formula>125</formula>
    </cfRule>
    <cfRule type="cellIs" dxfId="28" priority="5" operator="between">
      <formula>41</formula>
      <formula>83</formula>
    </cfRule>
    <cfRule type="cellIs" dxfId="27" priority="6" operator="between">
      <formula>0</formula>
      <formula>40</formula>
    </cfRule>
  </conditionalFormatting>
  <conditionalFormatting sqref="O24:O39">
    <cfRule type="cellIs" dxfId="26" priority="1" operator="between">
      <formula>84</formula>
      <formula>125</formula>
    </cfRule>
    <cfRule type="cellIs" dxfId="25" priority="2" operator="between">
      <formula>41</formula>
      <formula>83</formula>
    </cfRule>
    <cfRule type="cellIs" dxfId="24" priority="3" operator="between">
      <formula>0</formula>
      <formula>40</formula>
    </cfRule>
  </conditionalFormatting>
  <dataValidations count="6">
    <dataValidation type="list" allowBlank="1" showInputMessage="1" showErrorMessage="1" sqref="C15" xr:uid="{D3E69C1B-1653-4CC3-A0ED-2C63D7ABA907}">
      <formula1>$AA$15:$AA$23</formula1>
    </dataValidation>
    <dataValidation type="list" allowBlank="1" showInputMessage="1" showErrorMessage="1" sqref="H15:L39" xr:uid="{B23D254D-441D-4694-9503-B14DF3841291}">
      <formula1>"1,3,5"</formula1>
    </dataValidation>
    <dataValidation type="list" allowBlank="1" showInputMessage="1" showErrorMessage="1" sqref="G15:G39" xr:uid="{4BB2C6F5-C5DA-462D-9DC8-F8A32610B0ED}">
      <formula1>"Normal, Anormal, Emergencia"</formula1>
    </dataValidation>
    <dataValidation type="list" allowBlank="1" showInputMessage="1" showErrorMessage="1" sqref="N15:N39" xr:uid="{EB95ACBC-FD2E-4025-8BC1-7B3CA9F7469E}">
      <formula1>"Positiva, Negativa"</formula1>
    </dataValidation>
    <dataValidation type="list" allowBlank="1" showInputMessage="1" showErrorMessage="1" sqref="E15:E23" xr:uid="{08DC4254-7765-4038-A27E-2DA2E0D3663A}">
      <formula1>$X$15:$X$23</formula1>
    </dataValidation>
    <dataValidation type="list" allowBlank="1" showInputMessage="1" showErrorMessage="1" sqref="E24:E39" xr:uid="{6FE0D0FA-C6CB-481B-B7BB-45F0FBB66641}">
      <formula1>$X$15:$X$46</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08B27CA-7D77-4AF8-9BC5-64E772485977}">
          <x14:formula1>
            <xm:f>METRICA!$B$5:$B$8</xm:f>
          </x14:formula1>
          <xm:sqref>R8:S8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000F8-D75A-459D-A893-F3CF153B9634}">
  <sheetPr>
    <tabColor rgb="FF00B050"/>
  </sheetPr>
  <dimension ref="A1:AJ113"/>
  <sheetViews>
    <sheetView showGridLines="0" view="pageBreakPreview" topLeftCell="A67" zoomScale="30" zoomScaleNormal="70" zoomScaleSheetLayoutView="30" workbookViewId="0">
      <selection activeCell="A71" sqref="A71:XFD86"/>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29" t="e" vm="1">
        <v>#VALUE!</v>
      </c>
      <c r="D2" s="343" t="s">
        <v>0</v>
      </c>
      <c r="E2" s="343"/>
      <c r="F2" s="343"/>
      <c r="G2" s="343"/>
      <c r="H2" s="343"/>
      <c r="I2" s="343"/>
      <c r="J2" s="343"/>
      <c r="K2" s="343"/>
      <c r="L2" s="343"/>
      <c r="M2" s="343"/>
      <c r="N2" s="343"/>
      <c r="O2" s="343"/>
      <c r="P2" s="343"/>
      <c r="Q2" s="344"/>
      <c r="R2" s="327" t="s">
        <v>1</v>
      </c>
      <c r="S2" s="328"/>
    </row>
    <row r="3" spans="1:30" ht="16.899999999999999" customHeight="1" x14ac:dyDescent="0.25">
      <c r="A3" s="5"/>
      <c r="B3" s="5"/>
      <c r="C3" s="330"/>
      <c r="D3" s="345" t="s">
        <v>2</v>
      </c>
      <c r="E3" s="345"/>
      <c r="F3" s="345"/>
      <c r="G3" s="345"/>
      <c r="H3" s="345"/>
      <c r="I3" s="345"/>
      <c r="J3" s="345"/>
      <c r="K3" s="345"/>
      <c r="L3" s="345"/>
      <c r="M3" s="345"/>
      <c r="N3" s="345"/>
      <c r="O3" s="345"/>
      <c r="P3" s="345"/>
      <c r="Q3" s="346"/>
      <c r="R3" s="327" t="s">
        <v>3</v>
      </c>
      <c r="S3" s="328"/>
    </row>
    <row r="4" spans="1:30" ht="16.899999999999999" customHeight="1" x14ac:dyDescent="0.25">
      <c r="A4" s="5"/>
      <c r="B4" s="5"/>
      <c r="C4" s="330"/>
      <c r="D4" s="360" t="s">
        <v>4</v>
      </c>
      <c r="E4" s="360"/>
      <c r="F4" s="360"/>
      <c r="G4" s="360"/>
      <c r="H4" s="360"/>
      <c r="I4" s="360"/>
      <c r="J4" s="360"/>
      <c r="K4" s="360"/>
      <c r="L4" s="360"/>
      <c r="M4" s="360"/>
      <c r="N4" s="360"/>
      <c r="O4" s="360"/>
      <c r="P4" s="360"/>
      <c r="Q4" s="361"/>
      <c r="R4" s="327" t="s">
        <v>5</v>
      </c>
      <c r="S4" s="328"/>
    </row>
    <row r="5" spans="1:30" ht="16.899999999999999" customHeight="1" x14ac:dyDescent="0.25">
      <c r="A5" s="5"/>
      <c r="B5" s="5"/>
      <c r="C5" s="331"/>
      <c r="D5" s="362"/>
      <c r="E5" s="362"/>
      <c r="F5" s="362"/>
      <c r="G5" s="362"/>
      <c r="H5" s="362"/>
      <c r="I5" s="362"/>
      <c r="J5" s="362"/>
      <c r="K5" s="362"/>
      <c r="L5" s="362"/>
      <c r="M5" s="362"/>
      <c r="N5" s="362"/>
      <c r="O5" s="362"/>
      <c r="P5" s="362"/>
      <c r="Q5" s="363"/>
      <c r="R5" s="327" t="s">
        <v>6</v>
      </c>
      <c r="S5" s="328"/>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39" t="s">
        <v>7</v>
      </c>
      <c r="S7" s="339"/>
    </row>
    <row r="8" spans="1:30" x14ac:dyDescent="0.25">
      <c r="A8" s="5"/>
      <c r="B8" s="5"/>
      <c r="C8" s="5"/>
      <c r="D8" s="5"/>
      <c r="E8" s="5"/>
      <c r="F8" s="5"/>
      <c r="G8" s="5"/>
      <c r="H8" s="5"/>
      <c r="I8" s="5"/>
      <c r="J8" s="5"/>
      <c r="K8" s="5"/>
      <c r="L8" s="5"/>
      <c r="M8" s="5"/>
      <c r="N8" s="5"/>
      <c r="O8" s="5"/>
      <c r="P8" s="5"/>
      <c r="Q8" s="5"/>
      <c r="R8" s="340" t="s">
        <v>8</v>
      </c>
      <c r="S8" s="340"/>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7"/>
      <c r="B11" s="25"/>
      <c r="C11" s="348"/>
      <c r="D11" s="348"/>
      <c r="E11" s="348"/>
      <c r="F11" s="348"/>
      <c r="G11" s="348"/>
      <c r="H11" s="348"/>
      <c r="I11" s="348"/>
      <c r="J11" s="348"/>
      <c r="K11" s="348"/>
      <c r="L11" s="348"/>
      <c r="M11" s="348"/>
      <c r="N11" s="348"/>
      <c r="O11" s="348"/>
      <c r="P11" s="348"/>
      <c r="Q11" s="348"/>
      <c r="R11" s="348"/>
      <c r="S11" s="349"/>
      <c r="T11"/>
      <c r="U11" s="26"/>
      <c r="V11" s="26"/>
      <c r="W11" s="26"/>
      <c r="X11" s="27"/>
      <c r="Y11" s="26"/>
      <c r="Z11" s="26"/>
      <c r="AA11" s="36"/>
      <c r="AB11" s="36"/>
      <c r="AC11" s="36"/>
      <c r="AD11" s="36"/>
    </row>
    <row r="12" spans="1:30" s="28" customFormat="1" ht="24.75" customHeight="1" x14ac:dyDescent="0.25">
      <c r="A12" s="347"/>
      <c r="B12" s="25"/>
      <c r="C12" s="350"/>
      <c r="D12" s="350"/>
      <c r="E12" s="350"/>
      <c r="F12" s="350"/>
      <c r="G12" s="350"/>
      <c r="H12" s="350"/>
      <c r="I12" s="350"/>
      <c r="J12" s="350"/>
      <c r="K12" s="350"/>
      <c r="L12" s="350"/>
      <c r="M12" s="350"/>
      <c r="N12" s="350"/>
      <c r="O12" s="350"/>
      <c r="P12" s="350"/>
      <c r="Q12" s="350"/>
      <c r="R12" s="350"/>
      <c r="S12" s="351"/>
      <c r="T12"/>
      <c r="U12" s="26"/>
      <c r="V12" s="26"/>
      <c r="W12" s="26"/>
      <c r="X12" s="27"/>
      <c r="Y12" s="26"/>
      <c r="Z12" s="26"/>
      <c r="AA12" s="36"/>
      <c r="AB12" s="36"/>
      <c r="AC12" s="36"/>
      <c r="AD12" s="36"/>
    </row>
    <row r="13" spans="1:30" s="29" customFormat="1" ht="26.25" customHeight="1" x14ac:dyDescent="0.25">
      <c r="A13" s="347"/>
      <c r="B13" s="25"/>
      <c r="C13" s="352" t="s">
        <v>10</v>
      </c>
      <c r="D13" s="353"/>
      <c r="E13" s="332" t="s">
        <v>11</v>
      </c>
      <c r="F13" s="333"/>
      <c r="G13" s="334"/>
      <c r="H13" s="332" t="s">
        <v>12</v>
      </c>
      <c r="I13" s="333"/>
      <c r="J13" s="333"/>
      <c r="K13" s="333"/>
      <c r="L13" s="334"/>
      <c r="M13" s="332" t="s">
        <v>13</v>
      </c>
      <c r="N13" s="333"/>
      <c r="O13" s="354" t="s">
        <v>14</v>
      </c>
      <c r="P13" s="356" t="s">
        <v>15</v>
      </c>
      <c r="Q13" s="348"/>
      <c r="R13" s="348"/>
      <c r="S13" s="349"/>
      <c r="T13"/>
      <c r="U13" s="26"/>
      <c r="V13" s="26"/>
      <c r="W13" s="26"/>
      <c r="X13" s="27"/>
      <c r="Y13" s="26"/>
      <c r="Z13" s="26"/>
      <c r="AA13" s="37"/>
      <c r="AB13" s="37"/>
      <c r="AC13" s="37"/>
      <c r="AD13" s="37"/>
    </row>
    <row r="14" spans="1:30" s="29" customFormat="1" ht="54.75" customHeight="1" thickBot="1" x14ac:dyDescent="0.3">
      <c r="A14" s="347"/>
      <c r="B14" s="25"/>
      <c r="C14" s="9" t="s">
        <v>16</v>
      </c>
      <c r="D14" s="9" t="s">
        <v>17</v>
      </c>
      <c r="E14" s="9" t="s">
        <v>18</v>
      </c>
      <c r="F14" s="9" t="s">
        <v>19</v>
      </c>
      <c r="G14" s="10" t="s">
        <v>20</v>
      </c>
      <c r="H14" s="10" t="s">
        <v>21</v>
      </c>
      <c r="I14" s="10" t="s">
        <v>22</v>
      </c>
      <c r="J14" s="10" t="s">
        <v>23</v>
      </c>
      <c r="K14" s="10" t="s">
        <v>24</v>
      </c>
      <c r="L14" s="10" t="s">
        <v>25</v>
      </c>
      <c r="M14" s="10" t="s">
        <v>26</v>
      </c>
      <c r="N14" s="38" t="s">
        <v>27</v>
      </c>
      <c r="O14" s="355"/>
      <c r="P14" s="38" t="s">
        <v>28</v>
      </c>
      <c r="Q14" s="38" t="s">
        <v>29</v>
      </c>
      <c r="R14" s="38" t="s">
        <v>30</v>
      </c>
      <c r="S14" s="38" t="s">
        <v>31</v>
      </c>
      <c r="T14"/>
      <c r="U14" s="26"/>
      <c r="V14" s="39"/>
      <c r="W14" s="26"/>
      <c r="X14" s="27"/>
      <c r="Y14" s="26"/>
      <c r="Z14" s="26"/>
      <c r="AA14" s="37"/>
      <c r="AB14" s="37"/>
      <c r="AC14" s="37"/>
      <c r="AD14" s="37"/>
    </row>
    <row r="15" spans="1:30" ht="252.75" customHeight="1" x14ac:dyDescent="0.25">
      <c r="A15" s="347"/>
      <c r="B15" s="25"/>
      <c r="C15" s="367" t="s">
        <v>41</v>
      </c>
      <c r="D15" s="364" t="s">
        <v>450</v>
      </c>
      <c r="E15" s="142" t="s">
        <v>40</v>
      </c>
      <c r="F15" s="143" t="s">
        <v>327</v>
      </c>
      <c r="G15" s="42" t="s">
        <v>328</v>
      </c>
      <c r="H15" s="41">
        <v>1</v>
      </c>
      <c r="I15" s="41">
        <v>1</v>
      </c>
      <c r="J15" s="41">
        <v>3</v>
      </c>
      <c r="K15" s="41">
        <v>5</v>
      </c>
      <c r="L15" s="41">
        <v>1</v>
      </c>
      <c r="M15" s="144" t="s">
        <v>451</v>
      </c>
      <c r="N15" s="41" t="s">
        <v>329</v>
      </c>
      <c r="O15" s="145">
        <f t="shared" ref="O15:O46" si="0">(H15+I15+(J15*2)+K15)*L15</f>
        <v>13</v>
      </c>
      <c r="P15" s="146" t="s">
        <v>452</v>
      </c>
      <c r="Q15" s="147" t="s">
        <v>453</v>
      </c>
      <c r="R15" s="148" t="s">
        <v>454</v>
      </c>
      <c r="S15" s="149" t="s">
        <v>455</v>
      </c>
      <c r="V15" s="44" t="s">
        <v>32</v>
      </c>
      <c r="W15" s="30"/>
      <c r="X15" s="27" t="s">
        <v>33</v>
      </c>
      <c r="AA15" s="26" t="s">
        <v>34</v>
      </c>
      <c r="AC15" s="26" t="s">
        <v>35</v>
      </c>
    </row>
    <row r="16" spans="1:30" ht="252.75" customHeight="1" x14ac:dyDescent="0.25">
      <c r="A16" s="347"/>
      <c r="B16" s="25"/>
      <c r="C16" s="368"/>
      <c r="D16" s="364"/>
      <c r="E16" s="142" t="s">
        <v>40</v>
      </c>
      <c r="F16" s="41" t="s">
        <v>334</v>
      </c>
      <c r="G16" s="42" t="s">
        <v>328</v>
      </c>
      <c r="H16" s="41">
        <v>1</v>
      </c>
      <c r="I16" s="41">
        <v>1</v>
      </c>
      <c r="J16" s="41">
        <v>3</v>
      </c>
      <c r="K16" s="41">
        <v>5</v>
      </c>
      <c r="L16" s="41">
        <v>1</v>
      </c>
      <c r="M16" s="151" t="s">
        <v>456</v>
      </c>
      <c r="N16" s="41" t="s">
        <v>329</v>
      </c>
      <c r="O16" s="145">
        <f t="shared" si="0"/>
        <v>13</v>
      </c>
      <c r="P16" s="146" t="s">
        <v>457</v>
      </c>
      <c r="Q16" s="146" t="s">
        <v>458</v>
      </c>
      <c r="R16" s="152" t="s">
        <v>459</v>
      </c>
      <c r="S16" s="149" t="s">
        <v>460</v>
      </c>
      <c r="V16" s="44"/>
      <c r="W16" s="30"/>
    </row>
    <row r="17" spans="1:30" s="27" customFormat="1" ht="252.75" customHeight="1" x14ac:dyDescent="0.25">
      <c r="A17" s="347"/>
      <c r="B17" s="25"/>
      <c r="C17" s="368"/>
      <c r="D17" s="364"/>
      <c r="E17" s="142" t="s">
        <v>40</v>
      </c>
      <c r="F17" s="153" t="s">
        <v>461</v>
      </c>
      <c r="G17" s="42" t="s">
        <v>328</v>
      </c>
      <c r="H17" s="41">
        <v>1</v>
      </c>
      <c r="I17" s="41">
        <v>1</v>
      </c>
      <c r="J17" s="41">
        <v>3</v>
      </c>
      <c r="K17" s="41">
        <v>5</v>
      </c>
      <c r="L17" s="41">
        <v>1</v>
      </c>
      <c r="M17" s="154" t="s">
        <v>462</v>
      </c>
      <c r="N17" s="41" t="s">
        <v>329</v>
      </c>
      <c r="O17" s="145">
        <f t="shared" si="0"/>
        <v>13</v>
      </c>
      <c r="P17" s="155" t="s">
        <v>463</v>
      </c>
      <c r="Q17" s="156" t="s">
        <v>464</v>
      </c>
      <c r="R17" s="157" t="s">
        <v>465</v>
      </c>
      <c r="S17" s="158" t="s">
        <v>466</v>
      </c>
      <c r="T17"/>
      <c r="U17" s="26"/>
      <c r="V17" s="44"/>
      <c r="W17" s="30"/>
      <c r="Y17" s="26"/>
      <c r="Z17" s="26"/>
      <c r="AA17" s="26"/>
      <c r="AB17" s="26"/>
      <c r="AC17" s="26"/>
      <c r="AD17" s="26"/>
    </row>
    <row r="18" spans="1:30" s="27" customFormat="1" ht="252.75" customHeight="1" x14ac:dyDescent="0.25">
      <c r="A18" s="347"/>
      <c r="B18" s="25"/>
      <c r="C18" s="368"/>
      <c r="D18" s="364"/>
      <c r="E18" s="142" t="s">
        <v>40</v>
      </c>
      <c r="F18" s="159" t="s">
        <v>467</v>
      </c>
      <c r="G18" s="42" t="s">
        <v>328</v>
      </c>
      <c r="H18" s="41">
        <v>1</v>
      </c>
      <c r="I18" s="41">
        <v>1</v>
      </c>
      <c r="J18" s="41">
        <v>1</v>
      </c>
      <c r="K18" s="41">
        <v>5</v>
      </c>
      <c r="L18" s="41">
        <v>1</v>
      </c>
      <c r="M18" s="160" t="s">
        <v>468</v>
      </c>
      <c r="N18" s="98" t="s">
        <v>329</v>
      </c>
      <c r="O18" s="145">
        <f t="shared" si="0"/>
        <v>9</v>
      </c>
      <c r="P18" s="149" t="s">
        <v>469</v>
      </c>
      <c r="Q18" s="149"/>
      <c r="R18" s="149" t="s">
        <v>470</v>
      </c>
      <c r="S18" s="149" t="s">
        <v>471</v>
      </c>
      <c r="T18"/>
      <c r="U18" s="26"/>
      <c r="V18" s="44"/>
      <c r="W18" s="30"/>
      <c r="Y18" s="26"/>
      <c r="Z18" s="26"/>
      <c r="AA18" s="26"/>
      <c r="AB18" s="26"/>
      <c r="AC18" s="26"/>
      <c r="AD18" s="26"/>
    </row>
    <row r="19" spans="1:30" s="27" customFormat="1" ht="252.75" customHeight="1" x14ac:dyDescent="0.25">
      <c r="A19" s="347"/>
      <c r="B19" s="25"/>
      <c r="C19" s="368"/>
      <c r="D19" s="364"/>
      <c r="E19" s="142" t="s">
        <v>40</v>
      </c>
      <c r="F19" s="159" t="s">
        <v>472</v>
      </c>
      <c r="G19" s="42" t="s">
        <v>328</v>
      </c>
      <c r="H19" s="41">
        <v>1</v>
      </c>
      <c r="I19" s="41">
        <v>1</v>
      </c>
      <c r="J19" s="41">
        <v>3</v>
      </c>
      <c r="K19" s="41">
        <v>5</v>
      </c>
      <c r="L19" s="41">
        <v>1</v>
      </c>
      <c r="M19" s="160" t="s">
        <v>473</v>
      </c>
      <c r="N19" s="41" t="s">
        <v>329</v>
      </c>
      <c r="O19" s="145">
        <f t="shared" si="0"/>
        <v>13</v>
      </c>
      <c r="P19" s="161" t="s">
        <v>474</v>
      </c>
      <c r="Q19" s="161" t="s">
        <v>475</v>
      </c>
      <c r="R19" s="161" t="s">
        <v>444</v>
      </c>
      <c r="S19" s="161" t="s">
        <v>476</v>
      </c>
      <c r="T19"/>
      <c r="U19" s="26"/>
      <c r="V19" s="44"/>
      <c r="W19" s="30"/>
      <c r="Y19" s="26"/>
      <c r="Z19" s="26"/>
      <c r="AA19" s="26"/>
      <c r="AB19" s="26"/>
      <c r="AC19" s="26"/>
      <c r="AD19" s="26"/>
    </row>
    <row r="20" spans="1:30" s="27" customFormat="1" ht="252.75" customHeight="1" x14ac:dyDescent="0.25">
      <c r="A20" s="347"/>
      <c r="B20" s="25"/>
      <c r="C20" s="368"/>
      <c r="D20" s="364"/>
      <c r="E20" s="142" t="s">
        <v>40</v>
      </c>
      <c r="F20" s="162" t="s">
        <v>583</v>
      </c>
      <c r="G20" s="42" t="s">
        <v>328</v>
      </c>
      <c r="H20" s="41">
        <v>1</v>
      </c>
      <c r="I20" s="41">
        <v>1</v>
      </c>
      <c r="J20" s="41">
        <v>3</v>
      </c>
      <c r="K20" s="41">
        <v>5</v>
      </c>
      <c r="L20" s="41">
        <v>1</v>
      </c>
      <c r="M20" s="163" t="s">
        <v>477</v>
      </c>
      <c r="N20" s="41" t="s">
        <v>329</v>
      </c>
      <c r="O20" s="145">
        <f t="shared" si="0"/>
        <v>13</v>
      </c>
      <c r="P20" s="164" t="s">
        <v>478</v>
      </c>
      <c r="Q20" s="164" t="s">
        <v>350</v>
      </c>
      <c r="R20" s="164" t="s">
        <v>479</v>
      </c>
      <c r="S20" s="164" t="s">
        <v>357</v>
      </c>
      <c r="T20"/>
      <c r="U20" s="26"/>
      <c r="V20" s="44"/>
      <c r="W20" s="30"/>
      <c r="Y20" s="26"/>
      <c r="Z20" s="26"/>
      <c r="AA20" s="26"/>
      <c r="AB20" s="26"/>
      <c r="AC20" s="26"/>
      <c r="AD20" s="26"/>
    </row>
    <row r="21" spans="1:30" s="27" customFormat="1" ht="252.75" customHeight="1" x14ac:dyDescent="0.25">
      <c r="A21" s="347"/>
      <c r="B21" s="25"/>
      <c r="C21" s="368"/>
      <c r="D21" s="364"/>
      <c r="E21" s="142" t="s">
        <v>40</v>
      </c>
      <c r="F21" s="165" t="s">
        <v>480</v>
      </c>
      <c r="G21" s="42" t="s">
        <v>328</v>
      </c>
      <c r="H21" s="41">
        <v>1</v>
      </c>
      <c r="I21" s="41">
        <v>1</v>
      </c>
      <c r="J21" s="41">
        <v>3</v>
      </c>
      <c r="K21" s="41">
        <v>5</v>
      </c>
      <c r="L21" s="41">
        <v>1</v>
      </c>
      <c r="M21" s="163" t="s">
        <v>481</v>
      </c>
      <c r="N21" s="41" t="s">
        <v>391</v>
      </c>
      <c r="O21" s="145">
        <f t="shared" si="0"/>
        <v>13</v>
      </c>
      <c r="P21" s="164" t="s">
        <v>478</v>
      </c>
      <c r="Q21" s="164" t="s">
        <v>350</v>
      </c>
      <c r="R21" s="164" t="s">
        <v>479</v>
      </c>
      <c r="S21" s="164" t="s">
        <v>357</v>
      </c>
      <c r="T21"/>
      <c r="U21" s="26"/>
      <c r="V21" s="44"/>
      <c r="W21" s="30"/>
      <c r="Y21" s="26"/>
      <c r="Z21" s="26"/>
      <c r="AA21" s="26"/>
      <c r="AB21" s="26"/>
      <c r="AC21" s="26"/>
      <c r="AD21" s="26"/>
    </row>
    <row r="22" spans="1:30" s="27" customFormat="1" ht="252.75" customHeight="1" x14ac:dyDescent="0.25">
      <c r="A22" s="347"/>
      <c r="B22" s="25"/>
      <c r="C22" s="368"/>
      <c r="D22" s="364"/>
      <c r="E22" s="169" t="s">
        <v>40</v>
      </c>
      <c r="F22" s="162" t="s">
        <v>483</v>
      </c>
      <c r="G22" s="122" t="s">
        <v>328</v>
      </c>
      <c r="H22" s="170">
        <v>1</v>
      </c>
      <c r="I22" s="170">
        <v>1</v>
      </c>
      <c r="J22" s="170">
        <v>3</v>
      </c>
      <c r="K22" s="170">
        <v>5</v>
      </c>
      <c r="L22" s="41">
        <v>1</v>
      </c>
      <c r="M22" s="151" t="s">
        <v>484</v>
      </c>
      <c r="N22" s="170" t="s">
        <v>329</v>
      </c>
      <c r="O22" s="145">
        <f t="shared" si="0"/>
        <v>13</v>
      </c>
      <c r="P22" s="171" t="s">
        <v>485</v>
      </c>
      <c r="Q22" s="171" t="s">
        <v>361</v>
      </c>
      <c r="R22" s="171" t="s">
        <v>362</v>
      </c>
      <c r="S22" s="171" t="s">
        <v>363</v>
      </c>
      <c r="T22"/>
      <c r="U22" s="26"/>
      <c r="V22" s="44"/>
      <c r="W22" s="30"/>
      <c r="Y22" s="26"/>
      <c r="Z22" s="26"/>
      <c r="AA22" s="26"/>
      <c r="AB22" s="26"/>
      <c r="AC22" s="26"/>
      <c r="AD22" s="26"/>
    </row>
    <row r="23" spans="1:30" s="27" customFormat="1" ht="252.75" customHeight="1" x14ac:dyDescent="0.25">
      <c r="A23" s="347"/>
      <c r="B23" s="25"/>
      <c r="C23" s="368"/>
      <c r="D23" s="364"/>
      <c r="E23" s="40" t="s">
        <v>40</v>
      </c>
      <c r="F23" s="172" t="s">
        <v>486</v>
      </c>
      <c r="G23" s="41" t="s">
        <v>328</v>
      </c>
      <c r="H23" s="41">
        <v>1</v>
      </c>
      <c r="I23" s="41">
        <v>1</v>
      </c>
      <c r="J23" s="41">
        <v>5</v>
      </c>
      <c r="K23" s="41">
        <v>5</v>
      </c>
      <c r="L23" s="41">
        <v>1</v>
      </c>
      <c r="M23" s="173" t="s">
        <v>487</v>
      </c>
      <c r="N23" s="41" t="s">
        <v>329</v>
      </c>
      <c r="O23" s="145">
        <f t="shared" si="0"/>
        <v>17</v>
      </c>
      <c r="P23" s="144" t="s">
        <v>360</v>
      </c>
      <c r="Q23" s="144" t="s">
        <v>361</v>
      </c>
      <c r="R23" s="144" t="s">
        <v>362</v>
      </c>
      <c r="S23" s="144" t="s">
        <v>363</v>
      </c>
      <c r="T23"/>
      <c r="U23" s="26"/>
      <c r="V23" s="44"/>
      <c r="W23" s="30"/>
      <c r="Y23" s="26"/>
      <c r="Z23" s="26"/>
      <c r="AA23" s="26"/>
      <c r="AB23" s="26"/>
      <c r="AC23" s="26"/>
      <c r="AD23" s="26"/>
    </row>
    <row r="24" spans="1:30" s="27" customFormat="1" ht="252.75" customHeight="1" x14ac:dyDescent="0.25">
      <c r="A24" s="347"/>
      <c r="B24" s="25"/>
      <c r="C24" s="368"/>
      <c r="D24" s="364"/>
      <c r="E24" s="40" t="s">
        <v>40</v>
      </c>
      <c r="F24" s="174" t="s">
        <v>488</v>
      </c>
      <c r="G24" s="41" t="s">
        <v>328</v>
      </c>
      <c r="H24" s="41">
        <v>1</v>
      </c>
      <c r="I24" s="41">
        <v>1</v>
      </c>
      <c r="J24" s="41">
        <v>5</v>
      </c>
      <c r="K24" s="41">
        <v>5</v>
      </c>
      <c r="L24" s="41">
        <v>1</v>
      </c>
      <c r="M24" s="175" t="s">
        <v>487</v>
      </c>
      <c r="N24" s="41" t="s">
        <v>329</v>
      </c>
      <c r="O24" s="145">
        <f t="shared" si="0"/>
        <v>17</v>
      </c>
      <c r="P24" s="176" t="s">
        <v>489</v>
      </c>
      <c r="Q24" s="176" t="s">
        <v>361</v>
      </c>
      <c r="R24" s="176" t="s">
        <v>482</v>
      </c>
      <c r="S24" s="176" t="s">
        <v>482</v>
      </c>
      <c r="T24"/>
      <c r="U24" s="26"/>
      <c r="V24" s="44"/>
      <c r="W24" s="30"/>
      <c r="Y24" s="26"/>
      <c r="Z24" s="26"/>
      <c r="AA24" s="26"/>
      <c r="AB24" s="26"/>
      <c r="AC24" s="26"/>
      <c r="AD24" s="26"/>
    </row>
    <row r="25" spans="1:30" s="27" customFormat="1" ht="252.75" customHeight="1" thickBot="1" x14ac:dyDescent="0.3">
      <c r="A25" s="347"/>
      <c r="B25" s="25"/>
      <c r="C25" s="368"/>
      <c r="D25" s="369"/>
      <c r="E25" s="177" t="s">
        <v>40</v>
      </c>
      <c r="F25" s="178" t="s">
        <v>490</v>
      </c>
      <c r="G25" s="179" t="s">
        <v>328</v>
      </c>
      <c r="H25" s="180">
        <v>1</v>
      </c>
      <c r="I25" s="180">
        <v>1</v>
      </c>
      <c r="J25" s="180">
        <v>3</v>
      </c>
      <c r="K25" s="180">
        <v>5</v>
      </c>
      <c r="L25" s="180">
        <v>1</v>
      </c>
      <c r="M25" s="181" t="s">
        <v>491</v>
      </c>
      <c r="N25" s="180" t="s">
        <v>329</v>
      </c>
      <c r="O25" s="145">
        <f t="shared" si="0"/>
        <v>13</v>
      </c>
      <c r="P25" s="182" t="s">
        <v>492</v>
      </c>
      <c r="Q25" s="182" t="s">
        <v>350</v>
      </c>
      <c r="R25" s="182" t="s">
        <v>479</v>
      </c>
      <c r="S25" s="182" t="s">
        <v>357</v>
      </c>
      <c r="T25"/>
      <c r="U25" s="26"/>
      <c r="V25" s="44"/>
      <c r="W25" s="30"/>
      <c r="Y25" s="26"/>
      <c r="Z25" s="26"/>
      <c r="AA25" s="26"/>
      <c r="AB25" s="26"/>
      <c r="AC25" s="26"/>
      <c r="AD25" s="26"/>
    </row>
    <row r="26" spans="1:30" s="27" customFormat="1" ht="252.75" customHeight="1" x14ac:dyDescent="0.25">
      <c r="A26" s="347"/>
      <c r="B26" s="25"/>
      <c r="C26" s="368"/>
      <c r="D26" s="370" t="s">
        <v>493</v>
      </c>
      <c r="E26" s="142" t="s">
        <v>40</v>
      </c>
      <c r="F26" s="143" t="s">
        <v>327</v>
      </c>
      <c r="G26" s="42" t="s">
        <v>328</v>
      </c>
      <c r="H26" s="41">
        <v>1</v>
      </c>
      <c r="I26" s="41">
        <v>1</v>
      </c>
      <c r="J26" s="41">
        <v>3</v>
      </c>
      <c r="K26" s="41">
        <v>5</v>
      </c>
      <c r="L26" s="41">
        <v>3</v>
      </c>
      <c r="M26" s="144" t="s">
        <v>451</v>
      </c>
      <c r="N26" s="41" t="s">
        <v>329</v>
      </c>
      <c r="O26" s="145">
        <f t="shared" si="0"/>
        <v>39</v>
      </c>
      <c r="P26" s="146" t="s">
        <v>452</v>
      </c>
      <c r="Q26" s="147" t="s">
        <v>453</v>
      </c>
      <c r="R26" s="148" t="s">
        <v>454</v>
      </c>
      <c r="S26" s="149" t="s">
        <v>455</v>
      </c>
      <c r="T26"/>
      <c r="U26" s="26"/>
      <c r="V26" s="44"/>
      <c r="W26" s="30"/>
      <c r="Y26" s="26"/>
      <c r="Z26" s="26"/>
      <c r="AA26" s="26"/>
      <c r="AB26" s="26"/>
      <c r="AC26" s="26"/>
      <c r="AD26" s="26"/>
    </row>
    <row r="27" spans="1:30" s="27" customFormat="1" ht="252.75" customHeight="1" x14ac:dyDescent="0.25">
      <c r="A27" s="347"/>
      <c r="B27" s="25"/>
      <c r="C27" s="368"/>
      <c r="D27" s="371"/>
      <c r="E27" s="142" t="s">
        <v>40</v>
      </c>
      <c r="F27" s="41" t="s">
        <v>334</v>
      </c>
      <c r="G27" s="42" t="s">
        <v>328</v>
      </c>
      <c r="H27" s="41">
        <v>1</v>
      </c>
      <c r="I27" s="41">
        <v>1</v>
      </c>
      <c r="J27" s="41">
        <v>3</v>
      </c>
      <c r="K27" s="41">
        <v>5</v>
      </c>
      <c r="L27" s="41">
        <v>3</v>
      </c>
      <c r="M27" s="151" t="s">
        <v>456</v>
      </c>
      <c r="N27" s="41" t="s">
        <v>329</v>
      </c>
      <c r="O27" s="145">
        <f t="shared" si="0"/>
        <v>39</v>
      </c>
      <c r="P27" s="146" t="s">
        <v>457</v>
      </c>
      <c r="Q27" s="146" t="s">
        <v>458</v>
      </c>
      <c r="R27" s="152" t="s">
        <v>459</v>
      </c>
      <c r="S27" s="149" t="s">
        <v>460</v>
      </c>
      <c r="T27"/>
      <c r="U27" s="26"/>
      <c r="V27" s="44"/>
      <c r="W27" s="30"/>
      <c r="Y27" s="26"/>
      <c r="Z27" s="26"/>
      <c r="AA27" s="26"/>
      <c r="AB27" s="26"/>
      <c r="AC27" s="26"/>
      <c r="AD27" s="26"/>
    </row>
    <row r="28" spans="1:30" s="27" customFormat="1" ht="252.75" customHeight="1" x14ac:dyDescent="0.25">
      <c r="A28" s="347"/>
      <c r="B28" s="25"/>
      <c r="C28" s="368"/>
      <c r="D28" s="371"/>
      <c r="E28" s="142" t="s">
        <v>40</v>
      </c>
      <c r="F28" s="153" t="s">
        <v>461</v>
      </c>
      <c r="G28" s="42" t="s">
        <v>328</v>
      </c>
      <c r="H28" s="41">
        <v>1</v>
      </c>
      <c r="I28" s="41">
        <v>1</v>
      </c>
      <c r="J28" s="41">
        <v>3</v>
      </c>
      <c r="K28" s="41">
        <v>5</v>
      </c>
      <c r="L28" s="41">
        <v>3</v>
      </c>
      <c r="M28" s="154" t="s">
        <v>462</v>
      </c>
      <c r="N28" s="41" t="s">
        <v>329</v>
      </c>
      <c r="O28" s="145">
        <f t="shared" si="0"/>
        <v>39</v>
      </c>
      <c r="P28" s="155" t="s">
        <v>463</v>
      </c>
      <c r="Q28" s="156" t="s">
        <v>464</v>
      </c>
      <c r="R28" s="157" t="s">
        <v>465</v>
      </c>
      <c r="S28" s="158" t="s">
        <v>466</v>
      </c>
      <c r="T28"/>
      <c r="U28" s="26"/>
      <c r="V28" s="44"/>
      <c r="W28" s="30"/>
      <c r="Y28" s="26"/>
      <c r="Z28" s="26"/>
      <c r="AA28" s="26"/>
      <c r="AB28" s="26"/>
      <c r="AC28" s="26"/>
      <c r="AD28" s="26"/>
    </row>
    <row r="29" spans="1:30" s="27" customFormat="1" ht="252.75" customHeight="1" x14ac:dyDescent="0.25">
      <c r="A29" s="347"/>
      <c r="B29" s="25"/>
      <c r="C29" s="368"/>
      <c r="D29" s="371"/>
      <c r="E29" s="142" t="s">
        <v>40</v>
      </c>
      <c r="F29" s="159" t="s">
        <v>467</v>
      </c>
      <c r="G29" s="42" t="s">
        <v>328</v>
      </c>
      <c r="H29" s="41">
        <v>1</v>
      </c>
      <c r="I29" s="41">
        <v>1</v>
      </c>
      <c r="J29" s="41">
        <v>1</v>
      </c>
      <c r="K29" s="41">
        <v>5</v>
      </c>
      <c r="L29" s="41">
        <v>3</v>
      </c>
      <c r="M29" s="160" t="s">
        <v>468</v>
      </c>
      <c r="N29" s="98" t="s">
        <v>329</v>
      </c>
      <c r="O29" s="145">
        <f t="shared" si="0"/>
        <v>27</v>
      </c>
      <c r="P29" s="149" t="s">
        <v>469</v>
      </c>
      <c r="Q29" s="149"/>
      <c r="R29" s="149" t="s">
        <v>470</v>
      </c>
      <c r="S29" s="149" t="s">
        <v>471</v>
      </c>
      <c r="T29"/>
      <c r="U29" s="26"/>
      <c r="V29" s="44"/>
      <c r="W29" s="30"/>
      <c r="Y29" s="26"/>
      <c r="Z29" s="26"/>
      <c r="AA29" s="26"/>
      <c r="AB29" s="26"/>
      <c r="AC29" s="26"/>
      <c r="AD29" s="26"/>
    </row>
    <row r="30" spans="1:30" s="27" customFormat="1" ht="252.75" customHeight="1" x14ac:dyDescent="0.25">
      <c r="A30" s="347"/>
      <c r="B30" s="25"/>
      <c r="C30" s="368"/>
      <c r="D30" s="371"/>
      <c r="E30" s="142" t="s">
        <v>40</v>
      </c>
      <c r="F30" s="159" t="s">
        <v>472</v>
      </c>
      <c r="G30" s="42" t="s">
        <v>328</v>
      </c>
      <c r="H30" s="41">
        <v>1</v>
      </c>
      <c r="I30" s="41">
        <v>1</v>
      </c>
      <c r="J30" s="41">
        <v>3</v>
      </c>
      <c r="K30" s="41">
        <v>5</v>
      </c>
      <c r="L30" s="41">
        <v>3</v>
      </c>
      <c r="M30" s="160" t="s">
        <v>473</v>
      </c>
      <c r="N30" s="41" t="s">
        <v>329</v>
      </c>
      <c r="O30" s="145">
        <f t="shared" si="0"/>
        <v>39</v>
      </c>
      <c r="P30" s="161" t="s">
        <v>474</v>
      </c>
      <c r="Q30" s="161" t="s">
        <v>475</v>
      </c>
      <c r="R30" s="161" t="s">
        <v>444</v>
      </c>
      <c r="S30" s="161" t="s">
        <v>476</v>
      </c>
      <c r="T30"/>
      <c r="U30" s="26"/>
      <c r="V30" s="44"/>
      <c r="W30" s="30"/>
      <c r="Y30" s="26"/>
      <c r="Z30" s="26"/>
      <c r="AA30" s="26"/>
      <c r="AB30" s="26"/>
      <c r="AC30" s="26"/>
      <c r="AD30" s="26"/>
    </row>
    <row r="31" spans="1:30" s="27" customFormat="1" ht="252.75" customHeight="1" x14ac:dyDescent="0.25">
      <c r="A31" s="347"/>
      <c r="B31" s="25"/>
      <c r="C31" s="368"/>
      <c r="D31" s="371"/>
      <c r="E31" s="142" t="s">
        <v>40</v>
      </c>
      <c r="F31" s="162" t="s">
        <v>583</v>
      </c>
      <c r="G31" s="42" t="s">
        <v>328</v>
      </c>
      <c r="H31" s="41">
        <v>1</v>
      </c>
      <c r="I31" s="41">
        <v>1</v>
      </c>
      <c r="J31" s="41">
        <v>3</v>
      </c>
      <c r="K31" s="41">
        <v>5</v>
      </c>
      <c r="L31" s="41">
        <v>3</v>
      </c>
      <c r="M31" s="163" t="s">
        <v>477</v>
      </c>
      <c r="N31" s="41" t="s">
        <v>329</v>
      </c>
      <c r="O31" s="145">
        <f t="shared" si="0"/>
        <v>39</v>
      </c>
      <c r="P31" s="164" t="s">
        <v>478</v>
      </c>
      <c r="Q31" s="164" t="s">
        <v>350</v>
      </c>
      <c r="R31" s="164" t="s">
        <v>479</v>
      </c>
      <c r="S31" s="164" t="s">
        <v>357</v>
      </c>
      <c r="T31"/>
      <c r="U31" s="26"/>
      <c r="V31" s="44"/>
      <c r="W31" s="30"/>
      <c r="Y31" s="26"/>
      <c r="Z31" s="26"/>
      <c r="AA31" s="26"/>
      <c r="AB31" s="26"/>
      <c r="AC31" s="26"/>
      <c r="AD31" s="26"/>
    </row>
    <row r="32" spans="1:30" s="27" customFormat="1" ht="252.75" customHeight="1" x14ac:dyDescent="0.25">
      <c r="A32" s="347"/>
      <c r="B32" s="25"/>
      <c r="C32" s="368"/>
      <c r="D32" s="371"/>
      <c r="E32" s="142" t="s">
        <v>40</v>
      </c>
      <c r="F32" s="165" t="s">
        <v>480</v>
      </c>
      <c r="G32" s="42" t="s">
        <v>328</v>
      </c>
      <c r="H32" s="41">
        <v>1</v>
      </c>
      <c r="I32" s="41">
        <v>1</v>
      </c>
      <c r="J32" s="41">
        <v>3</v>
      </c>
      <c r="K32" s="41">
        <v>5</v>
      </c>
      <c r="L32" s="41">
        <v>3</v>
      </c>
      <c r="M32" s="163" t="s">
        <v>481</v>
      </c>
      <c r="N32" s="41" t="s">
        <v>391</v>
      </c>
      <c r="O32" s="145">
        <f t="shared" si="0"/>
        <v>39</v>
      </c>
      <c r="P32" s="164" t="s">
        <v>478</v>
      </c>
      <c r="Q32" s="164" t="s">
        <v>350</v>
      </c>
      <c r="R32" s="164" t="s">
        <v>479</v>
      </c>
      <c r="S32" s="164" t="s">
        <v>357</v>
      </c>
      <c r="T32"/>
      <c r="U32" s="26"/>
      <c r="V32" s="44"/>
      <c r="W32" s="30"/>
      <c r="Y32" s="26"/>
      <c r="Z32" s="26"/>
      <c r="AA32" s="26"/>
      <c r="AB32" s="26"/>
      <c r="AC32" s="26"/>
      <c r="AD32" s="26"/>
    </row>
    <row r="33" spans="1:30" s="27" customFormat="1" ht="252.75" customHeight="1" x14ac:dyDescent="0.25">
      <c r="A33" s="347"/>
      <c r="B33" s="25"/>
      <c r="C33" s="368"/>
      <c r="D33" s="371"/>
      <c r="E33" s="142" t="s">
        <v>40</v>
      </c>
      <c r="F33" s="166" t="s">
        <v>483</v>
      </c>
      <c r="G33" s="42" t="s">
        <v>328</v>
      </c>
      <c r="H33" s="41">
        <v>1</v>
      </c>
      <c r="I33" s="41">
        <v>1</v>
      </c>
      <c r="J33" s="41">
        <v>3</v>
      </c>
      <c r="K33" s="41">
        <v>5</v>
      </c>
      <c r="L33" s="41">
        <v>3</v>
      </c>
      <c r="M33" s="163" t="s">
        <v>484</v>
      </c>
      <c r="N33" s="41" t="s">
        <v>329</v>
      </c>
      <c r="O33" s="145">
        <f t="shared" si="0"/>
        <v>39</v>
      </c>
      <c r="P33" s="167" t="s">
        <v>485</v>
      </c>
      <c r="Q33" s="167" t="s">
        <v>361</v>
      </c>
      <c r="R33" s="167" t="s">
        <v>362</v>
      </c>
      <c r="S33" s="167" t="s">
        <v>363</v>
      </c>
      <c r="T33"/>
      <c r="U33" s="26"/>
      <c r="V33" s="44"/>
      <c r="W33" s="30"/>
      <c r="Y33" s="26"/>
      <c r="Z33" s="26"/>
      <c r="AA33" s="26"/>
      <c r="AB33" s="26"/>
      <c r="AC33" s="26"/>
      <c r="AD33" s="26"/>
    </row>
    <row r="34" spans="1:30" s="27" customFormat="1" ht="252.75" customHeight="1" thickBot="1" x14ac:dyDescent="0.3">
      <c r="A34" s="347"/>
      <c r="B34" s="25"/>
      <c r="C34" s="368"/>
      <c r="D34" s="372"/>
      <c r="E34" s="183" t="s">
        <v>40</v>
      </c>
      <c r="F34" s="184" t="s">
        <v>486</v>
      </c>
      <c r="G34" s="185" t="s">
        <v>328</v>
      </c>
      <c r="H34" s="186">
        <v>1</v>
      </c>
      <c r="I34" s="186">
        <v>1</v>
      </c>
      <c r="J34" s="186">
        <v>3</v>
      </c>
      <c r="K34" s="186">
        <v>5</v>
      </c>
      <c r="L34" s="180">
        <v>3</v>
      </c>
      <c r="M34" s="187" t="s">
        <v>487</v>
      </c>
      <c r="N34" s="186" t="s">
        <v>329</v>
      </c>
      <c r="O34" s="145">
        <f t="shared" si="0"/>
        <v>39</v>
      </c>
      <c r="P34" s="188" t="s">
        <v>360</v>
      </c>
      <c r="Q34" s="188" t="s">
        <v>361</v>
      </c>
      <c r="R34" s="188" t="s">
        <v>362</v>
      </c>
      <c r="S34" s="188" t="s">
        <v>363</v>
      </c>
      <c r="T34"/>
      <c r="U34" s="26"/>
      <c r="V34" s="44"/>
      <c r="W34" s="30"/>
      <c r="Y34" s="26"/>
      <c r="Z34" s="26"/>
      <c r="AA34" s="26"/>
      <c r="AB34" s="26"/>
      <c r="AC34" s="26"/>
      <c r="AD34" s="26"/>
    </row>
    <row r="35" spans="1:30" s="27" customFormat="1" ht="252.75" customHeight="1" x14ac:dyDescent="0.25">
      <c r="A35" s="347"/>
      <c r="B35" s="25"/>
      <c r="C35" s="368"/>
      <c r="D35" s="370" t="s">
        <v>611</v>
      </c>
      <c r="E35" s="142" t="s">
        <v>40</v>
      </c>
      <c r="F35" s="143" t="s">
        <v>327</v>
      </c>
      <c r="G35" s="42" t="s">
        <v>328</v>
      </c>
      <c r="H35" s="41">
        <v>1</v>
      </c>
      <c r="I35" s="41">
        <v>1</v>
      </c>
      <c r="J35" s="41">
        <v>3</v>
      </c>
      <c r="K35" s="41">
        <v>5</v>
      </c>
      <c r="L35" s="132">
        <v>3</v>
      </c>
      <c r="M35" s="144" t="s">
        <v>451</v>
      </c>
      <c r="N35" s="41" t="s">
        <v>329</v>
      </c>
      <c r="O35" s="145">
        <f t="shared" si="0"/>
        <v>39</v>
      </c>
      <c r="P35" s="146" t="s">
        <v>452</v>
      </c>
      <c r="Q35" s="147" t="s">
        <v>453</v>
      </c>
      <c r="R35" s="148" t="s">
        <v>454</v>
      </c>
      <c r="S35" s="149" t="s">
        <v>455</v>
      </c>
      <c r="T35"/>
      <c r="U35" s="26"/>
      <c r="V35" s="44"/>
      <c r="W35" s="30"/>
      <c r="Y35" s="26"/>
      <c r="Z35" s="26"/>
      <c r="AA35" s="26"/>
      <c r="AB35" s="26"/>
      <c r="AC35" s="26"/>
      <c r="AD35" s="26"/>
    </row>
    <row r="36" spans="1:30" s="27" customFormat="1" ht="252.75" customHeight="1" x14ac:dyDescent="0.25">
      <c r="A36" s="347"/>
      <c r="B36" s="25"/>
      <c r="C36" s="368"/>
      <c r="D36" s="371"/>
      <c r="E36" s="142" t="s">
        <v>40</v>
      </c>
      <c r="F36" s="41" t="s">
        <v>334</v>
      </c>
      <c r="G36" s="42" t="s">
        <v>328</v>
      </c>
      <c r="H36" s="41">
        <v>1</v>
      </c>
      <c r="I36" s="41">
        <v>1</v>
      </c>
      <c r="J36" s="41">
        <v>3</v>
      </c>
      <c r="K36" s="41">
        <v>5</v>
      </c>
      <c r="L36" s="132">
        <v>3</v>
      </c>
      <c r="M36" s="151" t="s">
        <v>456</v>
      </c>
      <c r="N36" s="41" t="s">
        <v>329</v>
      </c>
      <c r="O36" s="145">
        <f t="shared" si="0"/>
        <v>39</v>
      </c>
      <c r="P36" s="146" t="s">
        <v>457</v>
      </c>
      <c r="Q36" s="146" t="s">
        <v>458</v>
      </c>
      <c r="R36" s="152" t="s">
        <v>459</v>
      </c>
      <c r="S36" s="149" t="s">
        <v>460</v>
      </c>
      <c r="T36"/>
      <c r="U36" s="26"/>
      <c r="V36" s="44"/>
      <c r="W36" s="30"/>
      <c r="Y36" s="26"/>
      <c r="Z36" s="26"/>
      <c r="AA36" s="26"/>
      <c r="AB36" s="26"/>
      <c r="AC36" s="26"/>
      <c r="AD36" s="26"/>
    </row>
    <row r="37" spans="1:30" s="27" customFormat="1" ht="252.75" customHeight="1" x14ac:dyDescent="0.25">
      <c r="A37" s="347"/>
      <c r="B37" s="25"/>
      <c r="C37" s="368"/>
      <c r="D37" s="371"/>
      <c r="E37" s="142" t="s">
        <v>40</v>
      </c>
      <c r="F37" s="153" t="s">
        <v>461</v>
      </c>
      <c r="G37" s="42" t="s">
        <v>328</v>
      </c>
      <c r="H37" s="41">
        <v>1</v>
      </c>
      <c r="I37" s="41">
        <v>1</v>
      </c>
      <c r="J37" s="41">
        <v>3</v>
      </c>
      <c r="K37" s="41">
        <v>5</v>
      </c>
      <c r="L37" s="132">
        <v>3</v>
      </c>
      <c r="M37" s="154" t="s">
        <v>462</v>
      </c>
      <c r="N37" s="41" t="s">
        <v>329</v>
      </c>
      <c r="O37" s="145">
        <f t="shared" si="0"/>
        <v>39</v>
      </c>
      <c r="P37" s="155" t="s">
        <v>463</v>
      </c>
      <c r="Q37" s="156" t="s">
        <v>464</v>
      </c>
      <c r="R37" s="157" t="s">
        <v>465</v>
      </c>
      <c r="S37" s="158" t="s">
        <v>466</v>
      </c>
      <c r="T37"/>
      <c r="U37" s="26"/>
      <c r="V37" s="44"/>
      <c r="W37" s="30"/>
      <c r="Y37" s="26"/>
      <c r="Z37" s="26"/>
      <c r="AA37" s="26"/>
      <c r="AB37" s="26"/>
      <c r="AC37" s="26"/>
      <c r="AD37" s="26"/>
    </row>
    <row r="38" spans="1:30" s="27" customFormat="1" ht="252.75" customHeight="1" x14ac:dyDescent="0.25">
      <c r="A38" s="347"/>
      <c r="B38" s="25"/>
      <c r="C38" s="368"/>
      <c r="D38" s="371"/>
      <c r="E38" s="142" t="s">
        <v>40</v>
      </c>
      <c r="F38" s="159" t="s">
        <v>467</v>
      </c>
      <c r="G38" s="42" t="s">
        <v>328</v>
      </c>
      <c r="H38" s="41">
        <v>1</v>
      </c>
      <c r="I38" s="41">
        <v>1</v>
      </c>
      <c r="J38" s="41">
        <v>1</v>
      </c>
      <c r="K38" s="41">
        <v>5</v>
      </c>
      <c r="L38" s="132">
        <v>3</v>
      </c>
      <c r="M38" s="160" t="s">
        <v>468</v>
      </c>
      <c r="N38" s="98" t="s">
        <v>329</v>
      </c>
      <c r="O38" s="145">
        <f t="shared" si="0"/>
        <v>27</v>
      </c>
      <c r="P38" s="149" t="s">
        <v>469</v>
      </c>
      <c r="Q38" s="149"/>
      <c r="R38" s="149" t="s">
        <v>470</v>
      </c>
      <c r="S38" s="149" t="s">
        <v>471</v>
      </c>
      <c r="T38"/>
      <c r="U38" s="26"/>
      <c r="V38" s="44"/>
      <c r="W38" s="30"/>
      <c r="Y38" s="26"/>
      <c r="Z38" s="26"/>
      <c r="AA38" s="26"/>
      <c r="AB38" s="26"/>
      <c r="AC38" s="26"/>
      <c r="AD38" s="26"/>
    </row>
    <row r="39" spans="1:30" s="27" customFormat="1" ht="252.75" customHeight="1" x14ac:dyDescent="0.25">
      <c r="A39" s="347"/>
      <c r="B39" s="25"/>
      <c r="C39" s="368"/>
      <c r="D39" s="371"/>
      <c r="E39" s="142" t="s">
        <v>40</v>
      </c>
      <c r="F39" s="159" t="s">
        <v>472</v>
      </c>
      <c r="G39" s="42" t="s">
        <v>328</v>
      </c>
      <c r="H39" s="41">
        <v>1</v>
      </c>
      <c r="I39" s="41">
        <v>1</v>
      </c>
      <c r="J39" s="41">
        <v>3</v>
      </c>
      <c r="K39" s="41">
        <v>5</v>
      </c>
      <c r="L39" s="132">
        <v>3</v>
      </c>
      <c r="M39" s="160" t="s">
        <v>473</v>
      </c>
      <c r="N39" s="41" t="s">
        <v>329</v>
      </c>
      <c r="O39" s="145">
        <f t="shared" si="0"/>
        <v>39</v>
      </c>
      <c r="P39" s="161" t="s">
        <v>474</v>
      </c>
      <c r="Q39" s="161" t="s">
        <v>475</v>
      </c>
      <c r="R39" s="161" t="s">
        <v>444</v>
      </c>
      <c r="S39" s="161" t="s">
        <v>476</v>
      </c>
      <c r="T39"/>
      <c r="U39" s="26"/>
      <c r="V39" s="44"/>
      <c r="W39" s="30"/>
      <c r="Y39" s="26"/>
      <c r="Z39" s="26"/>
      <c r="AA39" s="26"/>
      <c r="AB39" s="26"/>
      <c r="AC39" s="26"/>
      <c r="AD39" s="26"/>
    </row>
    <row r="40" spans="1:30" s="27" customFormat="1" ht="252.75" customHeight="1" x14ac:dyDescent="0.25">
      <c r="A40" s="347"/>
      <c r="B40" s="25"/>
      <c r="C40" s="368"/>
      <c r="D40" s="371"/>
      <c r="E40" s="142" t="s">
        <v>40</v>
      </c>
      <c r="F40" s="162" t="s">
        <v>583</v>
      </c>
      <c r="G40" s="42" t="s">
        <v>328</v>
      </c>
      <c r="H40" s="41">
        <v>1</v>
      </c>
      <c r="I40" s="41">
        <v>1</v>
      </c>
      <c r="J40" s="41">
        <v>3</v>
      </c>
      <c r="K40" s="41">
        <v>5</v>
      </c>
      <c r="L40" s="132">
        <v>3</v>
      </c>
      <c r="M40" s="163" t="s">
        <v>477</v>
      </c>
      <c r="N40" s="41" t="s">
        <v>329</v>
      </c>
      <c r="O40" s="145">
        <f t="shared" si="0"/>
        <v>39</v>
      </c>
      <c r="P40" s="164" t="s">
        <v>478</v>
      </c>
      <c r="Q40" s="164" t="s">
        <v>350</v>
      </c>
      <c r="R40" s="164" t="s">
        <v>479</v>
      </c>
      <c r="S40" s="164" t="s">
        <v>357</v>
      </c>
      <c r="T40"/>
      <c r="U40" s="26"/>
      <c r="V40" s="44"/>
      <c r="W40" s="30"/>
      <c r="Y40" s="26"/>
      <c r="Z40" s="26"/>
      <c r="AA40" s="26"/>
      <c r="AB40" s="26"/>
      <c r="AC40" s="26"/>
      <c r="AD40" s="26"/>
    </row>
    <row r="41" spans="1:30" s="27" customFormat="1" ht="252.75" customHeight="1" x14ac:dyDescent="0.25">
      <c r="A41" s="347"/>
      <c r="B41" s="25"/>
      <c r="C41" s="368"/>
      <c r="D41" s="371"/>
      <c r="E41" s="142" t="s">
        <v>40</v>
      </c>
      <c r="F41" s="165" t="s">
        <v>480</v>
      </c>
      <c r="G41" s="42" t="s">
        <v>328</v>
      </c>
      <c r="H41" s="41">
        <v>1</v>
      </c>
      <c r="I41" s="41">
        <v>1</v>
      </c>
      <c r="J41" s="41">
        <v>3</v>
      </c>
      <c r="K41" s="41">
        <v>5</v>
      </c>
      <c r="L41" s="132">
        <v>3</v>
      </c>
      <c r="M41" s="163" t="s">
        <v>481</v>
      </c>
      <c r="N41" s="41" t="s">
        <v>391</v>
      </c>
      <c r="O41" s="145">
        <f t="shared" si="0"/>
        <v>39</v>
      </c>
      <c r="P41" s="164" t="s">
        <v>478</v>
      </c>
      <c r="Q41" s="164" t="s">
        <v>350</v>
      </c>
      <c r="R41" s="164" t="s">
        <v>479</v>
      </c>
      <c r="S41" s="164" t="s">
        <v>357</v>
      </c>
      <c r="T41"/>
      <c r="U41" s="26"/>
      <c r="V41" s="44"/>
      <c r="W41" s="30"/>
      <c r="Y41" s="26"/>
      <c r="Z41" s="26"/>
      <c r="AA41" s="26"/>
      <c r="AB41" s="26"/>
      <c r="AC41" s="26"/>
      <c r="AD41" s="26"/>
    </row>
    <row r="42" spans="1:30" s="27" customFormat="1" ht="252.75" customHeight="1" x14ac:dyDescent="0.25">
      <c r="A42" s="347"/>
      <c r="B42" s="25"/>
      <c r="C42" s="368"/>
      <c r="D42" s="371"/>
      <c r="E42" s="142" t="s">
        <v>40</v>
      </c>
      <c r="F42" s="166" t="s">
        <v>483</v>
      </c>
      <c r="G42" s="42" t="s">
        <v>328</v>
      </c>
      <c r="H42" s="41">
        <v>1</v>
      </c>
      <c r="I42" s="41">
        <v>1</v>
      </c>
      <c r="J42" s="41">
        <v>3</v>
      </c>
      <c r="K42" s="41">
        <v>5</v>
      </c>
      <c r="L42" s="132">
        <v>3</v>
      </c>
      <c r="M42" s="267" t="s">
        <v>584</v>
      </c>
      <c r="N42" s="41" t="s">
        <v>329</v>
      </c>
      <c r="O42" s="145">
        <f t="shared" si="0"/>
        <v>39</v>
      </c>
      <c r="P42" s="167" t="s">
        <v>485</v>
      </c>
      <c r="Q42" s="167" t="s">
        <v>361</v>
      </c>
      <c r="R42" s="167" t="s">
        <v>362</v>
      </c>
      <c r="S42" s="167" t="s">
        <v>363</v>
      </c>
      <c r="T42"/>
      <c r="U42" s="26"/>
      <c r="V42" s="44"/>
      <c r="W42" s="30"/>
      <c r="Y42" s="26"/>
      <c r="Z42" s="26"/>
      <c r="AA42" s="26"/>
      <c r="AB42" s="26"/>
      <c r="AC42" s="26"/>
      <c r="AD42" s="26"/>
    </row>
    <row r="43" spans="1:30" s="27" customFormat="1" ht="306.60000000000002" customHeight="1" thickBot="1" x14ac:dyDescent="0.3">
      <c r="A43" s="347"/>
      <c r="B43" s="25"/>
      <c r="C43" s="368"/>
      <c r="D43" s="372"/>
      <c r="E43" s="183" t="s">
        <v>40</v>
      </c>
      <c r="F43" s="184" t="s">
        <v>486</v>
      </c>
      <c r="G43" s="185" t="s">
        <v>328</v>
      </c>
      <c r="H43" s="186">
        <v>1</v>
      </c>
      <c r="I43" s="186">
        <v>1</v>
      </c>
      <c r="J43" s="186">
        <v>3</v>
      </c>
      <c r="K43" s="186">
        <v>5</v>
      </c>
      <c r="L43" s="180">
        <v>3</v>
      </c>
      <c r="M43" s="187" t="s">
        <v>487</v>
      </c>
      <c r="N43" s="186" t="s">
        <v>329</v>
      </c>
      <c r="O43" s="145">
        <f t="shared" si="0"/>
        <v>39</v>
      </c>
      <c r="P43" s="188" t="s">
        <v>360</v>
      </c>
      <c r="Q43" s="188" t="s">
        <v>361</v>
      </c>
      <c r="R43" s="188" t="s">
        <v>362</v>
      </c>
      <c r="S43" s="188" t="s">
        <v>363</v>
      </c>
      <c r="T43"/>
      <c r="U43" s="26"/>
      <c r="V43" s="44"/>
      <c r="W43" s="30"/>
      <c r="Y43" s="26"/>
      <c r="Z43" s="26"/>
      <c r="AA43" s="26"/>
      <c r="AB43" s="26"/>
      <c r="AC43" s="26"/>
      <c r="AD43" s="26"/>
    </row>
    <row r="44" spans="1:30" s="27" customFormat="1" ht="252.75" customHeight="1" x14ac:dyDescent="0.25">
      <c r="A44" s="347"/>
      <c r="B44" s="25"/>
      <c r="C44" s="368"/>
      <c r="D44" s="373" t="s">
        <v>494</v>
      </c>
      <c r="E44" s="189" t="s">
        <v>40</v>
      </c>
      <c r="F44" s="190" t="s">
        <v>436</v>
      </c>
      <c r="G44" s="132" t="s">
        <v>328</v>
      </c>
      <c r="H44" s="132">
        <v>1</v>
      </c>
      <c r="I44" s="132">
        <v>1</v>
      </c>
      <c r="J44" s="132">
        <v>3</v>
      </c>
      <c r="K44" s="132">
        <v>5</v>
      </c>
      <c r="L44" s="132">
        <v>5</v>
      </c>
      <c r="M44" s="191" t="s">
        <v>495</v>
      </c>
      <c r="N44" s="192" t="s">
        <v>329</v>
      </c>
      <c r="O44" s="145">
        <f t="shared" si="0"/>
        <v>65</v>
      </c>
      <c r="P44" s="193" t="s">
        <v>496</v>
      </c>
      <c r="Q44" s="194" t="s">
        <v>497</v>
      </c>
      <c r="R44" s="195" t="s">
        <v>454</v>
      </c>
      <c r="S44" s="196" t="s">
        <v>455</v>
      </c>
      <c r="T44"/>
      <c r="U44" s="26"/>
      <c r="V44" s="44"/>
      <c r="W44" s="30"/>
      <c r="Y44" s="26"/>
      <c r="Z44" s="26"/>
      <c r="AA44" s="26"/>
      <c r="AB44" s="26"/>
      <c r="AC44" s="26"/>
      <c r="AD44" s="26"/>
    </row>
    <row r="45" spans="1:30" s="27" customFormat="1" ht="252.75" customHeight="1" x14ac:dyDescent="0.25">
      <c r="A45" s="347"/>
      <c r="B45" s="25"/>
      <c r="C45" s="368"/>
      <c r="D45" s="374"/>
      <c r="E45" s="197" t="s">
        <v>40</v>
      </c>
      <c r="F45" s="198" t="s">
        <v>437</v>
      </c>
      <c r="G45" s="132" t="s">
        <v>328</v>
      </c>
      <c r="H45" s="132">
        <v>1</v>
      </c>
      <c r="I45" s="132">
        <v>1</v>
      </c>
      <c r="J45" s="132">
        <v>3</v>
      </c>
      <c r="K45" s="132">
        <v>5</v>
      </c>
      <c r="L45" s="132">
        <v>5</v>
      </c>
      <c r="M45" s="191" t="s">
        <v>456</v>
      </c>
      <c r="N45" s="98" t="s">
        <v>329</v>
      </c>
      <c r="O45" s="145">
        <f t="shared" si="0"/>
        <v>65</v>
      </c>
      <c r="P45" s="199" t="s">
        <v>498</v>
      </c>
      <c r="Q45" s="199" t="s">
        <v>337</v>
      </c>
      <c r="R45" s="200" t="s">
        <v>459</v>
      </c>
      <c r="S45" s="196" t="s">
        <v>460</v>
      </c>
      <c r="T45"/>
      <c r="U45" s="26"/>
      <c r="V45" s="44"/>
      <c r="W45" s="30"/>
      <c r="Y45" s="26"/>
      <c r="Z45" s="26"/>
      <c r="AA45" s="26"/>
      <c r="AB45" s="26"/>
      <c r="AC45" s="26"/>
      <c r="AD45" s="26"/>
    </row>
    <row r="46" spans="1:30" s="27" customFormat="1" ht="252.75" customHeight="1" x14ac:dyDescent="0.25">
      <c r="A46" s="347"/>
      <c r="B46" s="25"/>
      <c r="C46" s="368"/>
      <c r="D46" s="374"/>
      <c r="E46" s="197" t="s">
        <v>40</v>
      </c>
      <c r="F46" s="201" t="s">
        <v>438</v>
      </c>
      <c r="G46" s="132" t="s">
        <v>328</v>
      </c>
      <c r="H46" s="132">
        <v>1</v>
      </c>
      <c r="I46" s="132">
        <v>1</v>
      </c>
      <c r="J46" s="132">
        <v>3</v>
      </c>
      <c r="K46" s="132">
        <v>5</v>
      </c>
      <c r="L46" s="132">
        <v>5</v>
      </c>
      <c r="M46" s="191" t="s">
        <v>462</v>
      </c>
      <c r="N46" s="98" t="s">
        <v>329</v>
      </c>
      <c r="O46" s="145">
        <f t="shared" si="0"/>
        <v>65</v>
      </c>
      <c r="P46" s="193" t="s">
        <v>499</v>
      </c>
      <c r="Q46" s="193" t="s">
        <v>439</v>
      </c>
      <c r="R46" s="193" t="s">
        <v>500</v>
      </c>
      <c r="S46" s="202" t="s">
        <v>440</v>
      </c>
      <c r="T46"/>
      <c r="U46" s="26"/>
      <c r="V46" s="44"/>
      <c r="W46" s="30"/>
      <c r="Y46" s="26"/>
      <c r="Z46" s="26"/>
      <c r="AA46" s="26"/>
      <c r="AB46" s="26"/>
      <c r="AC46" s="26"/>
      <c r="AD46" s="26"/>
    </row>
    <row r="47" spans="1:30" s="27" customFormat="1" ht="252.75" customHeight="1" x14ac:dyDescent="0.25">
      <c r="A47" s="347"/>
      <c r="B47" s="25"/>
      <c r="C47" s="368"/>
      <c r="D47" s="374"/>
      <c r="E47" s="197" t="s">
        <v>40</v>
      </c>
      <c r="F47" s="190" t="s">
        <v>441</v>
      </c>
      <c r="G47" s="132" t="s">
        <v>328</v>
      </c>
      <c r="H47" s="132">
        <v>1</v>
      </c>
      <c r="I47" s="132">
        <v>1</v>
      </c>
      <c r="J47" s="132">
        <v>3</v>
      </c>
      <c r="K47" s="132">
        <v>5</v>
      </c>
      <c r="L47" s="132">
        <v>5</v>
      </c>
      <c r="M47" s="191" t="s">
        <v>442</v>
      </c>
      <c r="N47" s="41" t="s">
        <v>329</v>
      </c>
      <c r="O47" s="145">
        <f t="shared" ref="O47:O86" si="1">(H47+I47+(J47*2)+K47)*L47</f>
        <v>65</v>
      </c>
      <c r="P47" s="203" t="s">
        <v>501</v>
      </c>
      <c r="Q47" s="202" t="s">
        <v>443</v>
      </c>
      <c r="R47" s="202" t="s">
        <v>444</v>
      </c>
      <c r="S47" s="202" t="s">
        <v>476</v>
      </c>
      <c r="T47"/>
      <c r="U47" s="26"/>
      <c r="V47" s="44"/>
      <c r="W47" s="30"/>
      <c r="Y47" s="26"/>
      <c r="Z47" s="26"/>
      <c r="AA47" s="26"/>
      <c r="AB47" s="26"/>
      <c r="AC47" s="26"/>
      <c r="AD47" s="26"/>
    </row>
    <row r="48" spans="1:30" s="27" customFormat="1" ht="252.75" customHeight="1" x14ac:dyDescent="0.25">
      <c r="A48" s="347"/>
      <c r="B48" s="25"/>
      <c r="C48" s="368"/>
      <c r="D48" s="374"/>
      <c r="E48" s="197" t="s">
        <v>40</v>
      </c>
      <c r="F48" s="190" t="s">
        <v>445</v>
      </c>
      <c r="G48" s="132" t="s">
        <v>328</v>
      </c>
      <c r="H48" s="132">
        <v>1</v>
      </c>
      <c r="I48" s="132">
        <v>1</v>
      </c>
      <c r="J48" s="132">
        <v>3</v>
      </c>
      <c r="K48" s="132">
        <v>5</v>
      </c>
      <c r="L48" s="132">
        <v>5</v>
      </c>
      <c r="M48" s="190" t="s">
        <v>446</v>
      </c>
      <c r="N48" s="98" t="s">
        <v>329</v>
      </c>
      <c r="O48" s="145">
        <f t="shared" si="1"/>
        <v>65</v>
      </c>
      <c r="P48" s="202" t="s">
        <v>502</v>
      </c>
      <c r="Q48" s="202" t="s">
        <v>447</v>
      </c>
      <c r="R48" s="202" t="s">
        <v>447</v>
      </c>
      <c r="S48" s="202" t="s">
        <v>448</v>
      </c>
      <c r="T48"/>
      <c r="U48" s="26"/>
      <c r="V48" s="44"/>
      <c r="W48" s="30"/>
      <c r="Y48" s="26"/>
      <c r="Z48" s="26"/>
      <c r="AA48" s="26"/>
      <c r="AB48" s="26"/>
      <c r="AC48" s="26"/>
      <c r="AD48" s="26"/>
    </row>
    <row r="49" spans="1:30" s="27" customFormat="1" ht="252.75" customHeight="1" x14ac:dyDescent="0.25">
      <c r="A49" s="347"/>
      <c r="B49" s="25"/>
      <c r="C49" s="368"/>
      <c r="D49" s="374"/>
      <c r="E49" s="197" t="s">
        <v>40</v>
      </c>
      <c r="F49" s="198" t="s">
        <v>449</v>
      </c>
      <c r="G49" s="132" t="s">
        <v>328</v>
      </c>
      <c r="H49" s="132">
        <v>1</v>
      </c>
      <c r="I49" s="132">
        <v>1</v>
      </c>
      <c r="J49" s="132">
        <v>3</v>
      </c>
      <c r="K49" s="132">
        <v>5</v>
      </c>
      <c r="L49" s="132">
        <v>5</v>
      </c>
      <c r="M49" s="191" t="s">
        <v>503</v>
      </c>
      <c r="N49" s="98" t="s">
        <v>329</v>
      </c>
      <c r="O49" s="145">
        <f t="shared" si="1"/>
        <v>65</v>
      </c>
      <c r="P49" s="199" t="s">
        <v>492</v>
      </c>
      <c r="Q49" s="199" t="s">
        <v>350</v>
      </c>
      <c r="R49" s="199" t="s">
        <v>479</v>
      </c>
      <c r="S49" s="199" t="s">
        <v>357</v>
      </c>
      <c r="T49"/>
      <c r="U49" s="26"/>
      <c r="V49" s="44"/>
      <c r="W49" s="30"/>
      <c r="Y49" s="26"/>
      <c r="Z49" s="26"/>
      <c r="AA49" s="26"/>
      <c r="AB49" s="26"/>
      <c r="AC49" s="26"/>
      <c r="AD49" s="26"/>
    </row>
    <row r="50" spans="1:30" s="27" customFormat="1" ht="252.75" customHeight="1" x14ac:dyDescent="0.25">
      <c r="A50" s="347"/>
      <c r="B50" s="25"/>
      <c r="C50" s="368"/>
      <c r="D50" s="374"/>
      <c r="E50" s="197" t="s">
        <v>40</v>
      </c>
      <c r="F50" s="201" t="s">
        <v>504</v>
      </c>
      <c r="G50" s="132" t="s">
        <v>328</v>
      </c>
      <c r="H50" s="132">
        <v>1</v>
      </c>
      <c r="I50" s="132">
        <v>1</v>
      </c>
      <c r="J50" s="132">
        <v>3</v>
      </c>
      <c r="K50" s="132">
        <v>5</v>
      </c>
      <c r="L50" s="132">
        <v>5</v>
      </c>
      <c r="M50" s="191" t="s">
        <v>491</v>
      </c>
      <c r="N50" s="98" t="s">
        <v>329</v>
      </c>
      <c r="O50" s="145">
        <f t="shared" si="1"/>
        <v>65</v>
      </c>
      <c r="P50" s="204" t="s">
        <v>492</v>
      </c>
      <c r="Q50" s="204" t="s">
        <v>350</v>
      </c>
      <c r="R50" s="204" t="s">
        <v>479</v>
      </c>
      <c r="S50" s="204" t="s">
        <v>357</v>
      </c>
      <c r="T50"/>
      <c r="U50" s="26"/>
      <c r="V50" s="44"/>
      <c r="W50" s="30"/>
      <c r="Y50" s="26"/>
      <c r="Z50" s="26"/>
      <c r="AA50" s="26"/>
      <c r="AB50" s="26"/>
      <c r="AC50" s="26"/>
      <c r="AD50" s="26"/>
    </row>
    <row r="51" spans="1:30" s="27" customFormat="1" ht="252.75" customHeight="1" x14ac:dyDescent="0.25">
      <c r="A51" s="347"/>
      <c r="B51" s="25"/>
      <c r="C51" s="368"/>
      <c r="D51" s="374"/>
      <c r="E51" s="197" t="s">
        <v>40</v>
      </c>
      <c r="F51" s="198" t="s">
        <v>505</v>
      </c>
      <c r="G51" s="132" t="s">
        <v>328</v>
      </c>
      <c r="H51" s="132">
        <v>1</v>
      </c>
      <c r="I51" s="132">
        <v>1</v>
      </c>
      <c r="J51" s="132">
        <v>3</v>
      </c>
      <c r="K51" s="132">
        <v>5</v>
      </c>
      <c r="L51" s="132">
        <v>5</v>
      </c>
      <c r="M51" s="205" t="s">
        <v>484</v>
      </c>
      <c r="N51" s="98" t="s">
        <v>329</v>
      </c>
      <c r="O51" s="145">
        <f t="shared" si="1"/>
        <v>65</v>
      </c>
      <c r="P51" s="204" t="s">
        <v>506</v>
      </c>
      <c r="Q51" s="204" t="s">
        <v>507</v>
      </c>
      <c r="R51" s="204" t="s">
        <v>362</v>
      </c>
      <c r="S51" s="204" t="s">
        <v>363</v>
      </c>
      <c r="T51"/>
      <c r="U51" s="26"/>
      <c r="V51" s="44"/>
      <c r="W51" s="30"/>
      <c r="Y51" s="26"/>
      <c r="Z51" s="26"/>
      <c r="AA51" s="26"/>
      <c r="AB51" s="26"/>
      <c r="AC51" s="26"/>
      <c r="AD51" s="26"/>
    </row>
    <row r="52" spans="1:30" s="27" customFormat="1" ht="252.75" customHeight="1" x14ac:dyDescent="0.25">
      <c r="A52" s="347"/>
      <c r="B52" s="25"/>
      <c r="C52" s="368"/>
      <c r="D52" s="374"/>
      <c r="E52" s="197" t="s">
        <v>40</v>
      </c>
      <c r="F52" s="174" t="s">
        <v>508</v>
      </c>
      <c r="G52" s="132" t="s">
        <v>328</v>
      </c>
      <c r="H52" s="132">
        <v>1</v>
      </c>
      <c r="I52" s="132">
        <v>1</v>
      </c>
      <c r="J52" s="132">
        <v>3</v>
      </c>
      <c r="K52" s="132">
        <v>5</v>
      </c>
      <c r="L52" s="132">
        <v>5</v>
      </c>
      <c r="M52" s="175" t="s">
        <v>487</v>
      </c>
      <c r="N52" s="98" t="s">
        <v>329</v>
      </c>
      <c r="O52" s="145">
        <f t="shared" si="1"/>
        <v>65</v>
      </c>
      <c r="P52" s="193" t="s">
        <v>509</v>
      </c>
      <c r="Q52" s="193" t="s">
        <v>507</v>
      </c>
      <c r="R52" s="193" t="s">
        <v>482</v>
      </c>
      <c r="S52" s="193" t="s">
        <v>363</v>
      </c>
      <c r="T52"/>
      <c r="U52" s="26"/>
      <c r="V52" s="44"/>
      <c r="W52" s="30"/>
      <c r="Y52" s="26"/>
      <c r="Z52" s="26"/>
      <c r="AA52" s="26"/>
      <c r="AB52" s="26"/>
      <c r="AC52" s="26"/>
      <c r="AD52" s="26"/>
    </row>
    <row r="53" spans="1:30" s="27" customFormat="1" ht="252.75" customHeight="1" x14ac:dyDescent="0.25">
      <c r="A53" s="347"/>
      <c r="B53" s="25"/>
      <c r="C53" s="368"/>
      <c r="D53" s="374"/>
      <c r="E53" s="197" t="s">
        <v>40</v>
      </c>
      <c r="F53" s="190" t="s">
        <v>510</v>
      </c>
      <c r="G53" s="132" t="s">
        <v>328</v>
      </c>
      <c r="H53" s="132">
        <v>1</v>
      </c>
      <c r="I53" s="132">
        <v>1</v>
      </c>
      <c r="J53" s="132">
        <v>3</v>
      </c>
      <c r="K53" s="132">
        <v>5</v>
      </c>
      <c r="L53" s="132">
        <v>5</v>
      </c>
      <c r="M53" s="191" t="s">
        <v>484</v>
      </c>
      <c r="N53" s="98" t="s">
        <v>329</v>
      </c>
      <c r="O53" s="145">
        <f t="shared" si="1"/>
        <v>65</v>
      </c>
      <c r="P53" s="202" t="s">
        <v>511</v>
      </c>
      <c r="Q53" s="202" t="s">
        <v>361</v>
      </c>
      <c r="R53" s="202" t="s">
        <v>482</v>
      </c>
      <c r="S53" s="202" t="s">
        <v>363</v>
      </c>
      <c r="T53"/>
      <c r="U53" s="26"/>
      <c r="V53" s="44"/>
      <c r="W53" s="30"/>
      <c r="Y53" s="26"/>
      <c r="Z53" s="26"/>
      <c r="AA53" s="26"/>
      <c r="AB53" s="26"/>
      <c r="AC53" s="26"/>
      <c r="AD53" s="26"/>
    </row>
    <row r="54" spans="1:30" s="27" customFormat="1" ht="252.75" customHeight="1" x14ac:dyDescent="0.25">
      <c r="A54" s="347"/>
      <c r="B54" s="25"/>
      <c r="C54" s="368"/>
      <c r="D54" s="374"/>
      <c r="E54" s="197" t="s">
        <v>40</v>
      </c>
      <c r="F54" s="198" t="s">
        <v>512</v>
      </c>
      <c r="G54" s="132" t="s">
        <v>328</v>
      </c>
      <c r="H54" s="132">
        <v>1</v>
      </c>
      <c r="I54" s="132">
        <v>1</v>
      </c>
      <c r="J54" s="132">
        <v>3</v>
      </c>
      <c r="K54" s="132">
        <v>5</v>
      </c>
      <c r="L54" s="132">
        <v>5</v>
      </c>
      <c r="M54" s="191" t="s">
        <v>513</v>
      </c>
      <c r="N54" s="98" t="s">
        <v>329</v>
      </c>
      <c r="O54" s="145">
        <f t="shared" si="1"/>
        <v>65</v>
      </c>
      <c r="P54" s="199" t="s">
        <v>514</v>
      </c>
      <c r="Q54" s="199" t="s">
        <v>515</v>
      </c>
      <c r="R54" s="199" t="s">
        <v>482</v>
      </c>
      <c r="S54" s="199" t="s">
        <v>482</v>
      </c>
      <c r="T54"/>
      <c r="U54" s="26"/>
      <c r="V54" s="44"/>
      <c r="W54" s="30"/>
      <c r="Y54" s="26"/>
      <c r="Z54" s="26"/>
      <c r="AA54" s="26"/>
      <c r="AB54" s="26"/>
      <c r="AC54" s="26"/>
      <c r="AD54" s="26"/>
    </row>
    <row r="55" spans="1:30" s="27" customFormat="1" ht="252.75" customHeight="1" x14ac:dyDescent="0.25">
      <c r="A55" s="347"/>
      <c r="B55" s="25"/>
      <c r="C55" s="368"/>
      <c r="D55" s="374"/>
      <c r="E55" s="197" t="s">
        <v>40</v>
      </c>
      <c r="F55" s="175" t="s">
        <v>516</v>
      </c>
      <c r="G55" s="132" t="s">
        <v>328</v>
      </c>
      <c r="H55" s="132">
        <v>1</v>
      </c>
      <c r="I55" s="132">
        <v>1</v>
      </c>
      <c r="J55" s="132">
        <v>1</v>
      </c>
      <c r="K55" s="132">
        <v>5</v>
      </c>
      <c r="L55" s="132">
        <v>5</v>
      </c>
      <c r="M55" s="206" t="s">
        <v>517</v>
      </c>
      <c r="N55" s="98" t="s">
        <v>329</v>
      </c>
      <c r="O55" s="145">
        <f t="shared" si="1"/>
        <v>45</v>
      </c>
      <c r="P55" s="204" t="s">
        <v>518</v>
      </c>
      <c r="Q55" s="204"/>
      <c r="R55" s="204" t="s">
        <v>519</v>
      </c>
      <c r="S55" s="204" t="s">
        <v>471</v>
      </c>
      <c r="T55"/>
      <c r="U55" s="26"/>
      <c r="V55" s="44"/>
      <c r="W55" s="30"/>
      <c r="Y55" s="26"/>
      <c r="Z55" s="26"/>
      <c r="AA55" s="26"/>
      <c r="AB55" s="26"/>
      <c r="AC55" s="26"/>
      <c r="AD55" s="26"/>
    </row>
    <row r="56" spans="1:30" s="27" customFormat="1" ht="252.75" customHeight="1" x14ac:dyDescent="0.25">
      <c r="A56" s="347"/>
      <c r="B56" s="25"/>
      <c r="C56" s="368"/>
      <c r="D56" s="374"/>
      <c r="E56" s="197" t="s">
        <v>40</v>
      </c>
      <c r="F56" s="206" t="s">
        <v>520</v>
      </c>
      <c r="G56" s="132" t="s">
        <v>328</v>
      </c>
      <c r="H56" s="132">
        <v>1</v>
      </c>
      <c r="I56" s="132">
        <v>1</v>
      </c>
      <c r="J56" s="132">
        <v>1</v>
      </c>
      <c r="K56" s="132">
        <v>5</v>
      </c>
      <c r="L56" s="132">
        <v>5</v>
      </c>
      <c r="M56" s="206" t="s">
        <v>517</v>
      </c>
      <c r="N56" s="98" t="s">
        <v>329</v>
      </c>
      <c r="O56" s="145">
        <f t="shared" si="1"/>
        <v>45</v>
      </c>
      <c r="P56" s="176" t="s">
        <v>521</v>
      </c>
      <c r="Q56" s="176" t="s">
        <v>522</v>
      </c>
      <c r="R56" s="176" t="s">
        <v>519</v>
      </c>
      <c r="S56" s="176" t="s">
        <v>471</v>
      </c>
      <c r="T56"/>
      <c r="U56" s="26"/>
      <c r="V56" s="44"/>
      <c r="W56" s="30"/>
      <c r="Y56" s="26"/>
      <c r="Z56" s="26"/>
      <c r="AA56" s="26"/>
      <c r="AB56" s="26"/>
      <c r="AC56" s="26"/>
      <c r="AD56" s="26"/>
    </row>
    <row r="57" spans="1:30" s="27" customFormat="1" ht="252.75" customHeight="1" x14ac:dyDescent="0.25">
      <c r="A57" s="347"/>
      <c r="B57" s="25"/>
      <c r="C57" s="368"/>
      <c r="D57" s="374"/>
      <c r="E57" s="113" t="s">
        <v>40</v>
      </c>
      <c r="F57" s="207" t="s">
        <v>523</v>
      </c>
      <c r="G57" s="208" t="s">
        <v>328</v>
      </c>
      <c r="H57" s="208">
        <v>1</v>
      </c>
      <c r="I57" s="208">
        <v>1</v>
      </c>
      <c r="J57" s="208">
        <v>1</v>
      </c>
      <c r="K57" s="208">
        <v>5</v>
      </c>
      <c r="L57" s="208">
        <v>5</v>
      </c>
      <c r="M57" s="207" t="s">
        <v>524</v>
      </c>
      <c r="N57" s="125" t="s">
        <v>329</v>
      </c>
      <c r="O57" s="269">
        <f t="shared" si="1"/>
        <v>45</v>
      </c>
      <c r="P57" s="204" t="s">
        <v>525</v>
      </c>
      <c r="Q57" s="209" t="s">
        <v>526</v>
      </c>
      <c r="R57" s="209" t="s">
        <v>527</v>
      </c>
      <c r="S57" s="209" t="s">
        <v>476</v>
      </c>
      <c r="T57"/>
      <c r="U57" s="26"/>
      <c r="V57" s="44"/>
      <c r="W57" s="30"/>
      <c r="Y57" s="26"/>
      <c r="Z57" s="26"/>
      <c r="AA57" s="26"/>
      <c r="AB57" s="26"/>
      <c r="AC57" s="26"/>
      <c r="AD57" s="26"/>
    </row>
    <row r="58" spans="1:30" s="27" customFormat="1" ht="252.75" customHeight="1" thickBot="1" x14ac:dyDescent="0.3">
      <c r="A58" s="347"/>
      <c r="B58" s="25"/>
      <c r="C58" s="368"/>
      <c r="D58" s="375"/>
      <c r="E58" s="268" t="s">
        <v>40</v>
      </c>
      <c r="F58" s="270" t="s">
        <v>528</v>
      </c>
      <c r="G58" s="121" t="s">
        <v>402</v>
      </c>
      <c r="H58" s="121">
        <v>1</v>
      </c>
      <c r="I58" s="121">
        <v>1</v>
      </c>
      <c r="J58" s="121">
        <v>3</v>
      </c>
      <c r="K58" s="121">
        <v>5</v>
      </c>
      <c r="L58" s="121">
        <v>5</v>
      </c>
      <c r="M58" s="271" t="s">
        <v>529</v>
      </c>
      <c r="N58" s="121" t="s">
        <v>329</v>
      </c>
      <c r="O58" s="242">
        <f t="shared" si="1"/>
        <v>65</v>
      </c>
      <c r="P58" s="272" t="s">
        <v>530</v>
      </c>
      <c r="Q58" s="272" t="s">
        <v>531</v>
      </c>
      <c r="R58" s="272" t="s">
        <v>482</v>
      </c>
      <c r="S58" s="272" t="s">
        <v>339</v>
      </c>
      <c r="T58"/>
      <c r="U58" s="26"/>
      <c r="V58" s="44"/>
      <c r="W58" s="30"/>
      <c r="Y58" s="26"/>
      <c r="Z58" s="26"/>
      <c r="AA58" s="26"/>
      <c r="AB58" s="26"/>
      <c r="AC58" s="26"/>
      <c r="AD58" s="26"/>
    </row>
    <row r="59" spans="1:30" s="27" customFormat="1" ht="252.75" customHeight="1" x14ac:dyDescent="0.25">
      <c r="A59" s="347"/>
      <c r="B59" s="25"/>
      <c r="C59" s="368"/>
      <c r="D59" s="373" t="s">
        <v>586</v>
      </c>
      <c r="E59" s="189" t="s">
        <v>40</v>
      </c>
      <c r="F59" s="213" t="s">
        <v>585</v>
      </c>
      <c r="G59" s="132" t="s">
        <v>328</v>
      </c>
      <c r="H59" s="132">
        <v>1</v>
      </c>
      <c r="I59" s="132">
        <v>1</v>
      </c>
      <c r="J59" s="132">
        <v>1</v>
      </c>
      <c r="K59" s="132">
        <v>5</v>
      </c>
      <c r="L59" s="132">
        <v>5</v>
      </c>
      <c r="M59" s="214" t="s">
        <v>532</v>
      </c>
      <c r="N59" s="192" t="s">
        <v>329</v>
      </c>
      <c r="O59" s="145">
        <f t="shared" si="1"/>
        <v>45</v>
      </c>
      <c r="P59" s="203" t="s">
        <v>533</v>
      </c>
      <c r="Q59" s="202" t="s">
        <v>534</v>
      </c>
      <c r="R59" s="202" t="s">
        <v>535</v>
      </c>
      <c r="S59" s="202" t="s">
        <v>471</v>
      </c>
      <c r="T59"/>
      <c r="U59" s="26"/>
      <c r="V59" s="44"/>
      <c r="W59" s="30"/>
      <c r="Y59" s="26"/>
      <c r="Z59" s="26"/>
      <c r="AA59" s="26"/>
      <c r="AB59" s="26"/>
      <c r="AC59" s="26"/>
      <c r="AD59" s="26"/>
    </row>
    <row r="60" spans="1:30" s="27" customFormat="1" ht="252.75" customHeight="1" x14ac:dyDescent="0.25">
      <c r="A60" s="347"/>
      <c r="B60" s="25"/>
      <c r="C60" s="368"/>
      <c r="D60" s="374"/>
      <c r="E60" s="197" t="s">
        <v>40</v>
      </c>
      <c r="F60" s="175" t="s">
        <v>536</v>
      </c>
      <c r="G60" s="41" t="s">
        <v>328</v>
      </c>
      <c r="H60" s="41">
        <v>1</v>
      </c>
      <c r="I60" s="41">
        <v>1</v>
      </c>
      <c r="J60" s="41">
        <v>3</v>
      </c>
      <c r="K60" s="41">
        <v>5</v>
      </c>
      <c r="L60" s="132">
        <v>5</v>
      </c>
      <c r="M60" s="215" t="s">
        <v>537</v>
      </c>
      <c r="N60" s="98" t="s">
        <v>329</v>
      </c>
      <c r="O60" s="145">
        <f t="shared" si="1"/>
        <v>65</v>
      </c>
      <c r="P60" s="216" t="s">
        <v>538</v>
      </c>
      <c r="Q60" s="199" t="s">
        <v>539</v>
      </c>
      <c r="R60" s="199" t="s">
        <v>540</v>
      </c>
      <c r="S60" s="199" t="s">
        <v>541</v>
      </c>
      <c r="T60"/>
      <c r="U60" s="26"/>
      <c r="V60" s="44"/>
      <c r="W60" s="30"/>
      <c r="Y60" s="26"/>
      <c r="Z60" s="26"/>
      <c r="AA60" s="26"/>
      <c r="AB60" s="26"/>
      <c r="AC60" s="26"/>
      <c r="AD60" s="26"/>
    </row>
    <row r="61" spans="1:30" s="27" customFormat="1" ht="252.75" customHeight="1" x14ac:dyDescent="0.25">
      <c r="A61" s="347"/>
      <c r="B61" s="25"/>
      <c r="C61" s="368"/>
      <c r="D61" s="374"/>
      <c r="E61" s="197" t="s">
        <v>40</v>
      </c>
      <c r="F61" s="174" t="s">
        <v>542</v>
      </c>
      <c r="G61" s="41" t="s">
        <v>328</v>
      </c>
      <c r="H61" s="41">
        <v>1</v>
      </c>
      <c r="I61" s="41">
        <v>1</v>
      </c>
      <c r="J61" s="41">
        <v>3</v>
      </c>
      <c r="K61" s="41">
        <v>5</v>
      </c>
      <c r="L61" s="132">
        <v>5</v>
      </c>
      <c r="M61" s="215" t="s">
        <v>487</v>
      </c>
      <c r="N61" s="98" t="s">
        <v>329</v>
      </c>
      <c r="O61" s="145">
        <f t="shared" si="1"/>
        <v>65</v>
      </c>
      <c r="P61" s="217" t="s">
        <v>502</v>
      </c>
      <c r="Q61" s="176" t="s">
        <v>543</v>
      </c>
      <c r="R61" s="193" t="s">
        <v>482</v>
      </c>
      <c r="S61" s="193" t="s">
        <v>544</v>
      </c>
      <c r="T61"/>
      <c r="U61" s="26"/>
      <c r="V61" s="44"/>
      <c r="W61" s="30"/>
      <c r="Y61" s="26"/>
      <c r="Z61" s="26"/>
      <c r="AA61" s="26"/>
      <c r="AB61" s="26"/>
      <c r="AC61" s="26"/>
      <c r="AD61" s="26"/>
    </row>
    <row r="62" spans="1:30" s="27" customFormat="1" ht="252.75" customHeight="1" x14ac:dyDescent="0.25">
      <c r="A62" s="347"/>
      <c r="B62" s="25"/>
      <c r="C62" s="368"/>
      <c r="D62" s="374"/>
      <c r="E62" s="197" t="s">
        <v>40</v>
      </c>
      <c r="F62" s="174" t="s">
        <v>587</v>
      </c>
      <c r="G62" s="41" t="s">
        <v>328</v>
      </c>
      <c r="H62" s="41">
        <v>1</v>
      </c>
      <c r="I62" s="41">
        <v>1</v>
      </c>
      <c r="J62" s="41">
        <v>3</v>
      </c>
      <c r="K62" s="41">
        <v>5</v>
      </c>
      <c r="L62" s="132">
        <v>5</v>
      </c>
      <c r="M62" s="215" t="s">
        <v>495</v>
      </c>
      <c r="N62" s="98" t="s">
        <v>329</v>
      </c>
      <c r="O62" s="145">
        <f t="shared" si="1"/>
        <v>65</v>
      </c>
      <c r="P62" s="218" t="s">
        <v>496</v>
      </c>
      <c r="Q62" s="203" t="s">
        <v>497</v>
      </c>
      <c r="R62" s="202" t="s">
        <v>454</v>
      </c>
      <c r="S62" s="202" t="s">
        <v>455</v>
      </c>
      <c r="T62"/>
      <c r="U62" s="26"/>
      <c r="V62" s="44"/>
      <c r="W62" s="30"/>
      <c r="Y62" s="26"/>
      <c r="Z62" s="26"/>
      <c r="AA62" s="26"/>
      <c r="AB62" s="26"/>
      <c r="AC62" s="26"/>
      <c r="AD62" s="26"/>
    </row>
    <row r="63" spans="1:30" s="27" customFormat="1" ht="252.75" customHeight="1" x14ac:dyDescent="0.25">
      <c r="A63" s="347"/>
      <c r="B63" s="25"/>
      <c r="C63" s="368"/>
      <c r="D63" s="374"/>
      <c r="E63" s="197" t="s">
        <v>40</v>
      </c>
      <c r="F63" s="174" t="s">
        <v>588</v>
      </c>
      <c r="G63" s="41" t="s">
        <v>328</v>
      </c>
      <c r="H63" s="41">
        <v>1</v>
      </c>
      <c r="I63" s="41">
        <v>1</v>
      </c>
      <c r="J63" s="41">
        <v>3</v>
      </c>
      <c r="K63" s="41">
        <v>1</v>
      </c>
      <c r="L63" s="132">
        <v>5</v>
      </c>
      <c r="M63" s="215" t="s">
        <v>462</v>
      </c>
      <c r="N63" s="98" t="s">
        <v>329</v>
      </c>
      <c r="O63" s="145">
        <f t="shared" si="1"/>
        <v>45</v>
      </c>
      <c r="P63" s="199" t="s">
        <v>545</v>
      </c>
      <c r="Q63" s="199" t="s">
        <v>439</v>
      </c>
      <c r="R63" s="199" t="s">
        <v>500</v>
      </c>
      <c r="S63" s="199" t="s">
        <v>440</v>
      </c>
      <c r="T63"/>
      <c r="U63" s="26"/>
      <c r="V63" s="44"/>
      <c r="W63" s="30"/>
      <c r="Y63" s="26"/>
      <c r="Z63" s="26"/>
      <c r="AA63" s="26"/>
      <c r="AB63" s="26"/>
      <c r="AC63" s="26"/>
      <c r="AD63" s="26"/>
    </row>
    <row r="64" spans="1:30" s="27" customFormat="1" ht="252.75" customHeight="1" thickBot="1" x14ac:dyDescent="0.3">
      <c r="A64" s="347"/>
      <c r="B64" s="25"/>
      <c r="C64" s="368"/>
      <c r="D64" s="375"/>
      <c r="E64" s="219" t="s">
        <v>40</v>
      </c>
      <c r="F64" s="220" t="s">
        <v>546</v>
      </c>
      <c r="G64" s="186" t="s">
        <v>328</v>
      </c>
      <c r="H64" s="186">
        <v>1</v>
      </c>
      <c r="I64" s="186">
        <v>1</v>
      </c>
      <c r="J64" s="186">
        <v>3</v>
      </c>
      <c r="K64" s="186">
        <v>5</v>
      </c>
      <c r="L64" s="180">
        <v>5</v>
      </c>
      <c r="M64" s="221" t="s">
        <v>456</v>
      </c>
      <c r="N64" s="186" t="s">
        <v>329</v>
      </c>
      <c r="O64" s="145">
        <f t="shared" si="1"/>
        <v>65</v>
      </c>
      <c r="P64" s="176" t="s">
        <v>498</v>
      </c>
      <c r="Q64" s="193" t="s">
        <v>337</v>
      </c>
      <c r="R64" s="222" t="s">
        <v>459</v>
      </c>
      <c r="S64" s="223" t="s">
        <v>460</v>
      </c>
      <c r="T64"/>
      <c r="U64" s="26"/>
      <c r="V64" s="44"/>
      <c r="W64" s="30"/>
      <c r="Y64" s="26"/>
      <c r="Z64" s="26"/>
      <c r="AA64" s="26"/>
      <c r="AB64" s="26"/>
      <c r="AC64" s="26"/>
      <c r="AD64" s="26"/>
    </row>
    <row r="65" spans="1:30" s="27" customFormat="1" ht="252.75" customHeight="1" x14ac:dyDescent="0.25">
      <c r="A65" s="347"/>
      <c r="B65" s="25"/>
      <c r="C65" s="368"/>
      <c r="D65" s="371" t="s">
        <v>547</v>
      </c>
      <c r="E65" s="224" t="s">
        <v>40</v>
      </c>
      <c r="F65" s="225" t="s">
        <v>548</v>
      </c>
      <c r="G65" s="226" t="s">
        <v>328</v>
      </c>
      <c r="H65" s="132">
        <v>1</v>
      </c>
      <c r="I65" s="132">
        <v>1</v>
      </c>
      <c r="J65" s="132">
        <v>5</v>
      </c>
      <c r="K65" s="132">
        <v>1</v>
      </c>
      <c r="L65" s="192">
        <v>1</v>
      </c>
      <c r="M65" s="227" t="s">
        <v>549</v>
      </c>
      <c r="N65" s="228" t="s">
        <v>329</v>
      </c>
      <c r="O65" s="145">
        <f t="shared" si="1"/>
        <v>13</v>
      </c>
      <c r="P65" s="229" t="s">
        <v>482</v>
      </c>
      <c r="Q65" s="194" t="s">
        <v>550</v>
      </c>
      <c r="R65" s="194" t="s">
        <v>482</v>
      </c>
      <c r="S65" s="202" t="s">
        <v>435</v>
      </c>
      <c r="T65"/>
      <c r="U65" s="26"/>
      <c r="V65" s="44"/>
      <c r="W65" s="30"/>
      <c r="Y65" s="26"/>
      <c r="Z65" s="26"/>
      <c r="AA65" s="26"/>
      <c r="AB65" s="26"/>
      <c r="AC65" s="26"/>
      <c r="AD65" s="26"/>
    </row>
    <row r="66" spans="1:30" s="27" customFormat="1" ht="252.75" customHeight="1" x14ac:dyDescent="0.25">
      <c r="A66" s="347"/>
      <c r="B66" s="25"/>
      <c r="C66" s="368"/>
      <c r="D66" s="371"/>
      <c r="E66" s="230" t="s">
        <v>40</v>
      </c>
      <c r="F66" s="207" t="s">
        <v>551</v>
      </c>
      <c r="G66" s="226" t="s">
        <v>328</v>
      </c>
      <c r="H66" s="132">
        <v>1</v>
      </c>
      <c r="I66" s="132">
        <v>1</v>
      </c>
      <c r="J66" s="132">
        <v>3</v>
      </c>
      <c r="K66" s="132">
        <v>1</v>
      </c>
      <c r="L66" s="192">
        <v>1</v>
      </c>
      <c r="M66" s="231" t="s">
        <v>552</v>
      </c>
      <c r="N66" s="136" t="s">
        <v>329</v>
      </c>
      <c r="O66" s="145">
        <f t="shared" si="1"/>
        <v>9</v>
      </c>
      <c r="P66" s="203" t="s">
        <v>553</v>
      </c>
      <c r="Q66" s="202" t="s">
        <v>361</v>
      </c>
      <c r="R66" s="202" t="s">
        <v>362</v>
      </c>
      <c r="S66" s="202" t="s">
        <v>363</v>
      </c>
      <c r="T66"/>
      <c r="U66" s="26"/>
      <c r="V66" s="44"/>
      <c r="W66" s="30"/>
      <c r="Y66" s="26"/>
      <c r="Z66" s="26"/>
      <c r="AA66" s="26"/>
      <c r="AB66" s="26"/>
      <c r="AC66" s="26"/>
      <c r="AD66" s="26"/>
    </row>
    <row r="67" spans="1:30" s="27" customFormat="1" ht="252.75" customHeight="1" x14ac:dyDescent="0.25">
      <c r="A67" s="347"/>
      <c r="B67" s="25"/>
      <c r="C67" s="368"/>
      <c r="D67" s="371"/>
      <c r="E67" s="230" t="s">
        <v>40</v>
      </c>
      <c r="F67" s="174" t="s">
        <v>554</v>
      </c>
      <c r="G67" s="226" t="s">
        <v>328</v>
      </c>
      <c r="H67" s="132">
        <v>1</v>
      </c>
      <c r="I67" s="132">
        <v>1</v>
      </c>
      <c r="J67" s="132">
        <v>5</v>
      </c>
      <c r="K67" s="132">
        <v>1</v>
      </c>
      <c r="L67" s="192">
        <v>1</v>
      </c>
      <c r="M67" s="215" t="s">
        <v>487</v>
      </c>
      <c r="N67" s="136" t="s">
        <v>329</v>
      </c>
      <c r="O67" s="145">
        <f t="shared" si="1"/>
        <v>13</v>
      </c>
      <c r="P67" s="200" t="s">
        <v>555</v>
      </c>
      <c r="Q67" s="203" t="s">
        <v>482</v>
      </c>
      <c r="R67" s="202" t="s">
        <v>482</v>
      </c>
      <c r="S67" s="202" t="s">
        <v>435</v>
      </c>
      <c r="T67"/>
      <c r="U67" s="26"/>
      <c r="V67" s="44"/>
      <c r="W67" s="30"/>
      <c r="Y67" s="26"/>
      <c r="Z67" s="26"/>
      <c r="AA67" s="26"/>
      <c r="AB67" s="26"/>
      <c r="AC67" s="26"/>
      <c r="AD67" s="26"/>
    </row>
    <row r="68" spans="1:30" s="27" customFormat="1" ht="252.75" customHeight="1" x14ac:dyDescent="0.25">
      <c r="A68" s="347"/>
      <c r="B68" s="25"/>
      <c r="C68" s="368"/>
      <c r="D68" s="371"/>
      <c r="E68" s="230" t="s">
        <v>40</v>
      </c>
      <c r="F68" s="213" t="s">
        <v>556</v>
      </c>
      <c r="G68" s="226" t="s">
        <v>328</v>
      </c>
      <c r="H68" s="132">
        <v>1</v>
      </c>
      <c r="I68" s="132">
        <v>1</v>
      </c>
      <c r="J68" s="132">
        <v>3</v>
      </c>
      <c r="K68" s="132">
        <v>1</v>
      </c>
      <c r="L68" s="192">
        <v>1</v>
      </c>
      <c r="M68" s="214" t="s">
        <v>557</v>
      </c>
      <c r="N68" s="136" t="s">
        <v>329</v>
      </c>
      <c r="O68" s="145">
        <f t="shared" si="1"/>
        <v>9</v>
      </c>
      <c r="P68" s="217" t="s">
        <v>496</v>
      </c>
      <c r="Q68" s="203" t="s">
        <v>497</v>
      </c>
      <c r="R68" s="202" t="s">
        <v>454</v>
      </c>
      <c r="S68" s="202" t="s">
        <v>455</v>
      </c>
      <c r="T68"/>
      <c r="U68" s="26"/>
      <c r="V68" s="44"/>
      <c r="W68" s="30"/>
      <c r="Y68" s="26"/>
      <c r="Z68" s="26"/>
      <c r="AA68" s="26"/>
      <c r="AB68" s="26"/>
      <c r="AC68" s="26"/>
      <c r="AD68" s="26"/>
    </row>
    <row r="69" spans="1:30" s="27" customFormat="1" ht="252.75" customHeight="1" x14ac:dyDescent="0.25">
      <c r="A69" s="347"/>
      <c r="B69" s="25"/>
      <c r="C69" s="368"/>
      <c r="D69" s="371"/>
      <c r="E69" s="230" t="s">
        <v>40</v>
      </c>
      <c r="F69" s="232" t="s">
        <v>558</v>
      </c>
      <c r="G69" s="226" t="s">
        <v>328</v>
      </c>
      <c r="H69" s="132">
        <v>1</v>
      </c>
      <c r="I69" s="132">
        <v>1</v>
      </c>
      <c r="J69" s="132">
        <v>3</v>
      </c>
      <c r="K69" s="132">
        <v>1</v>
      </c>
      <c r="L69" s="192">
        <v>1</v>
      </c>
      <c r="M69" s="214" t="s">
        <v>456</v>
      </c>
      <c r="N69" s="136" t="s">
        <v>329</v>
      </c>
      <c r="O69" s="145">
        <f t="shared" si="1"/>
        <v>9</v>
      </c>
      <c r="P69" s="203" t="s">
        <v>498</v>
      </c>
      <c r="Q69" s="202" t="s">
        <v>337</v>
      </c>
      <c r="R69" s="233" t="s">
        <v>459</v>
      </c>
      <c r="S69" s="203" t="s">
        <v>460</v>
      </c>
      <c r="T69"/>
      <c r="U69" s="26"/>
      <c r="V69" s="44"/>
      <c r="W69" s="30"/>
      <c r="Y69" s="26"/>
      <c r="Z69" s="26"/>
      <c r="AA69" s="26"/>
      <c r="AB69" s="26"/>
      <c r="AC69" s="26"/>
      <c r="AD69" s="26"/>
    </row>
    <row r="70" spans="1:30" s="27" customFormat="1" ht="252.75" customHeight="1" thickBot="1" x14ac:dyDescent="0.3">
      <c r="A70" s="347"/>
      <c r="B70" s="25"/>
      <c r="C70" s="368"/>
      <c r="D70" s="372"/>
      <c r="E70" s="234" t="s">
        <v>40</v>
      </c>
      <c r="F70" s="220" t="s">
        <v>559</v>
      </c>
      <c r="G70" s="235" t="s">
        <v>328</v>
      </c>
      <c r="H70" s="210">
        <v>1</v>
      </c>
      <c r="I70" s="210">
        <v>1</v>
      </c>
      <c r="J70" s="210">
        <v>3</v>
      </c>
      <c r="K70" s="210">
        <v>1</v>
      </c>
      <c r="L70" s="236">
        <v>1</v>
      </c>
      <c r="M70" s="237" t="s">
        <v>462</v>
      </c>
      <c r="N70" s="238" t="s">
        <v>329</v>
      </c>
      <c r="O70" s="145">
        <f t="shared" si="1"/>
        <v>9</v>
      </c>
      <c r="P70" s="211" t="s">
        <v>545</v>
      </c>
      <c r="Q70" s="212" t="s">
        <v>439</v>
      </c>
      <c r="R70" s="212" t="s">
        <v>500</v>
      </c>
      <c r="S70" s="212" t="s">
        <v>440</v>
      </c>
      <c r="T70"/>
      <c r="U70" s="26"/>
      <c r="V70" s="44"/>
      <c r="W70" s="30"/>
      <c r="Y70" s="26"/>
      <c r="Z70" s="26"/>
      <c r="AA70" s="26"/>
      <c r="AB70" s="26"/>
      <c r="AC70" s="26"/>
      <c r="AD70" s="26"/>
    </row>
    <row r="71" spans="1:30" ht="114.75" customHeight="1" x14ac:dyDescent="0.25">
      <c r="A71" s="140"/>
      <c r="B71" s="140"/>
      <c r="C71" s="506" t="s">
        <v>34</v>
      </c>
      <c r="D71" s="364" t="s">
        <v>628</v>
      </c>
      <c r="E71" s="490" t="s">
        <v>46</v>
      </c>
      <c r="F71" s="493" t="s">
        <v>168</v>
      </c>
      <c r="G71" s="493" t="s">
        <v>402</v>
      </c>
      <c r="H71" s="493">
        <v>5</v>
      </c>
      <c r="I71" s="493">
        <v>1</v>
      </c>
      <c r="J71" s="493">
        <v>3</v>
      </c>
      <c r="K71" s="493">
        <v>1</v>
      </c>
      <c r="L71" s="121">
        <v>1</v>
      </c>
      <c r="M71" s="241" t="s">
        <v>169</v>
      </c>
      <c r="N71" s="121" t="s">
        <v>329</v>
      </c>
      <c r="O71" s="242">
        <f t="shared" si="1"/>
        <v>13</v>
      </c>
      <c r="P71" s="378" t="s">
        <v>403</v>
      </c>
      <c r="Q71" s="378"/>
      <c r="R71" s="378"/>
      <c r="S71" s="378"/>
      <c r="V71" s="44"/>
      <c r="W71" s="30"/>
    </row>
    <row r="72" spans="1:30" ht="114.75" customHeight="1" x14ac:dyDescent="0.25">
      <c r="A72" s="140"/>
      <c r="B72" s="140"/>
      <c r="C72" s="507"/>
      <c r="D72" s="364"/>
      <c r="E72" s="490" t="s">
        <v>46</v>
      </c>
      <c r="F72" s="128" t="s">
        <v>182</v>
      </c>
      <c r="G72" s="493" t="s">
        <v>402</v>
      </c>
      <c r="H72" s="493">
        <v>5</v>
      </c>
      <c r="I72" s="493">
        <v>1</v>
      </c>
      <c r="J72" s="493">
        <v>3</v>
      </c>
      <c r="K72" s="493">
        <v>1</v>
      </c>
      <c r="L72" s="121">
        <v>1</v>
      </c>
      <c r="M72" s="241" t="s">
        <v>183</v>
      </c>
      <c r="N72" s="121" t="s">
        <v>329</v>
      </c>
      <c r="O72" s="242">
        <f t="shared" si="1"/>
        <v>13</v>
      </c>
      <c r="P72" s="378" t="s">
        <v>403</v>
      </c>
      <c r="Q72" s="378"/>
      <c r="R72" s="378"/>
      <c r="S72" s="378"/>
      <c r="V72" s="44"/>
      <c r="W72" s="30"/>
    </row>
    <row r="73" spans="1:30" ht="63.75" customHeight="1" x14ac:dyDescent="0.25">
      <c r="A73" s="140"/>
      <c r="B73" s="140"/>
      <c r="C73" s="507"/>
      <c r="D73" s="364"/>
      <c r="E73" s="490" t="s">
        <v>46</v>
      </c>
      <c r="F73" s="128" t="s">
        <v>629</v>
      </c>
      <c r="G73" s="493" t="s">
        <v>402</v>
      </c>
      <c r="H73" s="493">
        <v>5</v>
      </c>
      <c r="I73" s="493">
        <v>1</v>
      </c>
      <c r="J73" s="493">
        <v>3</v>
      </c>
      <c r="K73" s="493">
        <v>1</v>
      </c>
      <c r="L73" s="121">
        <v>1</v>
      </c>
      <c r="M73" s="241" t="s">
        <v>179</v>
      </c>
      <c r="N73" s="121" t="s">
        <v>329</v>
      </c>
      <c r="O73" s="242">
        <f t="shared" si="1"/>
        <v>13</v>
      </c>
      <c r="P73" s="378" t="s">
        <v>403</v>
      </c>
      <c r="Q73" s="378"/>
      <c r="R73" s="378"/>
      <c r="S73" s="378"/>
      <c r="V73" s="44"/>
      <c r="W73" s="30"/>
    </row>
    <row r="74" spans="1:30" ht="63.75" customHeight="1" x14ac:dyDescent="0.25">
      <c r="A74" s="140"/>
      <c r="B74" s="140"/>
      <c r="C74" s="507"/>
      <c r="D74" s="364"/>
      <c r="E74" s="486" t="s">
        <v>46</v>
      </c>
      <c r="F74" s="503" t="s">
        <v>172</v>
      </c>
      <c r="G74" s="487" t="s">
        <v>402</v>
      </c>
      <c r="H74" s="488">
        <v>5</v>
      </c>
      <c r="I74" s="488">
        <v>1</v>
      </c>
      <c r="J74" s="488">
        <v>3</v>
      </c>
      <c r="K74" s="488">
        <v>1</v>
      </c>
      <c r="L74" s="132">
        <v>1</v>
      </c>
      <c r="M74" s="504" t="s">
        <v>175</v>
      </c>
      <c r="N74" s="228" t="s">
        <v>329</v>
      </c>
      <c r="O74" s="145">
        <f t="shared" si="1"/>
        <v>13</v>
      </c>
      <c r="P74" s="505" t="s">
        <v>403</v>
      </c>
      <c r="Q74" s="505"/>
      <c r="R74" s="505"/>
      <c r="S74" s="505"/>
      <c r="V74" s="44"/>
      <c r="W74" s="30"/>
    </row>
    <row r="75" spans="1:30" ht="63.75" customHeight="1" x14ac:dyDescent="0.25">
      <c r="A75" s="140"/>
      <c r="B75" s="140"/>
      <c r="C75" s="507"/>
      <c r="D75" s="364"/>
      <c r="E75" s="490" t="s">
        <v>46</v>
      </c>
      <c r="F75" s="489" t="s">
        <v>188</v>
      </c>
      <c r="G75" s="491" t="s">
        <v>402</v>
      </c>
      <c r="H75" s="492">
        <v>5</v>
      </c>
      <c r="I75" s="492">
        <v>1</v>
      </c>
      <c r="J75" s="492">
        <v>3</v>
      </c>
      <c r="K75" s="492">
        <v>1</v>
      </c>
      <c r="L75" s="208">
        <v>1</v>
      </c>
      <c r="M75" s="240" t="s">
        <v>189</v>
      </c>
      <c r="N75" s="228" t="s">
        <v>329</v>
      </c>
      <c r="O75" s="145">
        <f t="shared" si="1"/>
        <v>13</v>
      </c>
      <c r="P75" s="379" t="s">
        <v>403</v>
      </c>
      <c r="Q75" s="379"/>
      <c r="R75" s="379"/>
      <c r="S75" s="379"/>
      <c r="V75" s="44"/>
      <c r="W75" s="30"/>
    </row>
    <row r="76" spans="1:30" ht="63.75" customHeight="1" x14ac:dyDescent="0.25">
      <c r="A76" s="140"/>
      <c r="B76" s="140"/>
      <c r="C76" s="507"/>
      <c r="D76" s="364"/>
      <c r="E76" s="490" t="s">
        <v>46</v>
      </c>
      <c r="F76" s="493" t="s">
        <v>208</v>
      </c>
      <c r="G76" s="493" t="s">
        <v>402</v>
      </c>
      <c r="H76" s="493">
        <v>5</v>
      </c>
      <c r="I76" s="493">
        <v>1</v>
      </c>
      <c r="J76" s="493">
        <v>3</v>
      </c>
      <c r="K76" s="493">
        <v>1</v>
      </c>
      <c r="L76" s="121">
        <v>1</v>
      </c>
      <c r="M76" s="241" t="s">
        <v>630</v>
      </c>
      <c r="N76" s="228" t="s">
        <v>329</v>
      </c>
      <c r="O76" s="145">
        <f t="shared" si="1"/>
        <v>13</v>
      </c>
      <c r="P76" s="378" t="s">
        <v>403</v>
      </c>
      <c r="Q76" s="378"/>
      <c r="R76" s="378"/>
      <c r="S76" s="378"/>
      <c r="V76" s="44"/>
      <c r="W76" s="30"/>
    </row>
    <row r="77" spans="1:30" ht="63.75" customHeight="1" x14ac:dyDescent="0.25">
      <c r="A77" s="140"/>
      <c r="B77" s="140"/>
      <c r="C77" s="507"/>
      <c r="D77" s="364"/>
      <c r="E77" s="490" t="s">
        <v>46</v>
      </c>
      <c r="F77" s="493" t="s">
        <v>192</v>
      </c>
      <c r="G77" s="493" t="s">
        <v>402</v>
      </c>
      <c r="H77" s="493">
        <v>5</v>
      </c>
      <c r="I77" s="493">
        <v>1</v>
      </c>
      <c r="J77" s="493">
        <v>3</v>
      </c>
      <c r="K77" s="493">
        <v>1</v>
      </c>
      <c r="L77" s="121">
        <v>1</v>
      </c>
      <c r="M77" s="241" t="s">
        <v>193</v>
      </c>
      <c r="N77" s="228" t="s">
        <v>329</v>
      </c>
      <c r="O77" s="145">
        <f t="shared" si="1"/>
        <v>13</v>
      </c>
      <c r="P77" s="378" t="s">
        <v>403</v>
      </c>
      <c r="Q77" s="378"/>
      <c r="R77" s="378"/>
      <c r="S77" s="378"/>
      <c r="V77" s="44"/>
      <c r="W77" s="30"/>
    </row>
    <row r="78" spans="1:30" ht="108.75" customHeight="1" x14ac:dyDescent="0.25">
      <c r="A78" s="140"/>
      <c r="B78" s="140"/>
      <c r="C78" s="507"/>
      <c r="D78" s="364"/>
      <c r="E78" s="490" t="s">
        <v>46</v>
      </c>
      <c r="F78" s="493" t="s">
        <v>631</v>
      </c>
      <c r="G78" s="493" t="s">
        <v>402</v>
      </c>
      <c r="H78" s="493">
        <v>5</v>
      </c>
      <c r="I78" s="493">
        <v>1</v>
      </c>
      <c r="J78" s="493">
        <v>3</v>
      </c>
      <c r="K78" s="493">
        <v>1</v>
      </c>
      <c r="L78" s="121">
        <v>1</v>
      </c>
      <c r="M78" s="241" t="s">
        <v>199</v>
      </c>
      <c r="N78" s="228" t="s">
        <v>329</v>
      </c>
      <c r="O78" s="145">
        <f t="shared" si="1"/>
        <v>13</v>
      </c>
      <c r="P78" s="378" t="s">
        <v>403</v>
      </c>
      <c r="Q78" s="378"/>
      <c r="R78" s="378"/>
      <c r="S78" s="378"/>
      <c r="V78" s="44"/>
      <c r="W78" s="30"/>
    </row>
    <row r="79" spans="1:30" ht="87.75" customHeight="1" x14ac:dyDescent="0.25">
      <c r="A79" s="140"/>
      <c r="B79" s="140"/>
      <c r="C79" s="507"/>
      <c r="D79" s="364"/>
      <c r="E79" s="490" t="s">
        <v>46</v>
      </c>
      <c r="F79" s="241" t="s">
        <v>200</v>
      </c>
      <c r="G79" s="493" t="s">
        <v>402</v>
      </c>
      <c r="H79" s="493">
        <v>5</v>
      </c>
      <c r="I79" s="493">
        <v>1</v>
      </c>
      <c r="J79" s="493">
        <v>3</v>
      </c>
      <c r="K79" s="493">
        <v>1</v>
      </c>
      <c r="L79" s="121">
        <v>1</v>
      </c>
      <c r="M79" s="243" t="s">
        <v>201</v>
      </c>
      <c r="N79" s="228" t="s">
        <v>329</v>
      </c>
      <c r="O79" s="145">
        <f t="shared" si="1"/>
        <v>13</v>
      </c>
      <c r="P79" s="378" t="s">
        <v>403</v>
      </c>
      <c r="Q79" s="378"/>
      <c r="R79" s="378"/>
      <c r="S79" s="378"/>
      <c r="V79" s="44"/>
      <c r="W79" s="30"/>
    </row>
    <row r="80" spans="1:30" ht="51" customHeight="1" x14ac:dyDescent="0.25">
      <c r="A80" s="140"/>
      <c r="B80" s="140" t="s">
        <v>632</v>
      </c>
      <c r="C80" s="507"/>
      <c r="D80" s="364"/>
      <c r="E80" s="490" t="s">
        <v>46</v>
      </c>
      <c r="F80" s="244" t="s">
        <v>633</v>
      </c>
      <c r="G80" s="493" t="s">
        <v>402</v>
      </c>
      <c r="H80" s="493">
        <v>5</v>
      </c>
      <c r="I80" s="493">
        <v>1</v>
      </c>
      <c r="J80" s="493">
        <v>3</v>
      </c>
      <c r="K80" s="493">
        <v>1</v>
      </c>
      <c r="L80" s="121">
        <v>1</v>
      </c>
      <c r="M80" s="243" t="s">
        <v>181</v>
      </c>
      <c r="N80" s="228" t="s">
        <v>329</v>
      </c>
      <c r="O80" s="145">
        <f t="shared" si="1"/>
        <v>13</v>
      </c>
      <c r="P80" s="378" t="s">
        <v>403</v>
      </c>
      <c r="Q80" s="378"/>
      <c r="R80" s="378"/>
      <c r="S80" s="378"/>
      <c r="V80" s="44"/>
      <c r="W80" s="30"/>
    </row>
    <row r="81" spans="1:30" ht="51" customHeight="1" x14ac:dyDescent="0.25">
      <c r="A81" s="140"/>
      <c r="B81" s="140"/>
      <c r="C81" s="507"/>
      <c r="D81" s="364"/>
      <c r="E81" s="490" t="s">
        <v>46</v>
      </c>
      <c r="F81" s="244" t="s">
        <v>190</v>
      </c>
      <c r="G81" s="493" t="s">
        <v>402</v>
      </c>
      <c r="H81" s="493">
        <v>5</v>
      </c>
      <c r="I81" s="493">
        <v>1</v>
      </c>
      <c r="J81" s="493">
        <v>3</v>
      </c>
      <c r="K81" s="493">
        <v>1</v>
      </c>
      <c r="L81" s="121">
        <v>1</v>
      </c>
      <c r="M81" s="243" t="s">
        <v>191</v>
      </c>
      <c r="N81" s="228" t="s">
        <v>329</v>
      </c>
      <c r="O81" s="145">
        <f t="shared" si="1"/>
        <v>13</v>
      </c>
      <c r="P81" s="378" t="s">
        <v>403</v>
      </c>
      <c r="Q81" s="378"/>
      <c r="R81" s="378"/>
      <c r="S81" s="378"/>
      <c r="V81" s="44"/>
      <c r="W81" s="30"/>
    </row>
    <row r="82" spans="1:30" ht="51" customHeight="1" x14ac:dyDescent="0.25">
      <c r="A82" s="140"/>
      <c r="B82" s="140"/>
      <c r="C82" s="507"/>
      <c r="D82" s="364"/>
      <c r="E82" s="490" t="s">
        <v>46</v>
      </c>
      <c r="F82" s="244" t="s">
        <v>209</v>
      </c>
      <c r="G82" s="493" t="s">
        <v>402</v>
      </c>
      <c r="H82" s="493">
        <v>5</v>
      </c>
      <c r="I82" s="493">
        <v>1</v>
      </c>
      <c r="J82" s="493">
        <v>3</v>
      </c>
      <c r="K82" s="493">
        <v>1</v>
      </c>
      <c r="L82" s="121">
        <v>1</v>
      </c>
      <c r="M82" s="243" t="s">
        <v>210</v>
      </c>
      <c r="N82" s="228" t="s">
        <v>329</v>
      </c>
      <c r="O82" s="145">
        <f t="shared" si="1"/>
        <v>13</v>
      </c>
      <c r="P82" s="378" t="s">
        <v>403</v>
      </c>
      <c r="Q82" s="378"/>
      <c r="R82" s="378"/>
      <c r="S82" s="378"/>
      <c r="V82" s="44"/>
      <c r="W82" s="30"/>
    </row>
    <row r="83" spans="1:30" ht="46.5" customHeight="1" x14ac:dyDescent="0.25">
      <c r="A83" s="140"/>
      <c r="B83" s="140"/>
      <c r="C83" s="507"/>
      <c r="D83" s="364"/>
      <c r="E83" s="490" t="s">
        <v>46</v>
      </c>
      <c r="F83" s="244" t="s">
        <v>217</v>
      </c>
      <c r="G83" s="493" t="s">
        <v>402</v>
      </c>
      <c r="H83" s="493">
        <v>5</v>
      </c>
      <c r="I83" s="493">
        <v>1</v>
      </c>
      <c r="J83" s="493">
        <v>3</v>
      </c>
      <c r="K83" s="493">
        <v>1</v>
      </c>
      <c r="L83" s="121">
        <v>1</v>
      </c>
      <c r="M83" s="243" t="s">
        <v>218</v>
      </c>
      <c r="N83" s="228" t="s">
        <v>329</v>
      </c>
      <c r="O83" s="145">
        <f t="shared" si="1"/>
        <v>13</v>
      </c>
      <c r="P83" s="378" t="s">
        <v>403</v>
      </c>
      <c r="Q83" s="378"/>
      <c r="R83" s="378"/>
      <c r="S83" s="378"/>
      <c r="V83" s="44"/>
      <c r="W83" s="30"/>
    </row>
    <row r="84" spans="1:30" ht="85.5" customHeight="1" x14ac:dyDescent="0.25">
      <c r="A84" s="140"/>
      <c r="B84" s="140"/>
      <c r="C84" s="507"/>
      <c r="D84" s="364"/>
      <c r="E84" s="490" t="s">
        <v>46</v>
      </c>
      <c r="F84" s="494" t="s">
        <v>225</v>
      </c>
      <c r="G84" s="493" t="s">
        <v>402</v>
      </c>
      <c r="H84" s="493">
        <v>5</v>
      </c>
      <c r="I84" s="493">
        <v>1</v>
      </c>
      <c r="J84" s="493">
        <v>3</v>
      </c>
      <c r="K84" s="493">
        <v>1</v>
      </c>
      <c r="L84" s="121">
        <v>1</v>
      </c>
      <c r="M84" s="245" t="s">
        <v>226</v>
      </c>
      <c r="N84" s="228" t="s">
        <v>329</v>
      </c>
      <c r="O84" s="145">
        <f t="shared" si="1"/>
        <v>13</v>
      </c>
      <c r="P84" s="378" t="s">
        <v>403</v>
      </c>
      <c r="Q84" s="378"/>
      <c r="R84" s="378"/>
      <c r="S84" s="378"/>
      <c r="V84" s="44"/>
      <c r="W84" s="30"/>
    </row>
    <row r="85" spans="1:30" ht="63.75" customHeight="1" x14ac:dyDescent="0.25">
      <c r="A85" s="140"/>
      <c r="B85" s="140"/>
      <c r="C85" s="507"/>
      <c r="D85" s="364"/>
      <c r="E85" s="141" t="s">
        <v>46</v>
      </c>
      <c r="F85" s="41" t="s">
        <v>233</v>
      </c>
      <c r="G85" s="121" t="s">
        <v>402</v>
      </c>
      <c r="H85" s="121">
        <v>5</v>
      </c>
      <c r="I85" s="121">
        <v>1</v>
      </c>
      <c r="J85" s="121">
        <v>3</v>
      </c>
      <c r="K85" s="121">
        <v>1</v>
      </c>
      <c r="L85" s="121">
        <v>1</v>
      </c>
      <c r="M85" s="243" t="s">
        <v>234</v>
      </c>
      <c r="N85" s="228" t="s">
        <v>329</v>
      </c>
      <c r="O85" s="145">
        <f t="shared" si="1"/>
        <v>13</v>
      </c>
      <c r="P85" s="378" t="s">
        <v>403</v>
      </c>
      <c r="Q85" s="378"/>
      <c r="R85" s="378"/>
      <c r="S85" s="378"/>
      <c r="V85" s="44"/>
      <c r="W85" s="30"/>
    </row>
    <row r="86" spans="1:30" ht="75" x14ac:dyDescent="0.25">
      <c r="A86" s="140"/>
      <c r="B86" s="140"/>
      <c r="C86" s="508"/>
      <c r="D86" s="364"/>
      <c r="E86" s="141" t="s">
        <v>46</v>
      </c>
      <c r="F86" s="41" t="s">
        <v>170</v>
      </c>
      <c r="G86" s="121" t="s">
        <v>402</v>
      </c>
      <c r="H86" s="121">
        <v>5</v>
      </c>
      <c r="I86" s="121">
        <v>1</v>
      </c>
      <c r="J86" s="121">
        <v>3</v>
      </c>
      <c r="K86" s="121">
        <v>1</v>
      </c>
      <c r="L86" s="121">
        <v>1</v>
      </c>
      <c r="M86" s="83" t="s">
        <v>222</v>
      </c>
      <c r="N86" s="136" t="s">
        <v>329</v>
      </c>
      <c r="O86" s="145">
        <f t="shared" si="1"/>
        <v>13</v>
      </c>
      <c r="P86" s="378" t="s">
        <v>403</v>
      </c>
      <c r="Q86" s="378"/>
      <c r="R86" s="378"/>
      <c r="S86" s="378"/>
      <c r="V86" s="44"/>
      <c r="W86" s="30"/>
    </row>
    <row r="87" spans="1:30" s="27" customFormat="1" x14ac:dyDescent="0.25">
      <c r="A87" s="5"/>
      <c r="B87" s="5"/>
      <c r="C87" s="6"/>
      <c r="D87" s="6"/>
      <c r="E87" s="6"/>
      <c r="F87" s="7"/>
      <c r="G87" s="7"/>
      <c r="H87" s="5"/>
      <c r="I87" s="5"/>
      <c r="J87" s="5"/>
      <c r="K87" s="5"/>
      <c r="L87" s="5"/>
      <c r="M87" s="7"/>
      <c r="N87" s="5"/>
      <c r="O87" s="5"/>
      <c r="P87" s="5"/>
      <c r="Q87" s="5"/>
      <c r="R87" s="5"/>
      <c r="S87" s="5"/>
      <c r="T87"/>
      <c r="U87" s="26"/>
      <c r="V87" s="51" t="s">
        <v>48</v>
      </c>
      <c r="W87" s="26"/>
      <c r="Y87" s="26"/>
      <c r="Z87" s="26"/>
      <c r="AA87" s="26"/>
      <c r="AB87" s="26"/>
      <c r="AC87" s="26"/>
      <c r="AD87" s="26"/>
    </row>
    <row r="88" spans="1:30" s="27" customFormat="1" x14ac:dyDescent="0.25">
      <c r="A88" s="5"/>
      <c r="B88" s="5"/>
      <c r="C88" s="6"/>
      <c r="D88" s="6"/>
      <c r="E88" s="6"/>
      <c r="F88" s="7"/>
      <c r="G88" s="7"/>
      <c r="H88" s="5"/>
      <c r="I88" s="5"/>
      <c r="J88" s="5"/>
      <c r="K88" s="5"/>
      <c r="L88" s="5"/>
      <c r="M88" s="7"/>
      <c r="N88" s="5"/>
      <c r="O88" s="5"/>
      <c r="P88" s="5"/>
      <c r="Q88" s="5"/>
      <c r="R88" s="5"/>
      <c r="S88" s="5"/>
      <c r="T88"/>
      <c r="U88" s="26"/>
      <c r="V88" s="51" t="s">
        <v>49</v>
      </c>
      <c r="W88" s="26"/>
      <c r="Y88" s="26"/>
      <c r="Z88" s="26"/>
      <c r="AA88" s="26"/>
      <c r="AB88" s="26"/>
      <c r="AC88" s="26"/>
      <c r="AD88" s="26"/>
    </row>
    <row r="89" spans="1:30" s="27" customFormat="1" ht="39.75" customHeight="1" x14ac:dyDescent="0.25">
      <c r="A89" s="5"/>
      <c r="B89" s="5"/>
      <c r="C89" s="332" t="s">
        <v>50</v>
      </c>
      <c r="D89" s="333"/>
      <c r="E89" s="333"/>
      <c r="F89" s="334"/>
      <c r="G89" s="2"/>
      <c r="H89"/>
      <c r="I89"/>
      <c r="J89"/>
      <c r="K89" s="5"/>
      <c r="L89" s="5"/>
      <c r="M89" s="7"/>
      <c r="N89" s="5"/>
      <c r="O89" s="5"/>
      <c r="P89" s="5"/>
      <c r="Q89" s="5"/>
      <c r="R89" s="5"/>
      <c r="S89" s="5"/>
      <c r="T89"/>
      <c r="U89" s="26"/>
      <c r="V89" s="26"/>
      <c r="W89" s="26">
        <v>7</v>
      </c>
      <c r="Y89" s="26"/>
      <c r="Z89" s="26"/>
      <c r="AA89" s="26"/>
      <c r="AB89" s="26"/>
      <c r="AC89" s="26"/>
      <c r="AD89" s="26"/>
    </row>
    <row r="90" spans="1:30" s="27" customFormat="1" ht="39.75" customHeight="1" x14ac:dyDescent="0.25">
      <c r="A90" s="5"/>
      <c r="B90" s="5"/>
      <c r="C90" s="10" t="s">
        <v>51</v>
      </c>
      <c r="D90" s="56"/>
      <c r="E90" s="332" t="s">
        <v>52</v>
      </c>
      <c r="F90" s="334"/>
      <c r="G90" s="2"/>
      <c r="H90"/>
      <c r="I90"/>
      <c r="J90"/>
      <c r="K90" s="5"/>
      <c r="L90" s="5"/>
      <c r="M90" s="7"/>
      <c r="N90" s="5"/>
      <c r="O90" s="5"/>
      <c r="P90" s="5"/>
      <c r="Q90" s="5"/>
      <c r="R90" s="5"/>
      <c r="S90" s="5"/>
      <c r="T90"/>
      <c r="U90" s="26"/>
      <c r="V90" s="26"/>
      <c r="W90" s="26"/>
      <c r="Y90" s="26"/>
      <c r="Z90" s="26"/>
      <c r="AA90" s="26"/>
      <c r="AB90" s="26"/>
      <c r="AC90" s="26"/>
      <c r="AD90" s="26"/>
    </row>
    <row r="91" spans="1:30" s="27" customFormat="1" ht="39.75" customHeight="1" x14ac:dyDescent="0.25">
      <c r="A91" s="5"/>
      <c r="B91" s="5"/>
      <c r="C91" s="11" t="s">
        <v>53</v>
      </c>
      <c r="D91" s="114" t="s">
        <v>372</v>
      </c>
      <c r="E91" s="335" t="s">
        <v>373</v>
      </c>
      <c r="F91" s="336"/>
      <c r="G91" s="2"/>
      <c r="H91"/>
      <c r="I91"/>
      <c r="J91"/>
      <c r="K91" s="5"/>
      <c r="L91" s="5"/>
      <c r="M91" s="7"/>
      <c r="N91" s="5"/>
      <c r="O91" s="5"/>
      <c r="P91" s="5"/>
      <c r="Q91" s="5"/>
      <c r="R91" s="5"/>
      <c r="S91" s="5"/>
      <c r="T91"/>
      <c r="U91" s="26"/>
      <c r="V91" s="26"/>
      <c r="W91" s="26"/>
      <c r="Y91" s="26"/>
      <c r="Z91" s="26"/>
      <c r="AA91" s="26"/>
      <c r="AB91" s="26"/>
      <c r="AC91" s="26"/>
      <c r="AD91" s="26"/>
    </row>
    <row r="92" spans="1:30" s="27" customFormat="1" ht="39.75" customHeight="1" x14ac:dyDescent="0.25">
      <c r="A92" s="5"/>
      <c r="B92" s="5"/>
      <c r="C92" s="10" t="s">
        <v>54</v>
      </c>
      <c r="D92" s="114" t="s">
        <v>374</v>
      </c>
      <c r="E92" s="335" t="s">
        <v>375</v>
      </c>
      <c r="F92" s="336"/>
      <c r="G92" s="2"/>
      <c r="H92"/>
      <c r="I92"/>
      <c r="J92"/>
      <c r="K92" s="5"/>
      <c r="L92" s="5"/>
      <c r="M92" s="7"/>
      <c r="N92" s="5"/>
      <c r="O92" s="5"/>
      <c r="P92" s="5"/>
      <c r="Q92" s="5"/>
      <c r="R92" s="5"/>
      <c r="S92" s="5"/>
      <c r="T92"/>
      <c r="U92" s="26"/>
      <c r="V92" s="26"/>
      <c r="W92" s="26"/>
      <c r="Y92" s="26"/>
      <c r="Z92" s="26"/>
      <c r="AA92" s="26"/>
      <c r="AB92" s="26"/>
      <c r="AC92" s="26"/>
      <c r="AD92" s="26"/>
    </row>
    <row r="93" spans="1:30" s="27" customFormat="1" ht="39.75" customHeight="1" x14ac:dyDescent="0.25">
      <c r="A93" s="5"/>
      <c r="B93" s="5"/>
      <c r="C93" s="246" t="s">
        <v>55</v>
      </c>
      <c r="D93" s="114" t="s">
        <v>376</v>
      </c>
      <c r="E93" s="335" t="s">
        <v>377</v>
      </c>
      <c r="F93" s="336"/>
      <c r="G93" s="2"/>
      <c r="H93"/>
      <c r="I93"/>
      <c r="J93"/>
      <c r="K93" s="5"/>
      <c r="L93" s="5"/>
      <c r="M93" s="7"/>
      <c r="N93" s="5"/>
      <c r="O93" s="5"/>
      <c r="P93" s="5"/>
      <c r="Q93" s="5"/>
      <c r="R93" s="5"/>
      <c r="S93" s="5"/>
      <c r="T93"/>
      <c r="U93" s="26"/>
      <c r="V93" s="26"/>
      <c r="W93" s="26"/>
      <c r="Y93" s="26"/>
      <c r="Z93" s="26"/>
      <c r="AA93" s="26"/>
      <c r="AB93" s="26"/>
      <c r="AC93" s="26"/>
      <c r="AD93" s="26"/>
    </row>
    <row r="94" spans="1:30" s="27" customFormat="1" ht="39.75" customHeight="1" x14ac:dyDescent="0.25">
      <c r="A94" s="5"/>
      <c r="B94" s="5"/>
      <c r="C94" s="247"/>
      <c r="D94" s="114" t="s">
        <v>378</v>
      </c>
      <c r="E94" s="335" t="s">
        <v>379</v>
      </c>
      <c r="F94" s="336"/>
      <c r="G94" s="2"/>
      <c r="H94"/>
      <c r="I94"/>
      <c r="J94"/>
      <c r="K94" s="5"/>
      <c r="L94" s="5"/>
      <c r="M94" s="7"/>
      <c r="N94" s="5"/>
      <c r="O94" s="5"/>
      <c r="P94" s="5"/>
      <c r="Q94" s="5"/>
      <c r="R94" s="5"/>
      <c r="S94" s="5"/>
      <c r="T94"/>
      <c r="U94" s="26"/>
      <c r="V94" s="26"/>
      <c r="W94" s="26"/>
      <c r="Y94" s="26"/>
      <c r="Z94" s="26"/>
      <c r="AA94" s="26"/>
      <c r="AB94" s="26"/>
      <c r="AC94" s="26"/>
      <c r="AD94" s="26"/>
    </row>
    <row r="95" spans="1:30" s="27" customFormat="1" ht="53.25" customHeight="1" x14ac:dyDescent="0.25">
      <c r="A95" s="5"/>
      <c r="B95" s="5"/>
      <c r="C95" s="10" t="s">
        <v>56</v>
      </c>
      <c r="D95" s="115" t="s">
        <v>381</v>
      </c>
      <c r="E95" s="10" t="s">
        <v>57</v>
      </c>
      <c r="F95" s="104" t="s">
        <v>380</v>
      </c>
      <c r="G95" s="2"/>
      <c r="H95"/>
      <c r="I95"/>
      <c r="J95"/>
      <c r="K95" s="5"/>
      <c r="L95" s="5"/>
      <c r="M95" s="7"/>
      <c r="N95" s="5"/>
      <c r="O95" s="5"/>
      <c r="P95" s="5"/>
      <c r="Q95" s="5"/>
      <c r="R95" s="5"/>
      <c r="S95" s="5"/>
      <c r="T95"/>
      <c r="U95" s="26"/>
      <c r="V95" s="26"/>
      <c r="W95" s="26"/>
      <c r="Y95" s="26"/>
      <c r="Z95" s="26"/>
      <c r="AA95" s="26"/>
      <c r="AB95" s="26"/>
      <c r="AC95" s="26"/>
      <c r="AD95" s="26"/>
    </row>
    <row r="96" spans="1:30" s="27" customFormat="1" ht="98.25" customHeight="1" x14ac:dyDescent="0.25">
      <c r="A96" s="5"/>
      <c r="B96" s="5"/>
      <c r="C96" s="10" t="s">
        <v>58</v>
      </c>
      <c r="D96" s="341" t="s">
        <v>382</v>
      </c>
      <c r="E96" s="341"/>
      <c r="F96" s="342"/>
      <c r="G96" s="2"/>
      <c r="H96"/>
      <c r="I96"/>
      <c r="J96"/>
      <c r="K96" s="5"/>
      <c r="L96" s="5"/>
      <c r="M96" s="7"/>
      <c r="N96" s="5"/>
      <c r="O96" s="5"/>
      <c r="P96" s="5"/>
      <c r="Q96" s="5"/>
      <c r="R96" s="5"/>
      <c r="S96" s="5"/>
      <c r="T96"/>
      <c r="U96" s="26"/>
      <c r="V96" s="26"/>
      <c r="W96" s="26"/>
      <c r="Y96" s="26"/>
      <c r="Z96" s="26"/>
      <c r="AA96" s="26"/>
      <c r="AB96" s="26"/>
      <c r="AC96" s="26"/>
      <c r="AD96" s="26"/>
    </row>
    <row r="97" spans="1:30" s="27" customFormat="1" x14ac:dyDescent="0.25">
      <c r="A97" s="5"/>
      <c r="B97" s="5"/>
      <c r="C97" s="6"/>
      <c r="D97" s="6"/>
      <c r="E97" s="6"/>
      <c r="F97" s="7"/>
      <c r="G97" s="7"/>
      <c r="H97" s="5"/>
      <c r="I97" s="5"/>
      <c r="J97" s="5"/>
      <c r="K97" s="5"/>
      <c r="L97" s="5"/>
      <c r="M97" s="7"/>
      <c r="N97" s="5"/>
      <c r="O97" s="5"/>
      <c r="P97" s="5"/>
      <c r="Q97" s="5"/>
      <c r="R97" s="5"/>
      <c r="S97" s="5"/>
      <c r="T97"/>
      <c r="U97" s="26"/>
      <c r="V97" s="26"/>
      <c r="W97" s="26"/>
      <c r="Y97" s="26"/>
      <c r="Z97" s="26"/>
      <c r="AA97" s="26"/>
      <c r="AB97" s="26"/>
      <c r="AC97" s="26"/>
      <c r="AD97" s="26"/>
    </row>
    <row r="98" spans="1:30" s="47" customFormat="1" ht="63.75" customHeight="1" x14ac:dyDescent="0.25">
      <c r="B98" s="325" t="s">
        <v>59</v>
      </c>
      <c r="C98" s="325"/>
      <c r="D98" s="325"/>
      <c r="E98" s="325"/>
      <c r="F98" s="325"/>
      <c r="G98" s="325"/>
      <c r="H98" s="325"/>
      <c r="I98" s="325"/>
      <c r="J98" s="325"/>
      <c r="K98" s="325"/>
      <c r="L98" s="325"/>
      <c r="M98" s="325"/>
      <c r="N98" s="325"/>
      <c r="O98" s="325"/>
      <c r="P98" s="325"/>
      <c r="Q98" s="325"/>
      <c r="R98" s="325"/>
      <c r="S98" s="325"/>
    </row>
    <row r="99" spans="1:30" s="47" customFormat="1" x14ac:dyDescent="0.25">
      <c r="B99" s="325"/>
      <c r="C99" s="325"/>
      <c r="D99" s="325"/>
      <c r="E99" s="325"/>
      <c r="F99" s="325"/>
      <c r="G99" s="325"/>
      <c r="H99" s="325"/>
      <c r="I99" s="325"/>
      <c r="J99" s="325"/>
      <c r="K99" s="325"/>
      <c r="L99" s="325"/>
      <c r="M99" s="325"/>
      <c r="N99" s="325"/>
      <c r="O99" s="325"/>
      <c r="P99" s="325"/>
      <c r="Q99" s="325"/>
      <c r="R99" s="325"/>
      <c r="S99" s="325"/>
    </row>
    <row r="100" spans="1:30" s="47" customFormat="1" ht="24.75" customHeight="1" x14ac:dyDescent="0.25">
      <c r="B100" s="326" t="s">
        <v>60</v>
      </c>
      <c r="C100" s="326"/>
      <c r="D100" s="326"/>
      <c r="E100" s="326"/>
      <c r="F100" s="326"/>
      <c r="G100" s="326"/>
      <c r="H100" s="326"/>
      <c r="I100" s="326"/>
      <c r="J100" s="326"/>
      <c r="K100" s="326"/>
      <c r="L100" s="326"/>
      <c r="M100" s="326"/>
      <c r="N100" s="326"/>
      <c r="O100" s="326"/>
      <c r="P100" s="326"/>
      <c r="Q100" s="326"/>
      <c r="R100" s="326"/>
      <c r="S100" s="326"/>
    </row>
    <row r="101" spans="1:30" x14ac:dyDescent="0.25">
      <c r="B101" s="326"/>
      <c r="C101" s="326"/>
      <c r="D101" s="326"/>
      <c r="E101" s="326"/>
      <c r="F101" s="326"/>
      <c r="G101" s="326"/>
      <c r="H101" s="326"/>
      <c r="I101" s="326"/>
      <c r="J101" s="326"/>
      <c r="K101" s="326"/>
      <c r="L101" s="326"/>
      <c r="M101" s="326"/>
      <c r="N101" s="326"/>
      <c r="O101" s="326"/>
      <c r="P101" s="326"/>
      <c r="Q101" s="326"/>
      <c r="R101" s="326"/>
      <c r="S101" s="326"/>
    </row>
    <row r="102" spans="1:30" x14ac:dyDescent="0.25">
      <c r="B102" s="326"/>
      <c r="C102" s="326"/>
      <c r="D102" s="326"/>
      <c r="E102" s="326"/>
      <c r="F102" s="326"/>
      <c r="G102" s="326"/>
      <c r="H102" s="326"/>
      <c r="I102" s="326"/>
      <c r="J102" s="326"/>
      <c r="K102" s="326"/>
      <c r="L102" s="326"/>
      <c r="M102" s="326"/>
      <c r="N102" s="326"/>
      <c r="O102" s="326"/>
      <c r="P102" s="326"/>
      <c r="Q102" s="326"/>
      <c r="R102" s="326"/>
      <c r="S102" s="326"/>
    </row>
    <row r="103" spans="1:30" x14ac:dyDescent="0.25">
      <c r="B103" s="326"/>
      <c r="C103" s="326"/>
      <c r="D103" s="326"/>
      <c r="E103" s="326"/>
      <c r="F103" s="326"/>
      <c r="G103" s="326"/>
      <c r="H103" s="326"/>
      <c r="I103" s="326"/>
      <c r="J103" s="326"/>
      <c r="K103" s="326"/>
      <c r="L103" s="326"/>
      <c r="M103" s="326"/>
      <c r="N103" s="326"/>
      <c r="O103" s="326"/>
      <c r="P103" s="326"/>
      <c r="Q103" s="326"/>
      <c r="R103" s="326"/>
      <c r="S103" s="326"/>
    </row>
    <row r="104" spans="1:30" x14ac:dyDescent="0.25">
      <c r="B104" s="326"/>
      <c r="C104" s="326"/>
      <c r="D104" s="326"/>
      <c r="E104" s="326"/>
      <c r="F104" s="326"/>
      <c r="G104" s="326"/>
      <c r="H104" s="326"/>
      <c r="I104" s="326"/>
      <c r="J104" s="326"/>
      <c r="K104" s="326"/>
      <c r="L104" s="326"/>
      <c r="M104" s="326"/>
      <c r="N104" s="326"/>
      <c r="O104" s="326"/>
      <c r="P104" s="326"/>
      <c r="Q104" s="326"/>
      <c r="R104" s="326"/>
      <c r="S104" s="326"/>
    </row>
    <row r="105" spans="1:30" x14ac:dyDescent="0.25">
      <c r="B105" s="326"/>
      <c r="C105" s="326"/>
      <c r="D105" s="326"/>
      <c r="E105" s="326"/>
      <c r="F105" s="326"/>
      <c r="G105" s="326"/>
      <c r="H105" s="326"/>
      <c r="I105" s="326"/>
      <c r="J105" s="326"/>
      <c r="K105" s="326"/>
      <c r="L105" s="326"/>
      <c r="M105" s="326"/>
      <c r="N105" s="326"/>
      <c r="O105" s="326"/>
      <c r="P105" s="326"/>
      <c r="Q105" s="326"/>
      <c r="R105" s="326"/>
      <c r="S105" s="326"/>
    </row>
    <row r="106" spans="1:30" x14ac:dyDescent="0.25">
      <c r="B106" s="326"/>
      <c r="C106" s="326"/>
      <c r="D106" s="326"/>
      <c r="E106" s="326"/>
      <c r="F106" s="326"/>
      <c r="G106" s="326"/>
      <c r="H106" s="326"/>
      <c r="I106" s="326"/>
      <c r="J106" s="326"/>
      <c r="K106" s="326"/>
      <c r="L106" s="326"/>
      <c r="M106" s="326"/>
      <c r="N106" s="326"/>
      <c r="O106" s="326"/>
      <c r="P106" s="326"/>
      <c r="Q106" s="326"/>
      <c r="R106" s="326"/>
      <c r="S106" s="326"/>
    </row>
    <row r="107" spans="1:30" x14ac:dyDescent="0.25">
      <c r="B107" s="326"/>
      <c r="C107" s="326"/>
      <c r="D107" s="326"/>
      <c r="E107" s="326"/>
      <c r="F107" s="326"/>
      <c r="G107" s="326"/>
      <c r="H107" s="326"/>
      <c r="I107" s="326"/>
      <c r="J107" s="326"/>
      <c r="K107" s="326"/>
      <c r="L107" s="326"/>
      <c r="M107" s="326"/>
      <c r="N107" s="326"/>
      <c r="O107" s="326"/>
      <c r="P107" s="326"/>
      <c r="Q107" s="326"/>
      <c r="R107" s="326"/>
      <c r="S107" s="326"/>
    </row>
    <row r="108" spans="1:30" x14ac:dyDescent="0.25">
      <c r="B108" s="326"/>
      <c r="C108" s="326"/>
      <c r="D108" s="326"/>
      <c r="E108" s="326"/>
      <c r="F108" s="326"/>
      <c r="G108" s="326"/>
      <c r="H108" s="326"/>
      <c r="I108" s="326"/>
      <c r="J108" s="326"/>
      <c r="K108" s="326"/>
      <c r="L108" s="326"/>
      <c r="M108" s="326"/>
      <c r="N108" s="326"/>
      <c r="O108" s="326"/>
      <c r="P108" s="326"/>
      <c r="Q108" s="326"/>
      <c r="R108" s="326"/>
      <c r="S108" s="326"/>
    </row>
    <row r="109" spans="1:30" x14ac:dyDescent="0.25">
      <c r="B109" s="326"/>
      <c r="C109" s="326"/>
      <c r="D109" s="326"/>
      <c r="E109" s="326"/>
      <c r="F109" s="326"/>
      <c r="G109" s="326"/>
      <c r="H109" s="326"/>
      <c r="I109" s="326"/>
      <c r="J109" s="326"/>
      <c r="K109" s="326"/>
      <c r="L109" s="326"/>
      <c r="M109" s="326"/>
      <c r="N109" s="326"/>
      <c r="O109" s="326"/>
      <c r="P109" s="326"/>
      <c r="Q109" s="326"/>
      <c r="R109" s="326"/>
      <c r="S109" s="326"/>
    </row>
    <row r="112" spans="1:30" x14ac:dyDescent="0.25">
      <c r="S112" s="12"/>
    </row>
    <row r="113" spans="19:19" x14ac:dyDescent="0.25">
      <c r="S113" s="12"/>
    </row>
  </sheetData>
  <sheetProtection formatCells="0" formatColumns="0" formatRows="0" insertColumns="0" insertRows="0" insertHyperlinks="0" deleteColumns="0" deleteRows="0" sort="0" autoFilter="0" pivotTables="0"/>
  <autoFilter ref="C14:S70" xr:uid="{00000000-0009-0000-0000-000000000000}"/>
  <mergeCells count="53">
    <mergeCell ref="P86:S86"/>
    <mergeCell ref="P81:S81"/>
    <mergeCell ref="P82:S82"/>
    <mergeCell ref="P83:S83"/>
    <mergeCell ref="P84:S84"/>
    <mergeCell ref="P85:S85"/>
    <mergeCell ref="E94:F94"/>
    <mergeCell ref="D96:F96"/>
    <mergeCell ref="B98:S99"/>
    <mergeCell ref="B100:S109"/>
    <mergeCell ref="C71:C86"/>
    <mergeCell ref="D71:D86"/>
    <mergeCell ref="P71:S71"/>
    <mergeCell ref="P72:S72"/>
    <mergeCell ref="P73:S73"/>
    <mergeCell ref="P74:S74"/>
    <mergeCell ref="P75:S75"/>
    <mergeCell ref="P76:S76"/>
    <mergeCell ref="P77:S77"/>
    <mergeCell ref="P78:S78"/>
    <mergeCell ref="P79:S79"/>
    <mergeCell ref="P80:S80"/>
    <mergeCell ref="C89:F89"/>
    <mergeCell ref="E90:F90"/>
    <mergeCell ref="E91:F91"/>
    <mergeCell ref="E92:F92"/>
    <mergeCell ref="E93:F93"/>
    <mergeCell ref="D59:D64"/>
    <mergeCell ref="D65:D70"/>
    <mergeCell ref="R7:S7"/>
    <mergeCell ref="R8:S8"/>
    <mergeCell ref="A11:A70"/>
    <mergeCell ref="C11:S11"/>
    <mergeCell ref="C12:S12"/>
    <mergeCell ref="C13:D13"/>
    <mergeCell ref="E13:G13"/>
    <mergeCell ref="H13:L13"/>
    <mergeCell ref="M13:N13"/>
    <mergeCell ref="O13:O14"/>
    <mergeCell ref="P13:S13"/>
    <mergeCell ref="C15:C70"/>
    <mergeCell ref="D15:D25"/>
    <mergeCell ref="D26:D34"/>
    <mergeCell ref="D35:D43"/>
    <mergeCell ref="D44:D58"/>
    <mergeCell ref="C2:C5"/>
    <mergeCell ref="D2:Q2"/>
    <mergeCell ref="R2:S2"/>
    <mergeCell ref="D3:Q3"/>
    <mergeCell ref="R3:S3"/>
    <mergeCell ref="D4:Q5"/>
    <mergeCell ref="R4:S4"/>
    <mergeCell ref="R5:S5"/>
  </mergeCells>
  <conditionalFormatting sqref="O15:O70">
    <cfRule type="cellIs" dxfId="23" priority="4" operator="between">
      <formula>84</formula>
      <formula>125</formula>
    </cfRule>
    <cfRule type="cellIs" dxfId="22" priority="5" operator="between">
      <formula>41</formula>
      <formula>83</formula>
    </cfRule>
    <cfRule type="cellIs" dxfId="21" priority="6" operator="between">
      <formula>0</formula>
      <formula>40</formula>
    </cfRule>
  </conditionalFormatting>
  <conditionalFormatting sqref="O71:O86">
    <cfRule type="cellIs" dxfId="20" priority="1" operator="between">
      <formula>84</formula>
      <formula>125</formula>
    </cfRule>
    <cfRule type="cellIs" dxfId="19" priority="2" operator="between">
      <formula>41</formula>
      <formula>83</formula>
    </cfRule>
    <cfRule type="cellIs" dxfId="18" priority="3" operator="between">
      <formula>0</formula>
      <formula>40</formula>
    </cfRule>
  </conditionalFormatting>
  <dataValidations count="8">
    <dataValidation type="list" allowBlank="1" showInputMessage="1" showErrorMessage="1" sqref="E15:E25" xr:uid="{6CC17BB6-2DF6-4ACD-800D-00E93A38E10A}">
      <formula1>$X$15:$X$40</formula1>
    </dataValidation>
    <dataValidation type="list" allowBlank="1" showInputMessage="1" showErrorMessage="1" sqref="E26:E34" xr:uid="{EB41F407-14F1-4ABC-89BF-E0C4EEA139E6}">
      <formula1>$X$15:$X$44</formula1>
    </dataValidation>
    <dataValidation type="list" allowBlank="1" showInputMessage="1" showErrorMessage="1" sqref="E35:E70" xr:uid="{55720A8C-3D9C-4190-BF52-BE7F7536A1C0}">
      <formula1>$X$15:$X$70</formula1>
    </dataValidation>
    <dataValidation type="list" allowBlank="1" showInputMessage="1" showErrorMessage="1" sqref="N15:N86" xr:uid="{EB35BCDA-CD8C-475D-A0A5-A912383806D7}">
      <formula1>"Positiva, Negativa"</formula1>
    </dataValidation>
    <dataValidation type="list" allowBlank="1" showInputMessage="1" showErrorMessage="1" sqref="G15:G86" xr:uid="{EFD61C2E-449C-4ADF-B08E-DA4E0BC3746A}">
      <formula1>"Normal, Anormal, Emergencia"</formula1>
    </dataValidation>
    <dataValidation type="list" allowBlank="1" showInputMessage="1" showErrorMessage="1" sqref="H15:L86" xr:uid="{A1558BE3-66C8-48AA-A9A8-832E384D4E84}">
      <formula1>"1,3,5"</formula1>
    </dataValidation>
    <dataValidation type="list" allowBlank="1" showInputMessage="1" showErrorMessage="1" sqref="C15" xr:uid="{E554731B-3B26-45AB-8409-4597F5863773}">
      <formula1>$AA$15:$AA$70</formula1>
    </dataValidation>
    <dataValidation type="list" allowBlank="1" showInputMessage="1" showErrorMessage="1" sqref="E71:E86" xr:uid="{34CA2062-D8A0-4C75-9F3B-B3AA0FC76D16}">
      <formula1>$X$15:$X$46</formula1>
    </dataValidation>
  </dataValidations>
  <pageMargins left="0.7" right="0.7" top="0.75" bottom="0.75" header="0.3" footer="0.3"/>
  <pageSetup scale="16"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5E667-2AC7-493B-AE15-F97098EC2693}">
  <sheetPr>
    <tabColor rgb="FF00B050"/>
  </sheetPr>
  <dimension ref="A1:AJ74"/>
  <sheetViews>
    <sheetView showGridLines="0" view="pageBreakPreview" topLeftCell="A29" zoomScale="40" zoomScaleNormal="70" zoomScaleSheetLayoutView="40" workbookViewId="0">
      <selection activeCell="A32" sqref="A32:XFD47"/>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29" t="e" vm="1">
        <v>#VALUE!</v>
      </c>
      <c r="D2" s="343" t="s">
        <v>0</v>
      </c>
      <c r="E2" s="343"/>
      <c r="F2" s="343"/>
      <c r="G2" s="343"/>
      <c r="H2" s="343"/>
      <c r="I2" s="343"/>
      <c r="J2" s="343"/>
      <c r="K2" s="343"/>
      <c r="L2" s="343"/>
      <c r="M2" s="343"/>
      <c r="N2" s="343"/>
      <c r="O2" s="343"/>
      <c r="P2" s="343"/>
      <c r="Q2" s="344"/>
      <c r="R2" s="327" t="s">
        <v>1</v>
      </c>
      <c r="S2" s="328"/>
    </row>
    <row r="3" spans="1:30" ht="16.899999999999999" customHeight="1" x14ac:dyDescent="0.25">
      <c r="A3" s="5"/>
      <c r="B3" s="5"/>
      <c r="C3" s="330"/>
      <c r="D3" s="345" t="s">
        <v>2</v>
      </c>
      <c r="E3" s="345"/>
      <c r="F3" s="345"/>
      <c r="G3" s="345"/>
      <c r="H3" s="345"/>
      <c r="I3" s="345"/>
      <c r="J3" s="345"/>
      <c r="K3" s="345"/>
      <c r="L3" s="345"/>
      <c r="M3" s="345"/>
      <c r="N3" s="345"/>
      <c r="O3" s="345"/>
      <c r="P3" s="345"/>
      <c r="Q3" s="346"/>
      <c r="R3" s="327" t="s">
        <v>3</v>
      </c>
      <c r="S3" s="328"/>
    </row>
    <row r="4" spans="1:30" ht="16.899999999999999" customHeight="1" x14ac:dyDescent="0.25">
      <c r="A4" s="5"/>
      <c r="B4" s="5"/>
      <c r="C4" s="330"/>
      <c r="D4" s="360" t="s">
        <v>4</v>
      </c>
      <c r="E4" s="360"/>
      <c r="F4" s="360"/>
      <c r="G4" s="360"/>
      <c r="H4" s="360"/>
      <c r="I4" s="360"/>
      <c r="J4" s="360"/>
      <c r="K4" s="360"/>
      <c r="L4" s="360"/>
      <c r="M4" s="360"/>
      <c r="N4" s="360"/>
      <c r="O4" s="360"/>
      <c r="P4" s="360"/>
      <c r="Q4" s="361"/>
      <c r="R4" s="327" t="s">
        <v>5</v>
      </c>
      <c r="S4" s="328"/>
    </row>
    <row r="5" spans="1:30" ht="16.899999999999999" customHeight="1" x14ac:dyDescent="0.25">
      <c r="A5" s="5"/>
      <c r="B5" s="5"/>
      <c r="C5" s="331"/>
      <c r="D5" s="362"/>
      <c r="E5" s="362"/>
      <c r="F5" s="362"/>
      <c r="G5" s="362"/>
      <c r="H5" s="362"/>
      <c r="I5" s="362"/>
      <c r="J5" s="362"/>
      <c r="K5" s="362"/>
      <c r="L5" s="362"/>
      <c r="M5" s="362"/>
      <c r="N5" s="362"/>
      <c r="O5" s="362"/>
      <c r="P5" s="362"/>
      <c r="Q5" s="363"/>
      <c r="R5" s="327" t="s">
        <v>6</v>
      </c>
      <c r="S5" s="328"/>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39" t="s">
        <v>7</v>
      </c>
      <c r="S7" s="339"/>
    </row>
    <row r="8" spans="1:30" x14ac:dyDescent="0.25">
      <c r="A8" s="5"/>
      <c r="B8" s="5"/>
      <c r="C8" s="5"/>
      <c r="D8" s="5"/>
      <c r="E8" s="5"/>
      <c r="F8" s="5"/>
      <c r="G8" s="5"/>
      <c r="H8" s="5"/>
      <c r="I8" s="5"/>
      <c r="J8" s="5"/>
      <c r="K8" s="5"/>
      <c r="L8" s="5"/>
      <c r="M8" s="5"/>
      <c r="N8" s="5"/>
      <c r="O8" s="5"/>
      <c r="P8" s="5"/>
      <c r="Q8" s="5"/>
      <c r="R8" s="340" t="s">
        <v>8</v>
      </c>
      <c r="S8" s="340"/>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7"/>
      <c r="B11" s="25"/>
      <c r="C11" s="348"/>
      <c r="D11" s="348"/>
      <c r="E11" s="348"/>
      <c r="F11" s="348"/>
      <c r="G11" s="348"/>
      <c r="H11" s="348"/>
      <c r="I11" s="348"/>
      <c r="J11" s="348"/>
      <c r="K11" s="348"/>
      <c r="L11" s="348"/>
      <c r="M11" s="348"/>
      <c r="N11" s="348"/>
      <c r="O11" s="348"/>
      <c r="P11" s="348"/>
      <c r="Q11" s="348"/>
      <c r="R11" s="348"/>
      <c r="S11" s="349"/>
      <c r="T11"/>
      <c r="U11" s="26"/>
      <c r="V11" s="26"/>
      <c r="W11" s="26"/>
      <c r="X11" s="27"/>
      <c r="Y11" s="26"/>
      <c r="Z11" s="26"/>
      <c r="AA11" s="36"/>
      <c r="AB11" s="36"/>
      <c r="AC11" s="36"/>
      <c r="AD11" s="36"/>
    </row>
    <row r="12" spans="1:30" s="28" customFormat="1" ht="24.75" customHeight="1" x14ac:dyDescent="0.25">
      <c r="A12" s="347"/>
      <c r="B12" s="25"/>
      <c r="C12" s="350"/>
      <c r="D12" s="350"/>
      <c r="E12" s="350"/>
      <c r="F12" s="350"/>
      <c r="G12" s="350"/>
      <c r="H12" s="350"/>
      <c r="I12" s="350"/>
      <c r="J12" s="350"/>
      <c r="K12" s="350"/>
      <c r="L12" s="350"/>
      <c r="M12" s="350"/>
      <c r="N12" s="350"/>
      <c r="O12" s="350"/>
      <c r="P12" s="350"/>
      <c r="Q12" s="350"/>
      <c r="R12" s="350"/>
      <c r="S12" s="351"/>
      <c r="T12"/>
      <c r="U12" s="26"/>
      <c r="V12" s="26"/>
      <c r="W12" s="26"/>
      <c r="X12" s="27"/>
      <c r="Y12" s="26"/>
      <c r="Z12" s="26"/>
      <c r="AA12" s="36"/>
      <c r="AB12" s="36"/>
      <c r="AC12" s="36"/>
      <c r="AD12" s="36"/>
    </row>
    <row r="13" spans="1:30" s="29" customFormat="1" ht="26.25" customHeight="1" x14ac:dyDescent="0.25">
      <c r="A13" s="347"/>
      <c r="B13" s="25"/>
      <c r="C13" s="352" t="s">
        <v>10</v>
      </c>
      <c r="D13" s="353"/>
      <c r="E13" s="332" t="s">
        <v>11</v>
      </c>
      <c r="F13" s="333"/>
      <c r="G13" s="334"/>
      <c r="H13" s="332" t="s">
        <v>12</v>
      </c>
      <c r="I13" s="333"/>
      <c r="J13" s="333"/>
      <c r="K13" s="333"/>
      <c r="L13" s="334"/>
      <c r="M13" s="332" t="s">
        <v>13</v>
      </c>
      <c r="N13" s="333"/>
      <c r="O13" s="354" t="s">
        <v>14</v>
      </c>
      <c r="P13" s="356" t="s">
        <v>15</v>
      </c>
      <c r="Q13" s="348"/>
      <c r="R13" s="348"/>
      <c r="S13" s="349"/>
      <c r="T13"/>
      <c r="U13" s="26"/>
      <c r="V13" s="26"/>
      <c r="W13" s="26"/>
      <c r="X13" s="27"/>
      <c r="Y13" s="26"/>
      <c r="Z13" s="26"/>
      <c r="AA13" s="37"/>
      <c r="AB13" s="37"/>
      <c r="AC13" s="37"/>
      <c r="AD13" s="37"/>
    </row>
    <row r="14" spans="1:30" s="29" customFormat="1" ht="54.75" customHeight="1" x14ac:dyDescent="0.25">
      <c r="A14" s="347"/>
      <c r="B14" s="25"/>
      <c r="C14" s="9" t="s">
        <v>16</v>
      </c>
      <c r="D14" s="9" t="s">
        <v>17</v>
      </c>
      <c r="E14" s="9" t="s">
        <v>18</v>
      </c>
      <c r="F14" s="9" t="s">
        <v>19</v>
      </c>
      <c r="G14" s="9" t="s">
        <v>20</v>
      </c>
      <c r="H14" s="9" t="s">
        <v>21</v>
      </c>
      <c r="I14" s="9" t="s">
        <v>22</v>
      </c>
      <c r="J14" s="9" t="s">
        <v>23</v>
      </c>
      <c r="K14" s="9" t="s">
        <v>24</v>
      </c>
      <c r="L14" s="9" t="s">
        <v>25</v>
      </c>
      <c r="M14" s="9" t="s">
        <v>26</v>
      </c>
      <c r="N14" s="273" t="s">
        <v>27</v>
      </c>
      <c r="O14" s="355"/>
      <c r="P14" s="273" t="s">
        <v>28</v>
      </c>
      <c r="Q14" s="273" t="s">
        <v>29</v>
      </c>
      <c r="R14" s="273" t="s">
        <v>30</v>
      </c>
      <c r="S14" s="273" t="s">
        <v>31</v>
      </c>
      <c r="T14"/>
      <c r="U14" s="26"/>
      <c r="V14" s="39"/>
      <c r="W14" s="26"/>
      <c r="X14" s="27"/>
      <c r="Y14" s="26"/>
      <c r="Z14" s="26"/>
      <c r="AA14" s="37"/>
      <c r="AB14" s="37"/>
      <c r="AC14" s="37"/>
      <c r="AD14" s="37"/>
    </row>
    <row r="15" spans="1:30" ht="71.25" customHeight="1" x14ac:dyDescent="0.25">
      <c r="A15" s="347"/>
      <c r="B15" s="25"/>
      <c r="C15" s="380" t="s">
        <v>41</v>
      </c>
      <c r="D15" s="380" t="s">
        <v>591</v>
      </c>
      <c r="E15" s="274" t="s">
        <v>40</v>
      </c>
      <c r="F15" s="275" t="s">
        <v>327</v>
      </c>
      <c r="G15" s="121" t="s">
        <v>328</v>
      </c>
      <c r="H15" s="120">
        <v>1</v>
      </c>
      <c r="I15" s="120">
        <v>1</v>
      </c>
      <c r="J15" s="120">
        <v>3</v>
      </c>
      <c r="K15" s="120">
        <v>5</v>
      </c>
      <c r="L15" s="120">
        <v>1</v>
      </c>
      <c r="M15" s="243" t="s">
        <v>197</v>
      </c>
      <c r="N15" s="120" t="s">
        <v>329</v>
      </c>
      <c r="O15" s="242">
        <f>(H15+I15+(J15*2)+K15)*L15</f>
        <v>13</v>
      </c>
      <c r="P15" s="149" t="s">
        <v>590</v>
      </c>
      <c r="Q15" s="149" t="s">
        <v>453</v>
      </c>
      <c r="R15" s="149" t="s">
        <v>454</v>
      </c>
      <c r="S15" s="149" t="s">
        <v>455</v>
      </c>
      <c r="V15" s="44" t="s">
        <v>32</v>
      </c>
      <c r="W15" s="30"/>
      <c r="X15" s="27" t="s">
        <v>33</v>
      </c>
      <c r="AA15" s="26" t="s">
        <v>34</v>
      </c>
      <c r="AC15" s="26" t="s">
        <v>35</v>
      </c>
    </row>
    <row r="16" spans="1:30" ht="89.25" x14ac:dyDescent="0.25">
      <c r="A16" s="347"/>
      <c r="B16" s="25"/>
      <c r="C16" s="380"/>
      <c r="D16" s="380"/>
      <c r="E16" s="274" t="s">
        <v>40</v>
      </c>
      <c r="F16" s="121" t="s">
        <v>608</v>
      </c>
      <c r="G16" s="121" t="s">
        <v>328</v>
      </c>
      <c r="H16" s="120">
        <v>1</v>
      </c>
      <c r="I16" s="120">
        <v>1</v>
      </c>
      <c r="J16" s="120">
        <v>3</v>
      </c>
      <c r="K16" s="120">
        <v>5</v>
      </c>
      <c r="L16" s="120">
        <v>1</v>
      </c>
      <c r="M16" s="243" t="s">
        <v>167</v>
      </c>
      <c r="N16" s="120" t="s">
        <v>329</v>
      </c>
      <c r="O16" s="242">
        <f t="shared" ref="O16:O47" si="0">(H16+I16+(J16*2)+K16)*L16</f>
        <v>13</v>
      </c>
      <c r="P16" s="149" t="s">
        <v>457</v>
      </c>
      <c r="Q16" s="149" t="s">
        <v>458</v>
      </c>
      <c r="R16" s="149" t="s">
        <v>459</v>
      </c>
      <c r="S16" s="149" t="s">
        <v>460</v>
      </c>
      <c r="V16" s="44"/>
      <c r="W16" s="30"/>
    </row>
    <row r="17" spans="1:36" s="27" customFormat="1" ht="85.5" x14ac:dyDescent="0.25">
      <c r="A17" s="347"/>
      <c r="B17" s="25"/>
      <c r="C17" s="380"/>
      <c r="D17" s="380"/>
      <c r="E17" s="274" t="s">
        <v>40</v>
      </c>
      <c r="F17" s="121" t="s">
        <v>592</v>
      </c>
      <c r="G17" s="121" t="s">
        <v>328</v>
      </c>
      <c r="H17" s="120">
        <v>1</v>
      </c>
      <c r="I17" s="120">
        <v>1</v>
      </c>
      <c r="J17" s="120">
        <v>3</v>
      </c>
      <c r="K17" s="120">
        <v>5</v>
      </c>
      <c r="L17" s="120">
        <v>1</v>
      </c>
      <c r="M17" s="121" t="s">
        <v>593</v>
      </c>
      <c r="N17" s="120" t="s">
        <v>329</v>
      </c>
      <c r="O17" s="242">
        <f t="shared" si="0"/>
        <v>13</v>
      </c>
      <c r="P17" s="129"/>
      <c r="Q17" s="282" t="s">
        <v>594</v>
      </c>
      <c r="R17" s="129"/>
      <c r="S17" s="129"/>
      <c r="T17"/>
      <c r="U17" s="26"/>
      <c r="V17" s="44"/>
      <c r="W17" s="30"/>
      <c r="Y17" s="26"/>
      <c r="Z17" s="26"/>
      <c r="AA17" s="26"/>
      <c r="AB17" s="26"/>
      <c r="AC17" s="26"/>
      <c r="AD17" s="26"/>
      <c r="AE17"/>
      <c r="AF17"/>
      <c r="AG17"/>
      <c r="AH17"/>
      <c r="AI17"/>
      <c r="AJ17"/>
    </row>
    <row r="18" spans="1:36" s="27" customFormat="1" ht="76.5" x14ac:dyDescent="0.25">
      <c r="A18" s="347"/>
      <c r="B18" s="25"/>
      <c r="C18" s="380"/>
      <c r="D18" s="380"/>
      <c r="E18" s="274" t="s">
        <v>40</v>
      </c>
      <c r="F18" s="121" t="s">
        <v>597</v>
      </c>
      <c r="G18" s="121" t="s">
        <v>328</v>
      </c>
      <c r="H18" s="120">
        <v>1</v>
      </c>
      <c r="I18" s="120">
        <v>1</v>
      </c>
      <c r="J18" s="120">
        <v>3</v>
      </c>
      <c r="K18" s="120">
        <v>5</v>
      </c>
      <c r="L18" s="120">
        <v>1</v>
      </c>
      <c r="M18" s="243" t="s">
        <v>598</v>
      </c>
      <c r="N18" s="120" t="s">
        <v>329</v>
      </c>
      <c r="O18" s="242">
        <f t="shared" si="0"/>
        <v>13</v>
      </c>
      <c r="P18" s="129"/>
      <c r="Q18" s="282" t="s">
        <v>595</v>
      </c>
      <c r="R18" s="129"/>
      <c r="S18" s="282" t="s">
        <v>596</v>
      </c>
      <c r="T18"/>
      <c r="U18" s="26"/>
      <c r="V18" s="44"/>
      <c r="W18" s="30"/>
      <c r="Y18" s="26"/>
      <c r="Z18" s="26"/>
      <c r="AA18" s="26"/>
      <c r="AB18" s="26"/>
      <c r="AC18" s="26"/>
      <c r="AD18" s="26"/>
      <c r="AE18"/>
      <c r="AF18"/>
      <c r="AG18"/>
      <c r="AH18"/>
      <c r="AI18"/>
      <c r="AJ18"/>
    </row>
    <row r="19" spans="1:36" s="27" customFormat="1" ht="204" x14ac:dyDescent="0.25">
      <c r="A19" s="347"/>
      <c r="B19" s="25"/>
      <c r="C19" s="380"/>
      <c r="D19" s="380"/>
      <c r="E19" s="274" t="s">
        <v>40</v>
      </c>
      <c r="F19" s="121" t="s">
        <v>599</v>
      </c>
      <c r="G19" s="121" t="s">
        <v>328</v>
      </c>
      <c r="H19" s="120">
        <v>1</v>
      </c>
      <c r="I19" s="120">
        <v>1</v>
      </c>
      <c r="J19" s="120">
        <v>3</v>
      </c>
      <c r="K19" s="120">
        <v>5</v>
      </c>
      <c r="L19" s="120">
        <v>1</v>
      </c>
      <c r="M19" s="243" t="s">
        <v>250</v>
      </c>
      <c r="N19" s="120" t="s">
        <v>329</v>
      </c>
      <c r="O19" s="242">
        <f t="shared" si="0"/>
        <v>13</v>
      </c>
      <c r="P19" s="129"/>
      <c r="Q19" s="282" t="s">
        <v>594</v>
      </c>
      <c r="R19" s="129"/>
      <c r="S19" s="129"/>
      <c r="T19"/>
      <c r="U19" s="26"/>
      <c r="V19" s="44"/>
      <c r="W19" s="30"/>
      <c r="Y19" s="26"/>
      <c r="Z19" s="26"/>
      <c r="AA19" s="26"/>
      <c r="AB19" s="26"/>
      <c r="AC19" s="26"/>
      <c r="AD19" s="26"/>
      <c r="AE19"/>
      <c r="AF19"/>
      <c r="AG19"/>
      <c r="AH19"/>
      <c r="AI19"/>
      <c r="AJ19"/>
    </row>
    <row r="20" spans="1:36" s="27" customFormat="1" ht="105.75" customHeight="1" x14ac:dyDescent="0.25">
      <c r="A20" s="347"/>
      <c r="B20" s="25"/>
      <c r="C20" s="380"/>
      <c r="D20" s="380"/>
      <c r="E20" s="274" t="s">
        <v>40</v>
      </c>
      <c r="F20" s="241" t="s">
        <v>600</v>
      </c>
      <c r="G20" s="121" t="s">
        <v>328</v>
      </c>
      <c r="H20" s="120">
        <v>1</v>
      </c>
      <c r="I20" s="120">
        <v>1</v>
      </c>
      <c r="J20" s="120">
        <v>3</v>
      </c>
      <c r="K20" s="120">
        <v>5</v>
      </c>
      <c r="L20" s="120">
        <v>1</v>
      </c>
      <c r="M20" s="241" t="s">
        <v>601</v>
      </c>
      <c r="N20" s="120" t="s">
        <v>329</v>
      </c>
      <c r="O20" s="242">
        <f t="shared" si="0"/>
        <v>13</v>
      </c>
      <c r="P20" s="129" t="s">
        <v>602</v>
      </c>
      <c r="Q20" s="129"/>
      <c r="R20" s="129"/>
      <c r="S20" s="282" t="s">
        <v>339</v>
      </c>
      <c r="T20"/>
      <c r="U20" s="26"/>
      <c r="V20" s="44"/>
      <c r="W20" s="30"/>
      <c r="Y20" s="26"/>
      <c r="Z20" s="26"/>
      <c r="AA20" s="26"/>
      <c r="AB20" s="26"/>
      <c r="AC20" s="26"/>
      <c r="AD20" s="26"/>
      <c r="AE20"/>
      <c r="AF20"/>
      <c r="AG20"/>
      <c r="AH20"/>
      <c r="AI20"/>
      <c r="AJ20"/>
    </row>
    <row r="21" spans="1:36" s="27" customFormat="1" ht="252.75" customHeight="1" x14ac:dyDescent="0.25">
      <c r="A21" s="347"/>
      <c r="B21" s="25"/>
      <c r="C21" s="380"/>
      <c r="D21" s="380" t="s">
        <v>603</v>
      </c>
      <c r="E21" s="274" t="s">
        <v>40</v>
      </c>
      <c r="F21" s="275" t="s">
        <v>327</v>
      </c>
      <c r="G21" s="121" t="s">
        <v>328</v>
      </c>
      <c r="H21" s="121">
        <v>1</v>
      </c>
      <c r="I21" s="121">
        <v>1</v>
      </c>
      <c r="J21" s="121">
        <v>3</v>
      </c>
      <c r="K21" s="121">
        <v>5</v>
      </c>
      <c r="L21" s="121">
        <v>3</v>
      </c>
      <c r="M21" s="259" t="s">
        <v>451</v>
      </c>
      <c r="N21" s="121" t="s">
        <v>329</v>
      </c>
      <c r="O21" s="242">
        <f t="shared" si="0"/>
        <v>39</v>
      </c>
      <c r="P21" s="149" t="s">
        <v>590</v>
      </c>
      <c r="Q21" s="149" t="s">
        <v>453</v>
      </c>
      <c r="R21" s="149" t="s">
        <v>454</v>
      </c>
      <c r="S21" s="149" t="s">
        <v>455</v>
      </c>
      <c r="T21"/>
      <c r="U21" s="26"/>
      <c r="V21" s="44"/>
      <c r="W21" s="30"/>
      <c r="Y21" s="26"/>
      <c r="Z21" s="26"/>
      <c r="AA21" s="26"/>
      <c r="AB21" s="26"/>
      <c r="AC21" s="26"/>
      <c r="AD21" s="26"/>
      <c r="AE21"/>
      <c r="AF21"/>
      <c r="AG21"/>
      <c r="AH21"/>
      <c r="AI21"/>
      <c r="AJ21"/>
    </row>
    <row r="22" spans="1:36" s="27" customFormat="1" ht="252.75" customHeight="1" x14ac:dyDescent="0.25">
      <c r="A22" s="347"/>
      <c r="B22" s="25"/>
      <c r="C22" s="380"/>
      <c r="D22" s="380"/>
      <c r="E22" s="274" t="s">
        <v>40</v>
      </c>
      <c r="F22" s="121" t="s">
        <v>334</v>
      </c>
      <c r="G22" s="121" t="s">
        <v>328</v>
      </c>
      <c r="H22" s="121">
        <v>1</v>
      </c>
      <c r="I22" s="121">
        <v>1</v>
      </c>
      <c r="J22" s="121">
        <v>3</v>
      </c>
      <c r="K22" s="121">
        <v>5</v>
      </c>
      <c r="L22" s="121">
        <v>3</v>
      </c>
      <c r="M22" s="277" t="s">
        <v>456</v>
      </c>
      <c r="N22" s="121" t="s">
        <v>329</v>
      </c>
      <c r="O22" s="242">
        <f t="shared" si="0"/>
        <v>39</v>
      </c>
      <c r="P22" s="149" t="s">
        <v>457</v>
      </c>
      <c r="Q22" s="149" t="s">
        <v>458</v>
      </c>
      <c r="R22" s="149" t="s">
        <v>459</v>
      </c>
      <c r="S22" s="149" t="s">
        <v>460</v>
      </c>
      <c r="T22"/>
      <c r="U22" s="26"/>
      <c r="V22" s="44"/>
      <c r="W22" s="30"/>
      <c r="Y22" s="26"/>
      <c r="Z22" s="26"/>
      <c r="AA22" s="26"/>
      <c r="AB22" s="26"/>
      <c r="AC22" s="26"/>
      <c r="AD22" s="26"/>
      <c r="AE22"/>
      <c r="AF22"/>
      <c r="AG22"/>
      <c r="AH22"/>
      <c r="AI22"/>
      <c r="AJ22"/>
    </row>
    <row r="23" spans="1:36" s="27" customFormat="1" ht="252.75" customHeight="1" x14ac:dyDescent="0.25">
      <c r="A23" s="347"/>
      <c r="B23" s="25"/>
      <c r="C23" s="380"/>
      <c r="D23" s="380"/>
      <c r="E23" s="274" t="s">
        <v>40</v>
      </c>
      <c r="F23" s="276" t="s">
        <v>604</v>
      </c>
      <c r="G23" s="121" t="s">
        <v>328</v>
      </c>
      <c r="H23" s="121">
        <v>1</v>
      </c>
      <c r="I23" s="121">
        <v>1</v>
      </c>
      <c r="J23" s="121">
        <v>3</v>
      </c>
      <c r="K23" s="121">
        <v>5</v>
      </c>
      <c r="L23" s="121">
        <v>3</v>
      </c>
      <c r="M23" s="277" t="s">
        <v>462</v>
      </c>
      <c r="N23" s="121" t="s">
        <v>329</v>
      </c>
      <c r="O23" s="242">
        <f t="shared" si="0"/>
        <v>39</v>
      </c>
      <c r="P23" s="149" t="s">
        <v>463</v>
      </c>
      <c r="Q23" s="149" t="s">
        <v>464</v>
      </c>
      <c r="R23" s="149" t="s">
        <v>465</v>
      </c>
      <c r="S23" s="149" t="s">
        <v>466</v>
      </c>
      <c r="T23"/>
      <c r="U23" s="26"/>
      <c r="V23" s="44"/>
      <c r="W23" s="30"/>
      <c r="Y23" s="26"/>
      <c r="Z23" s="26"/>
      <c r="AA23" s="26"/>
      <c r="AB23" s="26"/>
      <c r="AC23" s="26"/>
      <c r="AD23" s="26"/>
      <c r="AE23"/>
      <c r="AF23"/>
      <c r="AG23"/>
      <c r="AH23"/>
      <c r="AI23"/>
      <c r="AJ23"/>
    </row>
    <row r="24" spans="1:36" s="27" customFormat="1" ht="252.75" customHeight="1" x14ac:dyDescent="0.25">
      <c r="A24" s="347"/>
      <c r="B24" s="25"/>
      <c r="C24" s="380"/>
      <c r="D24" s="380"/>
      <c r="E24" s="274" t="s">
        <v>40</v>
      </c>
      <c r="F24" s="278" t="s">
        <v>467</v>
      </c>
      <c r="G24" s="121" t="s">
        <v>328</v>
      </c>
      <c r="H24" s="121">
        <v>1</v>
      </c>
      <c r="I24" s="121">
        <v>1</v>
      </c>
      <c r="J24" s="121">
        <v>1</v>
      </c>
      <c r="K24" s="121">
        <v>5</v>
      </c>
      <c r="L24" s="121">
        <v>3</v>
      </c>
      <c r="M24" s="279" t="s">
        <v>468</v>
      </c>
      <c r="N24" s="121" t="s">
        <v>329</v>
      </c>
      <c r="O24" s="242">
        <f t="shared" si="0"/>
        <v>27</v>
      </c>
      <c r="P24" s="149" t="s">
        <v>469</v>
      </c>
      <c r="Q24" s="149"/>
      <c r="R24" s="149" t="s">
        <v>470</v>
      </c>
      <c r="S24" s="149" t="s">
        <v>471</v>
      </c>
      <c r="T24"/>
      <c r="U24" s="26"/>
      <c r="V24" s="44"/>
      <c r="W24" s="30"/>
      <c r="Y24" s="26"/>
      <c r="Z24" s="26"/>
      <c r="AA24" s="26"/>
      <c r="AB24" s="26"/>
      <c r="AC24" s="26"/>
      <c r="AD24" s="26"/>
      <c r="AE24"/>
      <c r="AF24"/>
      <c r="AG24"/>
      <c r="AH24"/>
      <c r="AI24"/>
      <c r="AJ24"/>
    </row>
    <row r="25" spans="1:36" s="27" customFormat="1" ht="252.75" customHeight="1" x14ac:dyDescent="0.25">
      <c r="A25" s="347"/>
      <c r="B25" s="25"/>
      <c r="C25" s="380"/>
      <c r="D25" s="380"/>
      <c r="E25" s="274" t="s">
        <v>40</v>
      </c>
      <c r="F25" s="275" t="s">
        <v>583</v>
      </c>
      <c r="G25" s="121" t="s">
        <v>328</v>
      </c>
      <c r="H25" s="121">
        <v>1</v>
      </c>
      <c r="I25" s="121">
        <v>1</v>
      </c>
      <c r="J25" s="121">
        <v>3</v>
      </c>
      <c r="K25" s="121">
        <v>5</v>
      </c>
      <c r="L25" s="121">
        <v>3</v>
      </c>
      <c r="M25" s="277" t="s">
        <v>477</v>
      </c>
      <c r="N25" s="121" t="s">
        <v>329</v>
      </c>
      <c r="O25" s="242">
        <f t="shared" si="0"/>
        <v>39</v>
      </c>
      <c r="P25" s="259" t="s">
        <v>478</v>
      </c>
      <c r="Q25" s="259" t="s">
        <v>350</v>
      </c>
      <c r="R25" s="259" t="s">
        <v>479</v>
      </c>
      <c r="S25" s="259" t="s">
        <v>357</v>
      </c>
      <c r="T25"/>
      <c r="U25" s="26"/>
      <c r="V25" s="44"/>
      <c r="W25" s="30"/>
      <c r="Y25" s="26"/>
      <c r="Z25" s="26"/>
      <c r="AA25" s="26"/>
      <c r="AB25" s="26"/>
      <c r="AC25" s="26"/>
      <c r="AD25" s="26"/>
      <c r="AE25"/>
      <c r="AF25"/>
      <c r="AG25"/>
      <c r="AH25"/>
      <c r="AI25"/>
      <c r="AJ25"/>
    </row>
    <row r="26" spans="1:36" s="27" customFormat="1" ht="252.75" customHeight="1" x14ac:dyDescent="0.25">
      <c r="A26" s="347"/>
      <c r="B26" s="25"/>
      <c r="C26" s="380"/>
      <c r="D26" s="380"/>
      <c r="E26" s="274" t="s">
        <v>40</v>
      </c>
      <c r="F26" s="275" t="s">
        <v>480</v>
      </c>
      <c r="G26" s="121" t="s">
        <v>328</v>
      </c>
      <c r="H26" s="121">
        <v>1</v>
      </c>
      <c r="I26" s="121">
        <v>1</v>
      </c>
      <c r="J26" s="121">
        <v>3</v>
      </c>
      <c r="K26" s="121">
        <v>5</v>
      </c>
      <c r="L26" s="121">
        <v>3</v>
      </c>
      <c r="M26" s="277" t="s">
        <v>481</v>
      </c>
      <c r="N26" s="121" t="s">
        <v>391</v>
      </c>
      <c r="O26" s="242">
        <f t="shared" si="0"/>
        <v>39</v>
      </c>
      <c r="P26" s="259" t="s">
        <v>478</v>
      </c>
      <c r="Q26" s="259" t="s">
        <v>350</v>
      </c>
      <c r="R26" s="259" t="s">
        <v>479</v>
      </c>
      <c r="S26" s="259" t="s">
        <v>357</v>
      </c>
      <c r="T26"/>
      <c r="U26" s="26"/>
      <c r="V26" s="44"/>
      <c r="W26" s="30"/>
      <c r="Y26" s="26"/>
      <c r="Z26" s="26"/>
      <c r="AA26" s="26"/>
      <c r="AB26" s="26"/>
      <c r="AC26" s="26"/>
      <c r="AD26" s="26"/>
      <c r="AE26"/>
      <c r="AF26"/>
      <c r="AG26"/>
      <c r="AH26"/>
      <c r="AI26"/>
      <c r="AJ26"/>
    </row>
    <row r="27" spans="1:36" s="27" customFormat="1" ht="252.75" customHeight="1" x14ac:dyDescent="0.25">
      <c r="A27" s="347"/>
      <c r="B27" s="25"/>
      <c r="C27" s="380"/>
      <c r="D27" s="380"/>
      <c r="E27" s="274" t="s">
        <v>40</v>
      </c>
      <c r="F27" s="275" t="s">
        <v>483</v>
      </c>
      <c r="G27" s="121" t="s">
        <v>328</v>
      </c>
      <c r="H27" s="121">
        <v>1</v>
      </c>
      <c r="I27" s="121">
        <v>1</v>
      </c>
      <c r="J27" s="121">
        <v>3</v>
      </c>
      <c r="K27" s="121">
        <v>5</v>
      </c>
      <c r="L27" s="121">
        <v>3</v>
      </c>
      <c r="M27" s="277" t="s">
        <v>484</v>
      </c>
      <c r="N27" s="121" t="s">
        <v>329</v>
      </c>
      <c r="O27" s="242">
        <f t="shared" si="0"/>
        <v>39</v>
      </c>
      <c r="P27" s="259" t="s">
        <v>485</v>
      </c>
      <c r="Q27" s="259" t="s">
        <v>361</v>
      </c>
      <c r="R27" s="259" t="s">
        <v>362</v>
      </c>
      <c r="S27" s="259" t="s">
        <v>363</v>
      </c>
      <c r="T27"/>
      <c r="U27" s="26"/>
      <c r="V27" s="44"/>
      <c r="W27" s="30"/>
      <c r="Y27" s="26"/>
      <c r="Z27" s="26"/>
      <c r="AA27" s="26"/>
      <c r="AB27" s="26"/>
      <c r="AC27" s="26"/>
      <c r="AD27" s="26"/>
      <c r="AE27"/>
      <c r="AF27"/>
      <c r="AG27"/>
      <c r="AH27"/>
      <c r="AI27"/>
      <c r="AJ27"/>
    </row>
    <row r="28" spans="1:36" s="27" customFormat="1" ht="252.75" customHeight="1" x14ac:dyDescent="0.25">
      <c r="A28" s="347"/>
      <c r="B28" s="25"/>
      <c r="C28" s="380"/>
      <c r="D28" s="380"/>
      <c r="E28" s="274" t="s">
        <v>40</v>
      </c>
      <c r="F28" s="275" t="s">
        <v>486</v>
      </c>
      <c r="G28" s="121" t="s">
        <v>328</v>
      </c>
      <c r="H28" s="121">
        <v>1</v>
      </c>
      <c r="I28" s="121">
        <v>1</v>
      </c>
      <c r="J28" s="121">
        <v>3</v>
      </c>
      <c r="K28" s="121">
        <v>5</v>
      </c>
      <c r="L28" s="121">
        <v>3</v>
      </c>
      <c r="M28" s="277" t="s">
        <v>487</v>
      </c>
      <c r="N28" s="121" t="s">
        <v>329</v>
      </c>
      <c r="O28" s="242">
        <f t="shared" si="0"/>
        <v>39</v>
      </c>
      <c r="P28" s="259" t="s">
        <v>360</v>
      </c>
      <c r="Q28" s="259" t="s">
        <v>361</v>
      </c>
      <c r="R28" s="259" t="s">
        <v>362</v>
      </c>
      <c r="S28" s="259" t="s">
        <v>363</v>
      </c>
      <c r="T28"/>
      <c r="U28" s="26"/>
      <c r="V28" s="44"/>
      <c r="W28" s="30"/>
      <c r="Y28" s="26"/>
      <c r="Z28" s="26"/>
      <c r="AA28" s="26"/>
      <c r="AB28" s="26"/>
      <c r="AC28" s="26"/>
      <c r="AD28" s="26"/>
      <c r="AE28"/>
      <c r="AF28"/>
      <c r="AG28"/>
      <c r="AH28"/>
      <c r="AI28"/>
      <c r="AJ28"/>
    </row>
    <row r="29" spans="1:36" s="27" customFormat="1" ht="252.75" customHeight="1" x14ac:dyDescent="0.25">
      <c r="A29" s="347"/>
      <c r="B29" s="25"/>
      <c r="C29" s="380"/>
      <c r="D29" s="380" t="s">
        <v>605</v>
      </c>
      <c r="E29" s="274" t="s">
        <v>40</v>
      </c>
      <c r="F29" s="275" t="s">
        <v>609</v>
      </c>
      <c r="G29" s="121" t="s">
        <v>328</v>
      </c>
      <c r="H29" s="121">
        <v>1</v>
      </c>
      <c r="I29" s="121">
        <v>1</v>
      </c>
      <c r="J29" s="121">
        <v>3</v>
      </c>
      <c r="K29" s="121">
        <v>5</v>
      </c>
      <c r="L29" s="121">
        <v>1</v>
      </c>
      <c r="M29" s="259" t="s">
        <v>451</v>
      </c>
      <c r="N29" s="121" t="s">
        <v>329</v>
      </c>
      <c r="O29" s="242">
        <f t="shared" si="0"/>
        <v>13</v>
      </c>
      <c r="P29" s="149" t="s">
        <v>590</v>
      </c>
      <c r="Q29" s="149" t="s">
        <v>453</v>
      </c>
      <c r="R29" s="149" t="s">
        <v>454</v>
      </c>
      <c r="S29" s="149" t="s">
        <v>455</v>
      </c>
      <c r="T29"/>
      <c r="U29" s="26"/>
      <c r="V29" s="44"/>
      <c r="W29" s="30"/>
      <c r="Y29" s="26"/>
      <c r="Z29" s="26"/>
      <c r="AA29" s="26"/>
      <c r="AB29" s="26"/>
      <c r="AC29" s="26"/>
      <c r="AD29" s="26"/>
      <c r="AE29"/>
      <c r="AF29"/>
      <c r="AG29"/>
      <c r="AH29"/>
      <c r="AI29"/>
      <c r="AJ29"/>
    </row>
    <row r="30" spans="1:36" s="27" customFormat="1" ht="252.75" customHeight="1" x14ac:dyDescent="0.25">
      <c r="A30" s="347"/>
      <c r="B30" s="25"/>
      <c r="C30" s="380"/>
      <c r="D30" s="380"/>
      <c r="E30" s="274" t="s">
        <v>40</v>
      </c>
      <c r="F30" s="275" t="s">
        <v>606</v>
      </c>
      <c r="G30" s="121" t="s">
        <v>328</v>
      </c>
      <c r="H30" s="121">
        <v>1</v>
      </c>
      <c r="I30" s="121">
        <v>1</v>
      </c>
      <c r="J30" s="121">
        <v>3</v>
      </c>
      <c r="K30" s="121">
        <v>5</v>
      </c>
      <c r="L30" s="121">
        <v>1</v>
      </c>
      <c r="M30" s="277" t="s">
        <v>484</v>
      </c>
      <c r="N30" s="121" t="s">
        <v>329</v>
      </c>
      <c r="O30" s="242">
        <f t="shared" si="0"/>
        <v>13</v>
      </c>
      <c r="P30" s="259" t="s">
        <v>485</v>
      </c>
      <c r="Q30" s="259" t="s">
        <v>361</v>
      </c>
      <c r="R30" s="259" t="s">
        <v>362</v>
      </c>
      <c r="S30" s="259" t="s">
        <v>363</v>
      </c>
      <c r="T30"/>
      <c r="U30" s="26"/>
      <c r="V30" s="44"/>
      <c r="W30" s="30"/>
      <c r="Y30" s="26"/>
      <c r="Z30" s="26"/>
      <c r="AA30" s="26"/>
      <c r="AB30" s="26"/>
      <c r="AC30" s="26"/>
      <c r="AD30" s="26"/>
      <c r="AE30"/>
      <c r="AF30"/>
      <c r="AG30"/>
      <c r="AH30"/>
      <c r="AI30"/>
      <c r="AJ30"/>
    </row>
    <row r="31" spans="1:36" s="27" customFormat="1" ht="252.75" customHeight="1" x14ac:dyDescent="0.25">
      <c r="A31" s="347"/>
      <c r="B31" s="25"/>
      <c r="C31" s="380"/>
      <c r="D31" s="380"/>
      <c r="E31" s="274" t="s">
        <v>40</v>
      </c>
      <c r="F31" s="275" t="s">
        <v>610</v>
      </c>
      <c r="G31" s="121" t="s">
        <v>328</v>
      </c>
      <c r="H31" s="121">
        <v>1</v>
      </c>
      <c r="I31" s="121">
        <v>1</v>
      </c>
      <c r="J31" s="121">
        <v>3</v>
      </c>
      <c r="K31" s="121">
        <v>5</v>
      </c>
      <c r="L31" s="121">
        <v>1</v>
      </c>
      <c r="M31" s="277" t="s">
        <v>477</v>
      </c>
      <c r="N31" s="121" t="s">
        <v>329</v>
      </c>
      <c r="O31" s="242">
        <f t="shared" si="0"/>
        <v>13</v>
      </c>
      <c r="P31" s="259" t="s">
        <v>478</v>
      </c>
      <c r="Q31" s="259" t="s">
        <v>350</v>
      </c>
      <c r="R31" s="259" t="s">
        <v>479</v>
      </c>
      <c r="S31" s="259" t="s">
        <v>357</v>
      </c>
      <c r="T31"/>
      <c r="U31" s="26"/>
      <c r="V31" s="44"/>
      <c r="W31" s="30"/>
      <c r="Y31" s="26"/>
      <c r="Z31" s="26"/>
      <c r="AA31" s="26"/>
      <c r="AB31" s="26"/>
      <c r="AC31" s="26"/>
      <c r="AD31" s="26"/>
      <c r="AE31"/>
      <c r="AF31"/>
      <c r="AG31"/>
      <c r="AH31"/>
      <c r="AI31"/>
      <c r="AJ31"/>
    </row>
    <row r="32" spans="1:36" ht="114.75" customHeight="1" x14ac:dyDescent="0.25">
      <c r="A32" s="140"/>
      <c r="B32" s="140"/>
      <c r="C32" s="506" t="s">
        <v>34</v>
      </c>
      <c r="D32" s="364" t="s">
        <v>628</v>
      </c>
      <c r="E32" s="490" t="s">
        <v>46</v>
      </c>
      <c r="F32" s="493" t="s">
        <v>168</v>
      </c>
      <c r="G32" s="493" t="s">
        <v>402</v>
      </c>
      <c r="H32" s="493">
        <v>5</v>
      </c>
      <c r="I32" s="493">
        <v>1</v>
      </c>
      <c r="J32" s="493">
        <v>3</v>
      </c>
      <c r="K32" s="493">
        <v>1</v>
      </c>
      <c r="L32" s="121">
        <v>1</v>
      </c>
      <c r="M32" s="241" t="s">
        <v>169</v>
      </c>
      <c r="N32" s="121" t="s">
        <v>329</v>
      </c>
      <c r="O32" s="242">
        <f t="shared" si="0"/>
        <v>13</v>
      </c>
      <c r="P32" s="378" t="s">
        <v>403</v>
      </c>
      <c r="Q32" s="378"/>
      <c r="R32" s="378"/>
      <c r="S32" s="378"/>
      <c r="V32" s="44"/>
      <c r="W32" s="30"/>
    </row>
    <row r="33" spans="1:36" ht="114.75" customHeight="1" x14ac:dyDescent="0.25">
      <c r="A33" s="140"/>
      <c r="B33" s="140"/>
      <c r="C33" s="507"/>
      <c r="D33" s="364"/>
      <c r="E33" s="490" t="s">
        <v>46</v>
      </c>
      <c r="F33" s="128" t="s">
        <v>182</v>
      </c>
      <c r="G33" s="493" t="s">
        <v>402</v>
      </c>
      <c r="H33" s="493">
        <v>5</v>
      </c>
      <c r="I33" s="493">
        <v>1</v>
      </c>
      <c r="J33" s="493">
        <v>3</v>
      </c>
      <c r="K33" s="493">
        <v>1</v>
      </c>
      <c r="L33" s="121">
        <v>1</v>
      </c>
      <c r="M33" s="241" t="s">
        <v>183</v>
      </c>
      <c r="N33" s="121" t="s">
        <v>329</v>
      </c>
      <c r="O33" s="242">
        <f t="shared" si="0"/>
        <v>13</v>
      </c>
      <c r="P33" s="378" t="s">
        <v>403</v>
      </c>
      <c r="Q33" s="378"/>
      <c r="R33" s="378"/>
      <c r="S33" s="378"/>
      <c r="V33" s="44"/>
      <c r="W33" s="30"/>
    </row>
    <row r="34" spans="1:36" ht="63.75" customHeight="1" x14ac:dyDescent="0.25">
      <c r="A34" s="140"/>
      <c r="B34" s="140"/>
      <c r="C34" s="507"/>
      <c r="D34" s="364"/>
      <c r="E34" s="490" t="s">
        <v>46</v>
      </c>
      <c r="F34" s="128" t="s">
        <v>629</v>
      </c>
      <c r="G34" s="493" t="s">
        <v>402</v>
      </c>
      <c r="H34" s="493">
        <v>5</v>
      </c>
      <c r="I34" s="493">
        <v>1</v>
      </c>
      <c r="J34" s="493">
        <v>3</v>
      </c>
      <c r="K34" s="493">
        <v>1</v>
      </c>
      <c r="L34" s="121">
        <v>1</v>
      </c>
      <c r="M34" s="241" t="s">
        <v>179</v>
      </c>
      <c r="N34" s="121" t="s">
        <v>329</v>
      </c>
      <c r="O34" s="242">
        <f t="shared" si="0"/>
        <v>13</v>
      </c>
      <c r="P34" s="378" t="s">
        <v>403</v>
      </c>
      <c r="Q34" s="378"/>
      <c r="R34" s="378"/>
      <c r="S34" s="378"/>
      <c r="V34" s="44"/>
      <c r="W34" s="30"/>
    </row>
    <row r="35" spans="1:36" ht="63.75" customHeight="1" x14ac:dyDescent="0.25">
      <c r="A35" s="140"/>
      <c r="B35" s="140"/>
      <c r="C35" s="507"/>
      <c r="D35" s="364"/>
      <c r="E35" s="486" t="s">
        <v>46</v>
      </c>
      <c r="F35" s="503" t="s">
        <v>172</v>
      </c>
      <c r="G35" s="487" t="s">
        <v>402</v>
      </c>
      <c r="H35" s="488">
        <v>5</v>
      </c>
      <c r="I35" s="488">
        <v>1</v>
      </c>
      <c r="J35" s="488">
        <v>3</v>
      </c>
      <c r="K35" s="488">
        <v>1</v>
      </c>
      <c r="L35" s="132">
        <v>1</v>
      </c>
      <c r="M35" s="504" t="s">
        <v>175</v>
      </c>
      <c r="N35" s="228" t="s">
        <v>329</v>
      </c>
      <c r="O35" s="145">
        <f t="shared" si="0"/>
        <v>13</v>
      </c>
      <c r="P35" s="505" t="s">
        <v>403</v>
      </c>
      <c r="Q35" s="505"/>
      <c r="R35" s="505"/>
      <c r="S35" s="505"/>
      <c r="V35" s="44"/>
      <c r="W35" s="30"/>
    </row>
    <row r="36" spans="1:36" ht="63.75" customHeight="1" x14ac:dyDescent="0.25">
      <c r="A36" s="140"/>
      <c r="B36" s="140"/>
      <c r="C36" s="507"/>
      <c r="D36" s="364"/>
      <c r="E36" s="490" t="s">
        <v>46</v>
      </c>
      <c r="F36" s="489" t="s">
        <v>188</v>
      </c>
      <c r="G36" s="491" t="s">
        <v>402</v>
      </c>
      <c r="H36" s="492">
        <v>5</v>
      </c>
      <c r="I36" s="492">
        <v>1</v>
      </c>
      <c r="J36" s="492">
        <v>3</v>
      </c>
      <c r="K36" s="492">
        <v>1</v>
      </c>
      <c r="L36" s="208">
        <v>1</v>
      </c>
      <c r="M36" s="240" t="s">
        <v>189</v>
      </c>
      <c r="N36" s="228" t="s">
        <v>329</v>
      </c>
      <c r="O36" s="145">
        <f t="shared" si="0"/>
        <v>13</v>
      </c>
      <c r="P36" s="379" t="s">
        <v>403</v>
      </c>
      <c r="Q36" s="379"/>
      <c r="R36" s="379"/>
      <c r="S36" s="379"/>
      <c r="V36" s="44"/>
      <c r="W36" s="30"/>
    </row>
    <row r="37" spans="1:36" ht="63.75" customHeight="1" x14ac:dyDescent="0.25">
      <c r="A37" s="140"/>
      <c r="B37" s="140"/>
      <c r="C37" s="507"/>
      <c r="D37" s="364"/>
      <c r="E37" s="490" t="s">
        <v>46</v>
      </c>
      <c r="F37" s="493" t="s">
        <v>208</v>
      </c>
      <c r="G37" s="493" t="s">
        <v>402</v>
      </c>
      <c r="H37" s="493">
        <v>5</v>
      </c>
      <c r="I37" s="493">
        <v>1</v>
      </c>
      <c r="J37" s="493">
        <v>3</v>
      </c>
      <c r="K37" s="493">
        <v>1</v>
      </c>
      <c r="L37" s="121">
        <v>1</v>
      </c>
      <c r="M37" s="241" t="s">
        <v>630</v>
      </c>
      <c r="N37" s="228" t="s">
        <v>329</v>
      </c>
      <c r="O37" s="145">
        <f t="shared" si="0"/>
        <v>13</v>
      </c>
      <c r="P37" s="378" t="s">
        <v>403</v>
      </c>
      <c r="Q37" s="378"/>
      <c r="R37" s="378"/>
      <c r="S37" s="378"/>
      <c r="V37" s="44"/>
      <c r="W37" s="30"/>
    </row>
    <row r="38" spans="1:36" ht="63.75" customHeight="1" x14ac:dyDescent="0.25">
      <c r="A38" s="140"/>
      <c r="B38" s="140"/>
      <c r="C38" s="507"/>
      <c r="D38" s="364"/>
      <c r="E38" s="490" t="s">
        <v>46</v>
      </c>
      <c r="F38" s="493" t="s">
        <v>192</v>
      </c>
      <c r="G38" s="493" t="s">
        <v>402</v>
      </c>
      <c r="H38" s="493">
        <v>5</v>
      </c>
      <c r="I38" s="493">
        <v>1</v>
      </c>
      <c r="J38" s="493">
        <v>3</v>
      </c>
      <c r="K38" s="493">
        <v>1</v>
      </c>
      <c r="L38" s="121">
        <v>1</v>
      </c>
      <c r="M38" s="241" t="s">
        <v>193</v>
      </c>
      <c r="N38" s="228" t="s">
        <v>329</v>
      </c>
      <c r="O38" s="145">
        <f t="shared" si="0"/>
        <v>13</v>
      </c>
      <c r="P38" s="378" t="s">
        <v>403</v>
      </c>
      <c r="Q38" s="378"/>
      <c r="R38" s="378"/>
      <c r="S38" s="378"/>
      <c r="V38" s="44"/>
      <c r="W38" s="30"/>
    </row>
    <row r="39" spans="1:36" ht="108.75" customHeight="1" x14ac:dyDescent="0.25">
      <c r="A39" s="140"/>
      <c r="B39" s="140"/>
      <c r="C39" s="507"/>
      <c r="D39" s="364"/>
      <c r="E39" s="490" t="s">
        <v>46</v>
      </c>
      <c r="F39" s="493" t="s">
        <v>631</v>
      </c>
      <c r="G39" s="493" t="s">
        <v>402</v>
      </c>
      <c r="H39" s="493">
        <v>5</v>
      </c>
      <c r="I39" s="493">
        <v>1</v>
      </c>
      <c r="J39" s="493">
        <v>3</v>
      </c>
      <c r="K39" s="493">
        <v>1</v>
      </c>
      <c r="L39" s="121">
        <v>1</v>
      </c>
      <c r="M39" s="241" t="s">
        <v>199</v>
      </c>
      <c r="N39" s="228" t="s">
        <v>329</v>
      </c>
      <c r="O39" s="145">
        <f t="shared" si="0"/>
        <v>13</v>
      </c>
      <c r="P39" s="378" t="s">
        <v>403</v>
      </c>
      <c r="Q39" s="378"/>
      <c r="R39" s="378"/>
      <c r="S39" s="378"/>
      <c r="V39" s="44"/>
      <c r="W39" s="30"/>
    </row>
    <row r="40" spans="1:36" ht="87.75" customHeight="1" x14ac:dyDescent="0.25">
      <c r="A40" s="140"/>
      <c r="B40" s="140"/>
      <c r="C40" s="507"/>
      <c r="D40" s="364"/>
      <c r="E40" s="490" t="s">
        <v>46</v>
      </c>
      <c r="F40" s="241" t="s">
        <v>200</v>
      </c>
      <c r="G40" s="493" t="s">
        <v>402</v>
      </c>
      <c r="H40" s="493">
        <v>5</v>
      </c>
      <c r="I40" s="493">
        <v>1</v>
      </c>
      <c r="J40" s="493">
        <v>3</v>
      </c>
      <c r="K40" s="493">
        <v>1</v>
      </c>
      <c r="L40" s="121">
        <v>1</v>
      </c>
      <c r="M40" s="243" t="s">
        <v>201</v>
      </c>
      <c r="N40" s="228" t="s">
        <v>329</v>
      </c>
      <c r="O40" s="145">
        <f t="shared" si="0"/>
        <v>13</v>
      </c>
      <c r="P40" s="378" t="s">
        <v>403</v>
      </c>
      <c r="Q40" s="378"/>
      <c r="R40" s="378"/>
      <c r="S40" s="378"/>
      <c r="V40" s="44"/>
      <c r="W40" s="30"/>
    </row>
    <row r="41" spans="1:36" ht="51" customHeight="1" x14ac:dyDescent="0.25">
      <c r="A41" s="140"/>
      <c r="B41" s="140" t="s">
        <v>632</v>
      </c>
      <c r="C41" s="507"/>
      <c r="D41" s="364"/>
      <c r="E41" s="490" t="s">
        <v>46</v>
      </c>
      <c r="F41" s="244" t="s">
        <v>633</v>
      </c>
      <c r="G41" s="493" t="s">
        <v>402</v>
      </c>
      <c r="H41" s="493">
        <v>5</v>
      </c>
      <c r="I41" s="493">
        <v>1</v>
      </c>
      <c r="J41" s="493">
        <v>3</v>
      </c>
      <c r="K41" s="493">
        <v>1</v>
      </c>
      <c r="L41" s="121">
        <v>1</v>
      </c>
      <c r="M41" s="243" t="s">
        <v>181</v>
      </c>
      <c r="N41" s="228" t="s">
        <v>329</v>
      </c>
      <c r="O41" s="145">
        <f t="shared" si="0"/>
        <v>13</v>
      </c>
      <c r="P41" s="378" t="s">
        <v>403</v>
      </c>
      <c r="Q41" s="378"/>
      <c r="R41" s="378"/>
      <c r="S41" s="378"/>
      <c r="V41" s="44"/>
      <c r="W41" s="30"/>
    </row>
    <row r="42" spans="1:36" ht="51" customHeight="1" x14ac:dyDescent="0.25">
      <c r="A42" s="140"/>
      <c r="B42" s="140"/>
      <c r="C42" s="507"/>
      <c r="D42" s="364"/>
      <c r="E42" s="490" t="s">
        <v>46</v>
      </c>
      <c r="F42" s="244" t="s">
        <v>190</v>
      </c>
      <c r="G42" s="493" t="s">
        <v>402</v>
      </c>
      <c r="H42" s="493">
        <v>5</v>
      </c>
      <c r="I42" s="493">
        <v>1</v>
      </c>
      <c r="J42" s="493">
        <v>3</v>
      </c>
      <c r="K42" s="493">
        <v>1</v>
      </c>
      <c r="L42" s="121">
        <v>1</v>
      </c>
      <c r="M42" s="243" t="s">
        <v>191</v>
      </c>
      <c r="N42" s="228" t="s">
        <v>329</v>
      </c>
      <c r="O42" s="145">
        <f t="shared" si="0"/>
        <v>13</v>
      </c>
      <c r="P42" s="378" t="s">
        <v>403</v>
      </c>
      <c r="Q42" s="378"/>
      <c r="R42" s="378"/>
      <c r="S42" s="378"/>
      <c r="V42" s="44"/>
      <c r="W42" s="30"/>
    </row>
    <row r="43" spans="1:36" ht="51" customHeight="1" x14ac:dyDescent="0.25">
      <c r="A43" s="140"/>
      <c r="B43" s="140"/>
      <c r="C43" s="507"/>
      <c r="D43" s="364"/>
      <c r="E43" s="490" t="s">
        <v>46</v>
      </c>
      <c r="F43" s="244" t="s">
        <v>209</v>
      </c>
      <c r="G43" s="493" t="s">
        <v>402</v>
      </c>
      <c r="H43" s="493">
        <v>5</v>
      </c>
      <c r="I43" s="493">
        <v>1</v>
      </c>
      <c r="J43" s="493">
        <v>3</v>
      </c>
      <c r="K43" s="493">
        <v>1</v>
      </c>
      <c r="L43" s="121">
        <v>1</v>
      </c>
      <c r="M43" s="243" t="s">
        <v>210</v>
      </c>
      <c r="N43" s="228" t="s">
        <v>329</v>
      </c>
      <c r="O43" s="145">
        <f t="shared" si="0"/>
        <v>13</v>
      </c>
      <c r="P43" s="378" t="s">
        <v>403</v>
      </c>
      <c r="Q43" s="378"/>
      <c r="R43" s="378"/>
      <c r="S43" s="378"/>
      <c r="V43" s="44"/>
      <c r="W43" s="30"/>
    </row>
    <row r="44" spans="1:36" ht="46.5" customHeight="1" x14ac:dyDescent="0.25">
      <c r="A44" s="140"/>
      <c r="B44" s="140"/>
      <c r="C44" s="507"/>
      <c r="D44" s="364"/>
      <c r="E44" s="490" t="s">
        <v>46</v>
      </c>
      <c r="F44" s="244" t="s">
        <v>217</v>
      </c>
      <c r="G44" s="493" t="s">
        <v>402</v>
      </c>
      <c r="H44" s="493">
        <v>5</v>
      </c>
      <c r="I44" s="493">
        <v>1</v>
      </c>
      <c r="J44" s="493">
        <v>3</v>
      </c>
      <c r="K44" s="493">
        <v>1</v>
      </c>
      <c r="L44" s="121">
        <v>1</v>
      </c>
      <c r="M44" s="243" t="s">
        <v>218</v>
      </c>
      <c r="N44" s="228" t="s">
        <v>329</v>
      </c>
      <c r="O44" s="145">
        <f t="shared" si="0"/>
        <v>13</v>
      </c>
      <c r="P44" s="378" t="s">
        <v>403</v>
      </c>
      <c r="Q44" s="378"/>
      <c r="R44" s="378"/>
      <c r="S44" s="378"/>
      <c r="V44" s="44"/>
      <c r="W44" s="30"/>
    </row>
    <row r="45" spans="1:36" ht="85.5" customHeight="1" x14ac:dyDescent="0.25">
      <c r="A45" s="140"/>
      <c r="B45" s="140"/>
      <c r="C45" s="507"/>
      <c r="D45" s="364"/>
      <c r="E45" s="490" t="s">
        <v>46</v>
      </c>
      <c r="F45" s="494" t="s">
        <v>225</v>
      </c>
      <c r="G45" s="493" t="s">
        <v>402</v>
      </c>
      <c r="H45" s="493">
        <v>5</v>
      </c>
      <c r="I45" s="493">
        <v>1</v>
      </c>
      <c r="J45" s="493">
        <v>3</v>
      </c>
      <c r="K45" s="493">
        <v>1</v>
      </c>
      <c r="L45" s="121">
        <v>1</v>
      </c>
      <c r="M45" s="245" t="s">
        <v>226</v>
      </c>
      <c r="N45" s="228" t="s">
        <v>329</v>
      </c>
      <c r="O45" s="145">
        <f t="shared" si="0"/>
        <v>13</v>
      </c>
      <c r="P45" s="378" t="s">
        <v>403</v>
      </c>
      <c r="Q45" s="378"/>
      <c r="R45" s="378"/>
      <c r="S45" s="378"/>
      <c r="V45" s="44"/>
      <c r="W45" s="30"/>
    </row>
    <row r="46" spans="1:36" ht="63.75" customHeight="1" x14ac:dyDescent="0.25">
      <c r="A46" s="140"/>
      <c r="B46" s="140"/>
      <c r="C46" s="507"/>
      <c r="D46" s="364"/>
      <c r="E46" s="141" t="s">
        <v>46</v>
      </c>
      <c r="F46" s="41" t="s">
        <v>233</v>
      </c>
      <c r="G46" s="121" t="s">
        <v>402</v>
      </c>
      <c r="H46" s="121">
        <v>5</v>
      </c>
      <c r="I46" s="121">
        <v>1</v>
      </c>
      <c r="J46" s="121">
        <v>3</v>
      </c>
      <c r="K46" s="121">
        <v>1</v>
      </c>
      <c r="L46" s="121">
        <v>1</v>
      </c>
      <c r="M46" s="243" t="s">
        <v>234</v>
      </c>
      <c r="N46" s="228" t="s">
        <v>329</v>
      </c>
      <c r="O46" s="145">
        <f t="shared" si="0"/>
        <v>13</v>
      </c>
      <c r="P46" s="378" t="s">
        <v>403</v>
      </c>
      <c r="Q46" s="378"/>
      <c r="R46" s="378"/>
      <c r="S46" s="378"/>
      <c r="V46" s="44"/>
      <c r="W46" s="30"/>
    </row>
    <row r="47" spans="1:36" ht="75" x14ac:dyDescent="0.25">
      <c r="A47" s="140"/>
      <c r="B47" s="140"/>
      <c r="C47" s="508"/>
      <c r="D47" s="364"/>
      <c r="E47" s="141" t="s">
        <v>46</v>
      </c>
      <c r="F47" s="41" t="s">
        <v>170</v>
      </c>
      <c r="G47" s="121" t="s">
        <v>402</v>
      </c>
      <c r="H47" s="121">
        <v>5</v>
      </c>
      <c r="I47" s="121">
        <v>1</v>
      </c>
      <c r="J47" s="121">
        <v>3</v>
      </c>
      <c r="K47" s="121">
        <v>1</v>
      </c>
      <c r="L47" s="121">
        <v>1</v>
      </c>
      <c r="M47" s="83" t="s">
        <v>222</v>
      </c>
      <c r="N47" s="136" t="s">
        <v>329</v>
      </c>
      <c r="O47" s="145">
        <f t="shared" si="0"/>
        <v>13</v>
      </c>
      <c r="P47" s="378" t="s">
        <v>403</v>
      </c>
      <c r="Q47" s="378"/>
      <c r="R47" s="378"/>
      <c r="S47" s="378"/>
      <c r="V47" s="44"/>
      <c r="W47" s="30"/>
    </row>
    <row r="48" spans="1:36" s="26" customFormat="1" x14ac:dyDescent="0.25">
      <c r="A48" s="5"/>
      <c r="B48" s="5"/>
      <c r="C48" s="6"/>
      <c r="D48" s="6"/>
      <c r="E48" s="6"/>
      <c r="F48" s="7"/>
      <c r="G48" s="7"/>
      <c r="H48" s="5"/>
      <c r="I48" s="5"/>
      <c r="J48" s="5"/>
      <c r="K48" s="5"/>
      <c r="L48" s="5"/>
      <c r="M48" s="7"/>
      <c r="N48" s="5"/>
      <c r="O48" s="5"/>
      <c r="P48" s="5"/>
      <c r="Q48" s="5"/>
      <c r="R48" s="5"/>
      <c r="S48" s="5"/>
      <c r="T48"/>
      <c r="V48" s="51" t="s">
        <v>48</v>
      </c>
      <c r="X48" s="27"/>
      <c r="AE48"/>
      <c r="AF48"/>
      <c r="AG48"/>
      <c r="AH48"/>
      <c r="AI48"/>
      <c r="AJ48"/>
    </row>
    <row r="49" spans="1:36" s="26" customFormat="1" x14ac:dyDescent="0.25">
      <c r="A49" s="5"/>
      <c r="B49" s="5"/>
      <c r="C49" s="6"/>
      <c r="D49" s="6"/>
      <c r="E49" s="6"/>
      <c r="F49" s="7"/>
      <c r="G49" s="7"/>
      <c r="H49" s="5"/>
      <c r="I49" s="5"/>
      <c r="J49" s="5"/>
      <c r="K49" s="5"/>
      <c r="L49" s="5"/>
      <c r="M49" s="7"/>
      <c r="N49" s="5"/>
      <c r="O49" s="5"/>
      <c r="P49" s="5"/>
      <c r="Q49" s="5"/>
      <c r="R49" s="5"/>
      <c r="S49" s="5"/>
      <c r="T49"/>
      <c r="V49" s="51" t="s">
        <v>49</v>
      </c>
      <c r="X49" s="27"/>
      <c r="AE49"/>
      <c r="AF49"/>
      <c r="AG49"/>
      <c r="AH49"/>
      <c r="AI49"/>
      <c r="AJ49"/>
    </row>
    <row r="50" spans="1:36" s="26" customFormat="1" ht="39.75" customHeight="1" x14ac:dyDescent="0.25">
      <c r="A50" s="5"/>
      <c r="B50" s="5"/>
      <c r="C50" s="332" t="s">
        <v>50</v>
      </c>
      <c r="D50" s="333"/>
      <c r="E50" s="333"/>
      <c r="F50" s="334"/>
      <c r="G50" s="2"/>
      <c r="H50"/>
      <c r="I50"/>
      <c r="J50"/>
      <c r="K50" s="5"/>
      <c r="L50" s="5"/>
      <c r="M50" s="7"/>
      <c r="N50" s="5"/>
      <c r="O50" s="5"/>
      <c r="P50" s="5"/>
      <c r="Q50" s="5"/>
      <c r="R50" s="5"/>
      <c r="S50" s="5"/>
      <c r="T50"/>
      <c r="W50" s="26">
        <v>7</v>
      </c>
      <c r="X50" s="27"/>
      <c r="AE50"/>
      <c r="AF50"/>
      <c r="AG50"/>
      <c r="AH50"/>
      <c r="AI50"/>
      <c r="AJ50"/>
    </row>
    <row r="51" spans="1:36" s="26" customFormat="1" ht="39.75" customHeight="1" x14ac:dyDescent="0.25">
      <c r="A51" s="5"/>
      <c r="B51" s="5"/>
      <c r="C51" s="10" t="s">
        <v>51</v>
      </c>
      <c r="D51" s="56"/>
      <c r="E51" s="332" t="s">
        <v>52</v>
      </c>
      <c r="F51" s="334"/>
      <c r="G51" s="2"/>
      <c r="H51"/>
      <c r="I51"/>
      <c r="J51"/>
      <c r="K51" s="5"/>
      <c r="L51" s="5"/>
      <c r="M51" s="7"/>
      <c r="N51" s="5"/>
      <c r="O51" s="5"/>
      <c r="P51" s="5"/>
      <c r="Q51" s="5"/>
      <c r="R51" s="5"/>
      <c r="S51" s="5"/>
      <c r="T51"/>
      <c r="X51" s="27"/>
      <c r="AE51"/>
      <c r="AF51"/>
      <c r="AG51"/>
      <c r="AH51"/>
      <c r="AI51"/>
      <c r="AJ51"/>
    </row>
    <row r="52" spans="1:36" s="26" customFormat="1" ht="39.75" customHeight="1" x14ac:dyDescent="0.25">
      <c r="A52" s="5"/>
      <c r="B52" s="5"/>
      <c r="C52" s="11" t="s">
        <v>53</v>
      </c>
      <c r="D52" s="114" t="s">
        <v>372</v>
      </c>
      <c r="E52" s="335" t="s">
        <v>373</v>
      </c>
      <c r="F52" s="336"/>
      <c r="G52" s="2"/>
      <c r="H52"/>
      <c r="I52"/>
      <c r="J52"/>
      <c r="K52" s="5"/>
      <c r="L52" s="5"/>
      <c r="M52" s="7"/>
      <c r="N52" s="5"/>
      <c r="O52" s="5"/>
      <c r="P52" s="5"/>
      <c r="Q52" s="5"/>
      <c r="R52" s="5"/>
      <c r="S52" s="5"/>
      <c r="T52"/>
      <c r="X52" s="27"/>
      <c r="AE52"/>
      <c r="AF52"/>
      <c r="AG52"/>
      <c r="AH52"/>
      <c r="AI52"/>
      <c r="AJ52"/>
    </row>
    <row r="53" spans="1:36" s="26" customFormat="1" ht="39.75" customHeight="1" x14ac:dyDescent="0.25">
      <c r="A53" s="5"/>
      <c r="B53" s="5"/>
      <c r="C53" s="10" t="s">
        <v>54</v>
      </c>
      <c r="D53" s="114" t="s">
        <v>374</v>
      </c>
      <c r="E53" s="335" t="s">
        <v>375</v>
      </c>
      <c r="F53" s="336"/>
      <c r="G53" s="2"/>
      <c r="H53"/>
      <c r="I53"/>
      <c r="J53"/>
      <c r="K53" s="5"/>
      <c r="L53" s="5"/>
      <c r="M53" s="7"/>
      <c r="N53" s="5"/>
      <c r="O53" s="5"/>
      <c r="P53" s="5"/>
      <c r="Q53" s="5"/>
      <c r="R53" s="5"/>
      <c r="S53" s="5"/>
      <c r="T53"/>
      <c r="X53" s="27"/>
      <c r="AE53"/>
      <c r="AF53"/>
      <c r="AG53"/>
      <c r="AH53"/>
      <c r="AI53"/>
      <c r="AJ53"/>
    </row>
    <row r="54" spans="1:36" s="26" customFormat="1" ht="39.75" customHeight="1" x14ac:dyDescent="0.25">
      <c r="A54" s="5"/>
      <c r="B54" s="5"/>
      <c r="C54" s="246" t="s">
        <v>55</v>
      </c>
      <c r="D54" s="114" t="s">
        <v>376</v>
      </c>
      <c r="E54" s="335" t="s">
        <v>377</v>
      </c>
      <c r="F54" s="336"/>
      <c r="G54" s="2"/>
      <c r="H54"/>
      <c r="I54"/>
      <c r="J54"/>
      <c r="K54" s="5"/>
      <c r="L54" s="5"/>
      <c r="M54" s="7"/>
      <c r="N54" s="5"/>
      <c r="O54" s="5"/>
      <c r="P54" s="5"/>
      <c r="Q54" s="5"/>
      <c r="R54" s="5"/>
      <c r="S54" s="5"/>
      <c r="T54"/>
      <c r="X54" s="27"/>
      <c r="AE54"/>
      <c r="AF54"/>
      <c r="AG54"/>
      <c r="AH54"/>
      <c r="AI54"/>
      <c r="AJ54"/>
    </row>
    <row r="55" spans="1:36" s="26" customFormat="1" ht="39.75" customHeight="1" x14ac:dyDescent="0.25">
      <c r="A55" s="5"/>
      <c r="B55" s="5"/>
      <c r="C55" s="247"/>
      <c r="D55" s="114" t="s">
        <v>378</v>
      </c>
      <c r="E55" s="335" t="s">
        <v>379</v>
      </c>
      <c r="F55" s="336"/>
      <c r="G55" s="2"/>
      <c r="H55"/>
      <c r="I55"/>
      <c r="J55"/>
      <c r="K55" s="5"/>
      <c r="L55" s="5"/>
      <c r="M55" s="7"/>
      <c r="N55" s="5"/>
      <c r="O55" s="5"/>
      <c r="P55" s="5"/>
      <c r="Q55" s="5"/>
      <c r="R55" s="5"/>
      <c r="S55" s="5"/>
      <c r="T55"/>
      <c r="X55" s="27"/>
      <c r="AE55"/>
      <c r="AF55"/>
      <c r="AG55"/>
      <c r="AH55"/>
      <c r="AI55"/>
      <c r="AJ55"/>
    </row>
    <row r="56" spans="1:36" s="26" customFormat="1" ht="53.25" customHeight="1" x14ac:dyDescent="0.25">
      <c r="A56" s="5"/>
      <c r="B56" s="5"/>
      <c r="C56" s="10" t="s">
        <v>56</v>
      </c>
      <c r="D56" s="115" t="s">
        <v>381</v>
      </c>
      <c r="E56" s="10" t="s">
        <v>57</v>
      </c>
      <c r="F56" s="104" t="s">
        <v>380</v>
      </c>
      <c r="G56" s="2"/>
      <c r="H56"/>
      <c r="I56"/>
      <c r="J56"/>
      <c r="K56" s="5"/>
      <c r="L56" s="5"/>
      <c r="M56" s="7"/>
      <c r="N56" s="5"/>
      <c r="O56" s="5"/>
      <c r="P56" s="5"/>
      <c r="Q56" s="5"/>
      <c r="R56" s="5"/>
      <c r="S56" s="5"/>
      <c r="T56"/>
      <c r="X56" s="27"/>
      <c r="AE56"/>
      <c r="AF56"/>
      <c r="AG56"/>
      <c r="AH56"/>
      <c r="AI56"/>
      <c r="AJ56"/>
    </row>
    <row r="57" spans="1:36" s="26" customFormat="1" ht="98.25" customHeight="1" x14ac:dyDescent="0.25">
      <c r="A57" s="5"/>
      <c r="B57" s="5"/>
      <c r="C57" s="10" t="s">
        <v>58</v>
      </c>
      <c r="D57" s="341" t="s">
        <v>382</v>
      </c>
      <c r="E57" s="341"/>
      <c r="F57" s="342"/>
      <c r="G57" s="2"/>
      <c r="H57"/>
      <c r="I57"/>
      <c r="J57"/>
      <c r="K57" s="5"/>
      <c r="L57" s="5"/>
      <c r="M57" s="7"/>
      <c r="N57" s="5"/>
      <c r="O57" s="5"/>
      <c r="P57" s="5"/>
      <c r="Q57" s="5"/>
      <c r="R57" s="5"/>
      <c r="S57" s="5"/>
      <c r="T57"/>
      <c r="X57" s="27"/>
      <c r="AE57"/>
      <c r="AF57"/>
      <c r="AG57"/>
      <c r="AH57"/>
      <c r="AI57"/>
      <c r="AJ57"/>
    </row>
    <row r="58" spans="1:36" s="26" customFormat="1" x14ac:dyDescent="0.25">
      <c r="A58" s="5"/>
      <c r="B58" s="5"/>
      <c r="C58" s="6"/>
      <c r="D58" s="6"/>
      <c r="E58" s="6"/>
      <c r="F58" s="7"/>
      <c r="G58" s="7"/>
      <c r="H58" s="5"/>
      <c r="I58" s="5"/>
      <c r="J58" s="5"/>
      <c r="K58" s="5"/>
      <c r="L58" s="5"/>
      <c r="M58" s="7"/>
      <c r="N58" s="5"/>
      <c r="O58" s="5"/>
      <c r="P58" s="5"/>
      <c r="Q58" s="5"/>
      <c r="R58" s="5"/>
      <c r="S58" s="5"/>
      <c r="T58"/>
      <c r="X58" s="27"/>
      <c r="AE58"/>
      <c r="AF58"/>
      <c r="AG58"/>
      <c r="AH58"/>
      <c r="AI58"/>
      <c r="AJ58"/>
    </row>
    <row r="59" spans="1:36" s="47" customFormat="1" ht="63.75" customHeight="1" x14ac:dyDescent="0.25">
      <c r="B59" s="325" t="s">
        <v>59</v>
      </c>
      <c r="C59" s="325"/>
      <c r="D59" s="325"/>
      <c r="E59" s="325"/>
      <c r="F59" s="325"/>
      <c r="G59" s="325"/>
      <c r="H59" s="325"/>
      <c r="I59" s="325"/>
      <c r="J59" s="325"/>
      <c r="K59" s="325"/>
      <c r="L59" s="325"/>
      <c r="M59" s="325"/>
      <c r="N59" s="325"/>
      <c r="O59" s="325"/>
      <c r="P59" s="325"/>
      <c r="Q59" s="325"/>
      <c r="R59" s="325"/>
      <c r="S59" s="325"/>
    </row>
    <row r="60" spans="1:36" s="47" customFormat="1" x14ac:dyDescent="0.25">
      <c r="B60" s="325"/>
      <c r="C60" s="325"/>
      <c r="D60" s="325"/>
      <c r="E60" s="325"/>
      <c r="F60" s="325"/>
      <c r="G60" s="325"/>
      <c r="H60" s="325"/>
      <c r="I60" s="325"/>
      <c r="J60" s="325"/>
      <c r="K60" s="325"/>
      <c r="L60" s="325"/>
      <c r="M60" s="325"/>
      <c r="N60" s="325"/>
      <c r="O60" s="325"/>
      <c r="P60" s="325"/>
      <c r="Q60" s="325"/>
      <c r="R60" s="325"/>
      <c r="S60" s="325"/>
    </row>
    <row r="61" spans="1:36" s="47" customFormat="1" ht="24.75" customHeight="1" x14ac:dyDescent="0.25">
      <c r="B61" s="326" t="s">
        <v>60</v>
      </c>
      <c r="C61" s="326"/>
      <c r="D61" s="326"/>
      <c r="E61" s="326"/>
      <c r="F61" s="326"/>
      <c r="G61" s="326"/>
      <c r="H61" s="326"/>
      <c r="I61" s="326"/>
      <c r="J61" s="326"/>
      <c r="K61" s="326"/>
      <c r="L61" s="326"/>
      <c r="M61" s="326"/>
      <c r="N61" s="326"/>
      <c r="O61" s="326"/>
      <c r="P61" s="326"/>
      <c r="Q61" s="326"/>
      <c r="R61" s="326"/>
      <c r="S61" s="326"/>
    </row>
    <row r="62" spans="1:36" x14ac:dyDescent="0.25">
      <c r="B62" s="326"/>
      <c r="C62" s="326"/>
      <c r="D62" s="326"/>
      <c r="E62" s="326"/>
      <c r="F62" s="326"/>
      <c r="G62" s="326"/>
      <c r="H62" s="326"/>
      <c r="I62" s="326"/>
      <c r="J62" s="326"/>
      <c r="K62" s="326"/>
      <c r="L62" s="326"/>
      <c r="M62" s="326"/>
      <c r="N62" s="326"/>
      <c r="O62" s="326"/>
      <c r="P62" s="326"/>
      <c r="Q62" s="326"/>
      <c r="R62" s="326"/>
      <c r="S62" s="326"/>
    </row>
    <row r="63" spans="1:36" x14ac:dyDescent="0.25">
      <c r="B63" s="326"/>
      <c r="C63" s="326"/>
      <c r="D63" s="326"/>
      <c r="E63" s="326"/>
      <c r="F63" s="326"/>
      <c r="G63" s="326"/>
      <c r="H63" s="326"/>
      <c r="I63" s="326"/>
      <c r="J63" s="326"/>
      <c r="K63" s="326"/>
      <c r="L63" s="326"/>
      <c r="M63" s="326"/>
      <c r="N63" s="326"/>
      <c r="O63" s="326"/>
      <c r="P63" s="326"/>
      <c r="Q63" s="326"/>
      <c r="R63" s="326"/>
      <c r="S63" s="326"/>
    </row>
    <row r="64" spans="1:36" x14ac:dyDescent="0.25">
      <c r="B64" s="326"/>
      <c r="C64" s="326"/>
      <c r="D64" s="326"/>
      <c r="E64" s="326"/>
      <c r="F64" s="326"/>
      <c r="G64" s="326"/>
      <c r="H64" s="326"/>
      <c r="I64" s="326"/>
      <c r="J64" s="326"/>
      <c r="K64" s="326"/>
      <c r="L64" s="326"/>
      <c r="M64" s="326"/>
      <c r="N64" s="326"/>
      <c r="O64" s="326"/>
      <c r="P64" s="326"/>
      <c r="Q64" s="326"/>
      <c r="R64" s="326"/>
      <c r="S64" s="326"/>
    </row>
    <row r="65" spans="2:19" x14ac:dyDescent="0.25">
      <c r="B65" s="326"/>
      <c r="C65" s="326"/>
      <c r="D65" s="326"/>
      <c r="E65" s="326"/>
      <c r="F65" s="326"/>
      <c r="G65" s="326"/>
      <c r="H65" s="326"/>
      <c r="I65" s="326"/>
      <c r="J65" s="326"/>
      <c r="K65" s="326"/>
      <c r="L65" s="326"/>
      <c r="M65" s="326"/>
      <c r="N65" s="326"/>
      <c r="O65" s="326"/>
      <c r="P65" s="326"/>
      <c r="Q65" s="326"/>
      <c r="R65" s="326"/>
      <c r="S65" s="326"/>
    </row>
    <row r="66" spans="2:19" x14ac:dyDescent="0.25">
      <c r="B66" s="326"/>
      <c r="C66" s="326"/>
      <c r="D66" s="326"/>
      <c r="E66" s="326"/>
      <c r="F66" s="326"/>
      <c r="G66" s="326"/>
      <c r="H66" s="326"/>
      <c r="I66" s="326"/>
      <c r="J66" s="326"/>
      <c r="K66" s="326"/>
      <c r="L66" s="326"/>
      <c r="M66" s="326"/>
      <c r="N66" s="326"/>
      <c r="O66" s="326"/>
      <c r="P66" s="326"/>
      <c r="Q66" s="326"/>
      <c r="R66" s="326"/>
      <c r="S66" s="326"/>
    </row>
    <row r="67" spans="2:19" x14ac:dyDescent="0.25">
      <c r="B67" s="326"/>
      <c r="C67" s="326"/>
      <c r="D67" s="326"/>
      <c r="E67" s="326"/>
      <c r="F67" s="326"/>
      <c r="G67" s="326"/>
      <c r="H67" s="326"/>
      <c r="I67" s="326"/>
      <c r="J67" s="326"/>
      <c r="K67" s="326"/>
      <c r="L67" s="326"/>
      <c r="M67" s="326"/>
      <c r="N67" s="326"/>
      <c r="O67" s="326"/>
      <c r="P67" s="326"/>
      <c r="Q67" s="326"/>
      <c r="R67" s="326"/>
      <c r="S67" s="326"/>
    </row>
    <row r="68" spans="2:19" x14ac:dyDescent="0.25">
      <c r="B68" s="326"/>
      <c r="C68" s="326"/>
      <c r="D68" s="326"/>
      <c r="E68" s="326"/>
      <c r="F68" s="326"/>
      <c r="G68" s="326"/>
      <c r="H68" s="326"/>
      <c r="I68" s="326"/>
      <c r="J68" s="326"/>
      <c r="K68" s="326"/>
      <c r="L68" s="326"/>
      <c r="M68" s="326"/>
      <c r="N68" s="326"/>
      <c r="O68" s="326"/>
      <c r="P68" s="326"/>
      <c r="Q68" s="326"/>
      <c r="R68" s="326"/>
      <c r="S68" s="326"/>
    </row>
    <row r="69" spans="2:19" x14ac:dyDescent="0.25">
      <c r="B69" s="326"/>
      <c r="C69" s="326"/>
      <c r="D69" s="326"/>
      <c r="E69" s="326"/>
      <c r="F69" s="326"/>
      <c r="G69" s="326"/>
      <c r="H69" s="326"/>
      <c r="I69" s="326"/>
      <c r="J69" s="326"/>
      <c r="K69" s="326"/>
      <c r="L69" s="326"/>
      <c r="M69" s="326"/>
      <c r="N69" s="326"/>
      <c r="O69" s="326"/>
      <c r="P69" s="326"/>
      <c r="Q69" s="326"/>
      <c r="R69" s="326"/>
      <c r="S69" s="326"/>
    </row>
    <row r="70" spans="2:19" x14ac:dyDescent="0.25">
      <c r="B70" s="326"/>
      <c r="C70" s="326"/>
      <c r="D70" s="326"/>
      <c r="E70" s="326"/>
      <c r="F70" s="326"/>
      <c r="G70" s="326"/>
      <c r="H70" s="326"/>
      <c r="I70" s="326"/>
      <c r="J70" s="326"/>
      <c r="K70" s="326"/>
      <c r="L70" s="326"/>
      <c r="M70" s="326"/>
      <c r="N70" s="326"/>
      <c r="O70" s="326"/>
      <c r="P70" s="326"/>
      <c r="Q70" s="326"/>
      <c r="R70" s="326"/>
      <c r="S70" s="326"/>
    </row>
    <row r="73" spans="2:19" x14ac:dyDescent="0.25">
      <c r="S73" s="12"/>
    </row>
    <row r="74" spans="2:19" x14ac:dyDescent="0.25">
      <c r="S74" s="12"/>
    </row>
  </sheetData>
  <sheetProtection formatCells="0" formatColumns="0" formatRows="0" insertColumns="0" insertRows="0" insertHyperlinks="0" deleteColumns="0" deleteRows="0" sort="0" autoFilter="0" pivotTables="0"/>
  <autoFilter ref="C14:S31" xr:uid="{00000000-0009-0000-0000-000000000000}"/>
  <mergeCells count="50">
    <mergeCell ref="C2:C5"/>
    <mergeCell ref="D2:Q2"/>
    <mergeCell ref="R2:S2"/>
    <mergeCell ref="D3:Q3"/>
    <mergeCell ref="R3:S3"/>
    <mergeCell ref="D4:Q5"/>
    <mergeCell ref="R4:S4"/>
    <mergeCell ref="R5:S5"/>
    <mergeCell ref="R7:S7"/>
    <mergeCell ref="R8:S8"/>
    <mergeCell ref="A11:A31"/>
    <mergeCell ref="C11:S11"/>
    <mergeCell ref="C12:S12"/>
    <mergeCell ref="C13:D13"/>
    <mergeCell ref="E13:G13"/>
    <mergeCell ref="H13:L13"/>
    <mergeCell ref="M13:N13"/>
    <mergeCell ref="O13:O14"/>
    <mergeCell ref="E53:F53"/>
    <mergeCell ref="P13:S13"/>
    <mergeCell ref="C15:C31"/>
    <mergeCell ref="D15:D20"/>
    <mergeCell ref="D21:D28"/>
    <mergeCell ref="D29:D31"/>
    <mergeCell ref="P32:S32"/>
    <mergeCell ref="P33:S33"/>
    <mergeCell ref="C32:C47"/>
    <mergeCell ref="D32:D47"/>
    <mergeCell ref="P36:S36"/>
    <mergeCell ref="P37:S37"/>
    <mergeCell ref="P38:S38"/>
    <mergeCell ref="P39:S39"/>
    <mergeCell ref="P40:S40"/>
    <mergeCell ref="P34:S34"/>
    <mergeCell ref="P35:S35"/>
    <mergeCell ref="C50:F50"/>
    <mergeCell ref="E51:F51"/>
    <mergeCell ref="E52:F52"/>
    <mergeCell ref="P41:S41"/>
    <mergeCell ref="P42:S42"/>
    <mergeCell ref="P43:S43"/>
    <mergeCell ref="P44:S44"/>
    <mergeCell ref="P45:S45"/>
    <mergeCell ref="P46:S46"/>
    <mergeCell ref="P47:S47"/>
    <mergeCell ref="E54:F54"/>
    <mergeCell ref="E55:F55"/>
    <mergeCell ref="D57:F57"/>
    <mergeCell ref="B59:S60"/>
    <mergeCell ref="B61:S70"/>
  </mergeCells>
  <conditionalFormatting sqref="O15:O31">
    <cfRule type="cellIs" dxfId="17" priority="4" operator="between">
      <formula>84</formula>
      <formula>125</formula>
    </cfRule>
    <cfRule type="cellIs" dxfId="16" priority="5" operator="between">
      <formula>41</formula>
      <formula>83</formula>
    </cfRule>
    <cfRule type="cellIs" dxfId="15" priority="6" operator="between">
      <formula>0</formula>
      <formula>40</formula>
    </cfRule>
  </conditionalFormatting>
  <conditionalFormatting sqref="O32:O47">
    <cfRule type="cellIs" dxfId="14" priority="1" operator="between">
      <formula>84</formula>
      <formula>125</formula>
    </cfRule>
    <cfRule type="cellIs" dxfId="13" priority="2" operator="between">
      <formula>41</formula>
      <formula>83</formula>
    </cfRule>
    <cfRule type="cellIs" dxfId="12" priority="3" operator="between">
      <formula>0</formula>
      <formula>40</formula>
    </cfRule>
  </conditionalFormatting>
  <dataValidations count="6">
    <dataValidation type="list" allowBlank="1" showInputMessage="1" showErrorMessage="1" sqref="H15:L47" xr:uid="{B382C991-92E7-4F32-9B78-C663E441F12B}">
      <formula1>"1,3,5"</formula1>
    </dataValidation>
    <dataValidation type="list" allowBlank="1" showInputMessage="1" showErrorMessage="1" sqref="G15:G47" xr:uid="{4886A475-485B-4471-9A69-188E9BD9F1FA}">
      <formula1>"Normal, Anormal, Emergencia"</formula1>
    </dataValidation>
    <dataValidation type="list" allowBlank="1" showInputMessage="1" showErrorMessage="1" sqref="N15:N47" xr:uid="{BD53AC0F-259C-4660-A206-C1313F02CBC9}">
      <formula1>"Positiva, Negativa"</formula1>
    </dataValidation>
    <dataValidation type="list" allowBlank="1" showInputMessage="1" showErrorMessage="1" sqref="E15:E31" xr:uid="{BD534314-3F94-470E-837C-C6D1888018C8}">
      <formula1>$X$15:$X$31</formula1>
    </dataValidation>
    <dataValidation type="list" allowBlank="1" showInputMessage="1" showErrorMessage="1" sqref="C15" xr:uid="{4DC90123-DC98-4440-9463-A9894A012ACD}">
      <formula1>$AA$15:$AA$31</formula1>
    </dataValidation>
    <dataValidation type="list" allowBlank="1" showInputMessage="1" showErrorMessage="1" sqref="E32:E47" xr:uid="{7F3AC888-51CF-4BD0-B586-C33D7B5274A3}">
      <formula1>$X$15:$X$46</formula1>
    </dataValidation>
  </dataValidations>
  <pageMargins left="0.7" right="0.7" top="0.75" bottom="0.75" header="0.3" footer="0.3"/>
  <pageSetup scale="16" orientation="portrait" r:id="rId1"/>
  <rowBreaks count="1" manualBreakCount="1">
    <brk id="28" max="21"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C3E58-0ABC-4B7D-A717-AFD7CC8D445B}">
  <sheetPr>
    <tabColor rgb="FF00B050"/>
  </sheetPr>
  <dimension ref="A1:AJ65"/>
  <sheetViews>
    <sheetView showGridLines="0" view="pageBreakPreview" topLeftCell="A19" zoomScale="30" zoomScaleNormal="70" zoomScaleSheetLayoutView="30" workbookViewId="0">
      <selection activeCell="A23" sqref="A23:XFD38"/>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29" t="e" vm="1">
        <v>#VALUE!</v>
      </c>
      <c r="D2" s="343" t="s">
        <v>0</v>
      </c>
      <c r="E2" s="343"/>
      <c r="F2" s="343"/>
      <c r="G2" s="343"/>
      <c r="H2" s="343"/>
      <c r="I2" s="343"/>
      <c r="J2" s="343"/>
      <c r="K2" s="343"/>
      <c r="L2" s="343"/>
      <c r="M2" s="343"/>
      <c r="N2" s="343"/>
      <c r="O2" s="343"/>
      <c r="P2" s="343"/>
      <c r="Q2" s="344"/>
      <c r="R2" s="327" t="s">
        <v>1</v>
      </c>
      <c r="S2" s="328"/>
    </row>
    <row r="3" spans="1:30" ht="16.899999999999999" customHeight="1" x14ac:dyDescent="0.25">
      <c r="A3" s="5"/>
      <c r="B3" s="5"/>
      <c r="C3" s="330"/>
      <c r="D3" s="345" t="s">
        <v>2</v>
      </c>
      <c r="E3" s="345"/>
      <c r="F3" s="345"/>
      <c r="G3" s="345"/>
      <c r="H3" s="345"/>
      <c r="I3" s="345"/>
      <c r="J3" s="345"/>
      <c r="K3" s="345"/>
      <c r="L3" s="345"/>
      <c r="M3" s="345"/>
      <c r="N3" s="345"/>
      <c r="O3" s="345"/>
      <c r="P3" s="345"/>
      <c r="Q3" s="346"/>
      <c r="R3" s="327" t="s">
        <v>3</v>
      </c>
      <c r="S3" s="328"/>
    </row>
    <row r="4" spans="1:30" ht="16.899999999999999" customHeight="1" x14ac:dyDescent="0.25">
      <c r="A4" s="5"/>
      <c r="B4" s="5"/>
      <c r="C4" s="330"/>
      <c r="D4" s="360" t="s">
        <v>4</v>
      </c>
      <c r="E4" s="360"/>
      <c r="F4" s="360"/>
      <c r="G4" s="360"/>
      <c r="H4" s="360"/>
      <c r="I4" s="360"/>
      <c r="J4" s="360"/>
      <c r="K4" s="360"/>
      <c r="L4" s="360"/>
      <c r="M4" s="360"/>
      <c r="N4" s="360"/>
      <c r="O4" s="360"/>
      <c r="P4" s="360"/>
      <c r="Q4" s="361"/>
      <c r="R4" s="327" t="s">
        <v>5</v>
      </c>
      <c r="S4" s="328"/>
    </row>
    <row r="5" spans="1:30" ht="16.899999999999999" customHeight="1" x14ac:dyDescent="0.25">
      <c r="A5" s="5"/>
      <c r="B5" s="5"/>
      <c r="C5" s="331"/>
      <c r="D5" s="362"/>
      <c r="E5" s="362"/>
      <c r="F5" s="362"/>
      <c r="G5" s="362"/>
      <c r="H5" s="362"/>
      <c r="I5" s="362"/>
      <c r="J5" s="362"/>
      <c r="K5" s="362"/>
      <c r="L5" s="362"/>
      <c r="M5" s="362"/>
      <c r="N5" s="362"/>
      <c r="O5" s="362"/>
      <c r="P5" s="362"/>
      <c r="Q5" s="363"/>
      <c r="R5" s="327" t="s">
        <v>6</v>
      </c>
      <c r="S5" s="328"/>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39" t="s">
        <v>7</v>
      </c>
      <c r="S7" s="339"/>
    </row>
    <row r="8" spans="1:30" x14ac:dyDescent="0.25">
      <c r="A8" s="5"/>
      <c r="B8" s="5"/>
      <c r="C8" s="5"/>
      <c r="D8" s="5"/>
      <c r="E8" s="5"/>
      <c r="F8" s="5"/>
      <c r="G8" s="5"/>
      <c r="H8" s="5"/>
      <c r="I8" s="5"/>
      <c r="J8" s="5"/>
      <c r="K8" s="5"/>
      <c r="L8" s="5"/>
      <c r="M8" s="5"/>
      <c r="N8" s="5"/>
      <c r="O8" s="5"/>
      <c r="P8" s="5"/>
      <c r="Q8" s="5"/>
      <c r="R8" s="340" t="s">
        <v>8</v>
      </c>
      <c r="S8" s="340"/>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7"/>
      <c r="B11" s="25"/>
      <c r="C11" s="348"/>
      <c r="D11" s="348"/>
      <c r="E11" s="348"/>
      <c r="F11" s="348"/>
      <c r="G11" s="348"/>
      <c r="H11" s="348"/>
      <c r="I11" s="348"/>
      <c r="J11" s="348"/>
      <c r="K11" s="348"/>
      <c r="L11" s="348"/>
      <c r="M11" s="348"/>
      <c r="N11" s="348"/>
      <c r="O11" s="348"/>
      <c r="P11" s="348"/>
      <c r="Q11" s="348"/>
      <c r="R11" s="348"/>
      <c r="S11" s="349"/>
      <c r="T11"/>
      <c r="U11" s="26"/>
      <c r="V11" s="26"/>
      <c r="W11" s="26"/>
      <c r="X11" s="27"/>
      <c r="Y11" s="26"/>
      <c r="Z11" s="26"/>
      <c r="AA11" s="36"/>
      <c r="AB11" s="36"/>
      <c r="AC11" s="36"/>
      <c r="AD11" s="36"/>
    </row>
    <row r="12" spans="1:30" s="28" customFormat="1" ht="24.75" customHeight="1" x14ac:dyDescent="0.25">
      <c r="A12" s="347"/>
      <c r="B12" s="25"/>
      <c r="C12" s="350"/>
      <c r="D12" s="350"/>
      <c r="E12" s="350"/>
      <c r="F12" s="350"/>
      <c r="G12" s="350"/>
      <c r="H12" s="350"/>
      <c r="I12" s="350"/>
      <c r="J12" s="350"/>
      <c r="K12" s="350"/>
      <c r="L12" s="350"/>
      <c r="M12" s="350"/>
      <c r="N12" s="350"/>
      <c r="O12" s="350"/>
      <c r="P12" s="350"/>
      <c r="Q12" s="350"/>
      <c r="R12" s="350"/>
      <c r="S12" s="351"/>
      <c r="T12"/>
      <c r="U12" s="26"/>
      <c r="V12" s="26"/>
      <c r="W12" s="26"/>
      <c r="X12" s="27"/>
      <c r="Y12" s="26"/>
      <c r="Z12" s="26"/>
      <c r="AA12" s="36"/>
      <c r="AB12" s="36"/>
      <c r="AC12" s="36"/>
      <c r="AD12" s="36"/>
    </row>
    <row r="13" spans="1:30" s="29" customFormat="1" ht="26.25" customHeight="1" x14ac:dyDescent="0.25">
      <c r="A13" s="347"/>
      <c r="B13" s="25"/>
      <c r="C13" s="352" t="s">
        <v>10</v>
      </c>
      <c r="D13" s="353"/>
      <c r="E13" s="332" t="s">
        <v>11</v>
      </c>
      <c r="F13" s="333"/>
      <c r="G13" s="334"/>
      <c r="H13" s="332" t="s">
        <v>12</v>
      </c>
      <c r="I13" s="333"/>
      <c r="J13" s="333"/>
      <c r="K13" s="333"/>
      <c r="L13" s="334"/>
      <c r="M13" s="332" t="s">
        <v>13</v>
      </c>
      <c r="N13" s="333"/>
      <c r="O13" s="354" t="s">
        <v>14</v>
      </c>
      <c r="P13" s="356" t="s">
        <v>15</v>
      </c>
      <c r="Q13" s="348"/>
      <c r="R13" s="348"/>
      <c r="S13" s="349"/>
      <c r="T13"/>
      <c r="U13" s="26"/>
      <c r="V13" s="26"/>
      <c r="W13" s="26"/>
      <c r="X13" s="27"/>
      <c r="Y13" s="26"/>
      <c r="Z13" s="26"/>
      <c r="AA13" s="37"/>
      <c r="AB13" s="37"/>
      <c r="AC13" s="37"/>
      <c r="AD13" s="37"/>
    </row>
    <row r="14" spans="1:30" s="29" customFormat="1" ht="54.75" customHeight="1" x14ac:dyDescent="0.25">
      <c r="A14" s="347"/>
      <c r="B14" s="25"/>
      <c r="C14" s="9" t="s">
        <v>16</v>
      </c>
      <c r="D14" s="9" t="s">
        <v>17</v>
      </c>
      <c r="E14" s="9" t="s">
        <v>18</v>
      </c>
      <c r="F14" s="9" t="s">
        <v>19</v>
      </c>
      <c r="G14" s="9" t="s">
        <v>20</v>
      </c>
      <c r="H14" s="9" t="s">
        <v>21</v>
      </c>
      <c r="I14" s="9" t="s">
        <v>22</v>
      </c>
      <c r="J14" s="9" t="s">
        <v>23</v>
      </c>
      <c r="K14" s="9" t="s">
        <v>24</v>
      </c>
      <c r="L14" s="9" t="s">
        <v>25</v>
      </c>
      <c r="M14" s="9" t="s">
        <v>26</v>
      </c>
      <c r="N14" s="273" t="s">
        <v>27</v>
      </c>
      <c r="O14" s="355"/>
      <c r="P14" s="273" t="s">
        <v>28</v>
      </c>
      <c r="Q14" s="273" t="s">
        <v>29</v>
      </c>
      <c r="R14" s="273" t="s">
        <v>30</v>
      </c>
      <c r="S14" s="273" t="s">
        <v>31</v>
      </c>
      <c r="T14"/>
      <c r="U14" s="26"/>
      <c r="V14" s="39"/>
      <c r="W14" s="26"/>
      <c r="X14" s="27"/>
      <c r="Y14" s="26"/>
      <c r="Z14" s="26"/>
      <c r="AA14" s="37"/>
      <c r="AB14" s="37"/>
      <c r="AC14" s="37"/>
      <c r="AD14" s="37"/>
    </row>
    <row r="15" spans="1:30" ht="71.25" x14ac:dyDescent="0.25">
      <c r="A15" s="347"/>
      <c r="B15" s="25"/>
      <c r="C15" s="381" t="s">
        <v>41</v>
      </c>
      <c r="D15" s="382" t="s">
        <v>589</v>
      </c>
      <c r="E15" s="274" t="s">
        <v>40</v>
      </c>
      <c r="F15" s="143" t="s">
        <v>607</v>
      </c>
      <c r="G15" s="121" t="s">
        <v>328</v>
      </c>
      <c r="H15" s="121">
        <v>1</v>
      </c>
      <c r="I15" s="121">
        <v>1</v>
      </c>
      <c r="J15" s="121">
        <v>3</v>
      </c>
      <c r="K15" s="121">
        <v>5</v>
      </c>
      <c r="L15" s="121">
        <v>1</v>
      </c>
      <c r="M15" s="259" t="s">
        <v>451</v>
      </c>
      <c r="N15" s="121" t="s">
        <v>329</v>
      </c>
      <c r="O15" s="130">
        <f>(H15+I15+(J15*2)+K15)*L15</f>
        <v>13</v>
      </c>
      <c r="P15" s="149" t="s">
        <v>590</v>
      </c>
      <c r="Q15" s="149" t="s">
        <v>453</v>
      </c>
      <c r="R15" s="149" t="s">
        <v>454</v>
      </c>
      <c r="S15" s="149" t="s">
        <v>455</v>
      </c>
      <c r="V15" s="44" t="s">
        <v>32</v>
      </c>
      <c r="W15" s="30"/>
      <c r="X15" s="27" t="s">
        <v>33</v>
      </c>
      <c r="AA15" s="26" t="s">
        <v>34</v>
      </c>
      <c r="AC15" s="26" t="s">
        <v>35</v>
      </c>
    </row>
    <row r="16" spans="1:30" ht="128.25" x14ac:dyDescent="0.25">
      <c r="A16" s="347"/>
      <c r="B16" s="25"/>
      <c r="C16" s="376"/>
      <c r="D16" s="383"/>
      <c r="E16" s="274" t="s">
        <v>40</v>
      </c>
      <c r="F16" s="41" t="s">
        <v>608</v>
      </c>
      <c r="G16" s="121" t="s">
        <v>328</v>
      </c>
      <c r="H16" s="121">
        <v>1</v>
      </c>
      <c r="I16" s="121">
        <v>1</v>
      </c>
      <c r="J16" s="121">
        <v>3</v>
      </c>
      <c r="K16" s="121">
        <v>5</v>
      </c>
      <c r="L16" s="121">
        <v>1</v>
      </c>
      <c r="M16" s="277" t="s">
        <v>456</v>
      </c>
      <c r="N16" s="121" t="s">
        <v>329</v>
      </c>
      <c r="O16" s="130">
        <f t="shared" ref="O16:O38" si="0">(H16+I16+(J16*2)+K16)*L16</f>
        <v>13</v>
      </c>
      <c r="P16" s="149" t="s">
        <v>457</v>
      </c>
      <c r="Q16" s="149" t="s">
        <v>458</v>
      </c>
      <c r="R16" s="149" t="s">
        <v>459</v>
      </c>
      <c r="S16" s="149" t="s">
        <v>460</v>
      </c>
      <c r="V16" s="44" t="s">
        <v>36</v>
      </c>
      <c r="W16" s="30"/>
      <c r="X16" s="27" t="s">
        <v>37</v>
      </c>
      <c r="AA16" s="26" t="s">
        <v>38</v>
      </c>
    </row>
    <row r="17" spans="1:36" ht="242.25" x14ac:dyDescent="0.25">
      <c r="A17" s="347"/>
      <c r="B17" s="25"/>
      <c r="C17" s="376"/>
      <c r="D17" s="383"/>
      <c r="E17" s="274" t="s">
        <v>40</v>
      </c>
      <c r="F17" s="276" t="s">
        <v>461</v>
      </c>
      <c r="G17" s="121" t="s">
        <v>328</v>
      </c>
      <c r="H17" s="121">
        <v>1</v>
      </c>
      <c r="I17" s="121">
        <v>1</v>
      </c>
      <c r="J17" s="121">
        <v>3</v>
      </c>
      <c r="K17" s="121">
        <v>5</v>
      </c>
      <c r="L17" s="121">
        <v>1</v>
      </c>
      <c r="M17" s="277" t="s">
        <v>462</v>
      </c>
      <c r="N17" s="121" t="s">
        <v>329</v>
      </c>
      <c r="O17" s="130">
        <f t="shared" si="0"/>
        <v>13</v>
      </c>
      <c r="P17" s="149" t="s">
        <v>463</v>
      </c>
      <c r="Q17" s="149" t="s">
        <v>464</v>
      </c>
      <c r="R17" s="149" t="s">
        <v>465</v>
      </c>
      <c r="S17" s="149" t="s">
        <v>466</v>
      </c>
      <c r="V17" s="44" t="s">
        <v>39</v>
      </c>
      <c r="W17" s="30"/>
      <c r="X17" s="27" t="s">
        <v>40</v>
      </c>
      <c r="AA17" s="26" t="s">
        <v>41</v>
      </c>
    </row>
    <row r="18" spans="1:36" ht="156.75" x14ac:dyDescent="0.25">
      <c r="A18" s="347"/>
      <c r="B18" s="25"/>
      <c r="C18" s="376"/>
      <c r="D18" s="383"/>
      <c r="E18" s="274" t="s">
        <v>40</v>
      </c>
      <c r="F18" s="278" t="s">
        <v>467</v>
      </c>
      <c r="G18" s="121" t="s">
        <v>328</v>
      </c>
      <c r="H18" s="121">
        <v>1</v>
      </c>
      <c r="I18" s="121">
        <v>1</v>
      </c>
      <c r="J18" s="121">
        <v>1</v>
      </c>
      <c r="K18" s="121">
        <v>5</v>
      </c>
      <c r="L18" s="121">
        <v>1</v>
      </c>
      <c r="M18" s="279" t="s">
        <v>468</v>
      </c>
      <c r="N18" s="121" t="s">
        <v>329</v>
      </c>
      <c r="O18" s="130">
        <f t="shared" si="0"/>
        <v>9</v>
      </c>
      <c r="P18" s="149" t="s">
        <v>469</v>
      </c>
      <c r="Q18" s="149"/>
      <c r="R18" s="149" t="s">
        <v>470</v>
      </c>
      <c r="S18" s="149" t="s">
        <v>471</v>
      </c>
      <c r="V18" s="44"/>
      <c r="W18" s="30"/>
    </row>
    <row r="19" spans="1:36" s="26" customFormat="1" ht="199.5" x14ac:dyDescent="0.25">
      <c r="A19" s="347"/>
      <c r="B19" s="25"/>
      <c r="C19" s="376"/>
      <c r="D19" s="383"/>
      <c r="E19" s="274" t="s">
        <v>40</v>
      </c>
      <c r="F19" s="275" t="s">
        <v>583</v>
      </c>
      <c r="G19" s="121" t="s">
        <v>328</v>
      </c>
      <c r="H19" s="121">
        <v>1</v>
      </c>
      <c r="I19" s="121">
        <v>1</v>
      </c>
      <c r="J19" s="121">
        <v>3</v>
      </c>
      <c r="K19" s="121">
        <v>5</v>
      </c>
      <c r="L19" s="121">
        <v>1</v>
      </c>
      <c r="M19" s="277" t="s">
        <v>477</v>
      </c>
      <c r="N19" s="121" t="s">
        <v>329</v>
      </c>
      <c r="O19" s="130">
        <f t="shared" si="0"/>
        <v>13</v>
      </c>
      <c r="P19" s="259" t="s">
        <v>478</v>
      </c>
      <c r="Q19" s="259" t="s">
        <v>350</v>
      </c>
      <c r="R19" s="259" t="s">
        <v>479</v>
      </c>
      <c r="S19" s="259" t="s">
        <v>357</v>
      </c>
      <c r="T19"/>
      <c r="V19" s="44"/>
      <c r="W19" s="30"/>
      <c r="X19" s="27"/>
      <c r="AE19"/>
      <c r="AF19"/>
      <c r="AG19"/>
      <c r="AH19"/>
      <c r="AI19"/>
      <c r="AJ19"/>
    </row>
    <row r="20" spans="1:36" s="26" customFormat="1" ht="342" x14ac:dyDescent="0.25">
      <c r="A20" s="347"/>
      <c r="B20" s="25"/>
      <c r="C20" s="376"/>
      <c r="D20" s="383"/>
      <c r="E20" s="274" t="s">
        <v>40</v>
      </c>
      <c r="F20" s="275" t="s">
        <v>480</v>
      </c>
      <c r="G20" s="121" t="s">
        <v>328</v>
      </c>
      <c r="H20" s="121">
        <v>1</v>
      </c>
      <c r="I20" s="121">
        <v>1</v>
      </c>
      <c r="J20" s="121">
        <v>3</v>
      </c>
      <c r="K20" s="121">
        <v>5</v>
      </c>
      <c r="L20" s="121">
        <v>1</v>
      </c>
      <c r="M20" s="277" t="s">
        <v>481</v>
      </c>
      <c r="N20" s="121" t="s">
        <v>391</v>
      </c>
      <c r="O20" s="130">
        <f t="shared" si="0"/>
        <v>13</v>
      </c>
      <c r="P20" s="259" t="s">
        <v>478</v>
      </c>
      <c r="Q20" s="259" t="s">
        <v>350</v>
      </c>
      <c r="R20" s="259" t="s">
        <v>479</v>
      </c>
      <c r="S20" s="259" t="s">
        <v>357</v>
      </c>
      <c r="T20"/>
      <c r="V20" s="44"/>
      <c r="W20" s="30"/>
      <c r="X20" s="27"/>
      <c r="AE20"/>
      <c r="AF20"/>
      <c r="AG20"/>
      <c r="AH20"/>
      <c r="AI20"/>
      <c r="AJ20"/>
    </row>
    <row r="21" spans="1:36" s="26" customFormat="1" ht="327.75" customHeight="1" x14ac:dyDescent="0.25">
      <c r="A21" s="347"/>
      <c r="B21" s="25"/>
      <c r="C21" s="376"/>
      <c r="D21" s="383"/>
      <c r="E21" s="274" t="s">
        <v>40</v>
      </c>
      <c r="F21" s="275" t="s">
        <v>483</v>
      </c>
      <c r="G21" s="121" t="s">
        <v>328</v>
      </c>
      <c r="H21" s="121">
        <v>1</v>
      </c>
      <c r="I21" s="121">
        <v>1</v>
      </c>
      <c r="J21" s="121">
        <v>3</v>
      </c>
      <c r="K21" s="121">
        <v>5</v>
      </c>
      <c r="L21" s="121">
        <v>1</v>
      </c>
      <c r="M21" s="277" t="s">
        <v>484</v>
      </c>
      <c r="N21" s="121" t="s">
        <v>329</v>
      </c>
      <c r="O21" s="130">
        <f t="shared" si="0"/>
        <v>13</v>
      </c>
      <c r="P21" s="259" t="s">
        <v>485</v>
      </c>
      <c r="Q21" s="259" t="s">
        <v>361</v>
      </c>
      <c r="R21" s="259" t="s">
        <v>362</v>
      </c>
      <c r="S21" s="259" t="s">
        <v>363</v>
      </c>
      <c r="T21"/>
      <c r="V21" s="44"/>
      <c r="W21" s="30"/>
      <c r="X21" s="27"/>
      <c r="AE21"/>
      <c r="AF21"/>
      <c r="AG21"/>
      <c r="AH21"/>
      <c r="AI21"/>
      <c r="AJ21"/>
    </row>
    <row r="22" spans="1:36" s="26" customFormat="1" ht="285.75" customHeight="1" thickBot="1" x14ac:dyDescent="0.3">
      <c r="A22" s="347"/>
      <c r="B22" s="25"/>
      <c r="C22" s="376"/>
      <c r="D22" s="383"/>
      <c r="E22" s="274" t="s">
        <v>40</v>
      </c>
      <c r="F22" s="280" t="s">
        <v>486</v>
      </c>
      <c r="G22" s="262" t="s">
        <v>328</v>
      </c>
      <c r="H22" s="262">
        <v>1</v>
      </c>
      <c r="I22" s="262">
        <v>1</v>
      </c>
      <c r="J22" s="262">
        <v>5</v>
      </c>
      <c r="K22" s="262">
        <v>5</v>
      </c>
      <c r="L22" s="262">
        <v>1</v>
      </c>
      <c r="M22" s="263" t="s">
        <v>487</v>
      </c>
      <c r="N22" s="262" t="s">
        <v>329</v>
      </c>
      <c r="O22" s="281">
        <f t="shared" si="0"/>
        <v>17</v>
      </c>
      <c r="P22" s="264" t="s">
        <v>360</v>
      </c>
      <c r="Q22" s="264" t="s">
        <v>361</v>
      </c>
      <c r="R22" s="264" t="s">
        <v>362</v>
      </c>
      <c r="S22" s="264" t="s">
        <v>363</v>
      </c>
      <c r="T22"/>
      <c r="V22" s="44"/>
      <c r="W22" s="30"/>
      <c r="X22" s="27"/>
      <c r="AE22"/>
      <c r="AF22"/>
      <c r="AG22"/>
      <c r="AH22"/>
      <c r="AI22"/>
      <c r="AJ22"/>
    </row>
    <row r="23" spans="1:36" ht="114.75" customHeight="1" x14ac:dyDescent="0.25">
      <c r="A23" s="140"/>
      <c r="B23" s="140"/>
      <c r="C23" s="506" t="s">
        <v>34</v>
      </c>
      <c r="D23" s="364" t="s">
        <v>628</v>
      </c>
      <c r="E23" s="490" t="s">
        <v>46</v>
      </c>
      <c r="F23" s="493" t="s">
        <v>168</v>
      </c>
      <c r="G23" s="493" t="s">
        <v>402</v>
      </c>
      <c r="H23" s="493">
        <v>5</v>
      </c>
      <c r="I23" s="493">
        <v>1</v>
      </c>
      <c r="J23" s="493">
        <v>3</v>
      </c>
      <c r="K23" s="493">
        <v>1</v>
      </c>
      <c r="L23" s="121">
        <v>1</v>
      </c>
      <c r="M23" s="241" t="s">
        <v>169</v>
      </c>
      <c r="N23" s="121" t="s">
        <v>329</v>
      </c>
      <c r="O23" s="242">
        <f t="shared" si="0"/>
        <v>13</v>
      </c>
      <c r="P23" s="378" t="s">
        <v>403</v>
      </c>
      <c r="Q23" s="378"/>
      <c r="R23" s="378"/>
      <c r="S23" s="378"/>
      <c r="V23" s="44"/>
      <c r="W23" s="30"/>
    </row>
    <row r="24" spans="1:36" ht="114.75" customHeight="1" x14ac:dyDescent="0.25">
      <c r="A24" s="140"/>
      <c r="B24" s="140"/>
      <c r="C24" s="507"/>
      <c r="D24" s="364"/>
      <c r="E24" s="490" t="s">
        <v>46</v>
      </c>
      <c r="F24" s="128" t="s">
        <v>182</v>
      </c>
      <c r="G24" s="493" t="s">
        <v>402</v>
      </c>
      <c r="H24" s="493">
        <v>5</v>
      </c>
      <c r="I24" s="493">
        <v>1</v>
      </c>
      <c r="J24" s="493">
        <v>3</v>
      </c>
      <c r="K24" s="493">
        <v>1</v>
      </c>
      <c r="L24" s="121">
        <v>1</v>
      </c>
      <c r="M24" s="241" t="s">
        <v>183</v>
      </c>
      <c r="N24" s="121" t="s">
        <v>329</v>
      </c>
      <c r="O24" s="242">
        <f t="shared" si="0"/>
        <v>13</v>
      </c>
      <c r="P24" s="378" t="s">
        <v>403</v>
      </c>
      <c r="Q24" s="378"/>
      <c r="R24" s="378"/>
      <c r="S24" s="378"/>
      <c r="V24" s="44"/>
      <c r="W24" s="30"/>
    </row>
    <row r="25" spans="1:36" ht="63.75" customHeight="1" x14ac:dyDescent="0.25">
      <c r="A25" s="140"/>
      <c r="B25" s="140"/>
      <c r="C25" s="507"/>
      <c r="D25" s="364"/>
      <c r="E25" s="490" t="s">
        <v>46</v>
      </c>
      <c r="F25" s="128" t="s">
        <v>629</v>
      </c>
      <c r="G25" s="493" t="s">
        <v>402</v>
      </c>
      <c r="H25" s="493">
        <v>5</v>
      </c>
      <c r="I25" s="493">
        <v>1</v>
      </c>
      <c r="J25" s="493">
        <v>3</v>
      </c>
      <c r="K25" s="493">
        <v>1</v>
      </c>
      <c r="L25" s="121">
        <v>1</v>
      </c>
      <c r="M25" s="241" t="s">
        <v>179</v>
      </c>
      <c r="N25" s="121" t="s">
        <v>329</v>
      </c>
      <c r="O25" s="242">
        <f t="shared" si="0"/>
        <v>13</v>
      </c>
      <c r="P25" s="378" t="s">
        <v>403</v>
      </c>
      <c r="Q25" s="378"/>
      <c r="R25" s="378"/>
      <c r="S25" s="378"/>
      <c r="V25" s="44"/>
      <c r="W25" s="30"/>
    </row>
    <row r="26" spans="1:36" ht="63.75" customHeight="1" x14ac:dyDescent="0.25">
      <c r="A26" s="140"/>
      <c r="B26" s="140"/>
      <c r="C26" s="507"/>
      <c r="D26" s="364"/>
      <c r="E26" s="486" t="s">
        <v>46</v>
      </c>
      <c r="F26" s="503" t="s">
        <v>172</v>
      </c>
      <c r="G26" s="487" t="s">
        <v>402</v>
      </c>
      <c r="H26" s="488">
        <v>5</v>
      </c>
      <c r="I26" s="488">
        <v>1</v>
      </c>
      <c r="J26" s="488">
        <v>3</v>
      </c>
      <c r="K26" s="488">
        <v>1</v>
      </c>
      <c r="L26" s="132">
        <v>1</v>
      </c>
      <c r="M26" s="504" t="s">
        <v>175</v>
      </c>
      <c r="N26" s="228" t="s">
        <v>329</v>
      </c>
      <c r="O26" s="145">
        <f t="shared" si="0"/>
        <v>13</v>
      </c>
      <c r="P26" s="505" t="s">
        <v>403</v>
      </c>
      <c r="Q26" s="505"/>
      <c r="R26" s="505"/>
      <c r="S26" s="505"/>
      <c r="V26" s="44"/>
      <c r="W26" s="30"/>
    </row>
    <row r="27" spans="1:36" ht="63.75" customHeight="1" x14ac:dyDescent="0.25">
      <c r="A27" s="140"/>
      <c r="B27" s="140"/>
      <c r="C27" s="507"/>
      <c r="D27" s="364"/>
      <c r="E27" s="490" t="s">
        <v>46</v>
      </c>
      <c r="F27" s="489" t="s">
        <v>188</v>
      </c>
      <c r="G27" s="491" t="s">
        <v>402</v>
      </c>
      <c r="H27" s="492">
        <v>5</v>
      </c>
      <c r="I27" s="492">
        <v>1</v>
      </c>
      <c r="J27" s="492">
        <v>3</v>
      </c>
      <c r="K27" s="492">
        <v>1</v>
      </c>
      <c r="L27" s="208">
        <v>1</v>
      </c>
      <c r="M27" s="240" t="s">
        <v>189</v>
      </c>
      <c r="N27" s="228" t="s">
        <v>329</v>
      </c>
      <c r="O27" s="145">
        <f t="shared" si="0"/>
        <v>13</v>
      </c>
      <c r="P27" s="379" t="s">
        <v>403</v>
      </c>
      <c r="Q27" s="379"/>
      <c r="R27" s="379"/>
      <c r="S27" s="379"/>
      <c r="V27" s="44"/>
      <c r="W27" s="30"/>
    </row>
    <row r="28" spans="1:36" ht="63.75" customHeight="1" x14ac:dyDescent="0.25">
      <c r="A28" s="140"/>
      <c r="B28" s="140"/>
      <c r="C28" s="507"/>
      <c r="D28" s="364"/>
      <c r="E28" s="490" t="s">
        <v>46</v>
      </c>
      <c r="F28" s="493" t="s">
        <v>208</v>
      </c>
      <c r="G28" s="493" t="s">
        <v>402</v>
      </c>
      <c r="H28" s="493">
        <v>5</v>
      </c>
      <c r="I28" s="493">
        <v>1</v>
      </c>
      <c r="J28" s="493">
        <v>3</v>
      </c>
      <c r="K28" s="493">
        <v>1</v>
      </c>
      <c r="L28" s="121">
        <v>1</v>
      </c>
      <c r="M28" s="241" t="s">
        <v>630</v>
      </c>
      <c r="N28" s="228" t="s">
        <v>329</v>
      </c>
      <c r="O28" s="145">
        <f t="shared" si="0"/>
        <v>13</v>
      </c>
      <c r="P28" s="378" t="s">
        <v>403</v>
      </c>
      <c r="Q28" s="378"/>
      <c r="R28" s="378"/>
      <c r="S28" s="378"/>
      <c r="V28" s="44"/>
      <c r="W28" s="30"/>
    </row>
    <row r="29" spans="1:36" ht="63.75" customHeight="1" x14ac:dyDescent="0.25">
      <c r="A29" s="140"/>
      <c r="B29" s="140"/>
      <c r="C29" s="507"/>
      <c r="D29" s="364"/>
      <c r="E29" s="490" t="s">
        <v>46</v>
      </c>
      <c r="F29" s="493" t="s">
        <v>192</v>
      </c>
      <c r="G29" s="493" t="s">
        <v>402</v>
      </c>
      <c r="H29" s="493">
        <v>5</v>
      </c>
      <c r="I29" s="493">
        <v>1</v>
      </c>
      <c r="J29" s="493">
        <v>3</v>
      </c>
      <c r="K29" s="493">
        <v>1</v>
      </c>
      <c r="L29" s="121">
        <v>1</v>
      </c>
      <c r="M29" s="241" t="s">
        <v>193</v>
      </c>
      <c r="N29" s="228" t="s">
        <v>329</v>
      </c>
      <c r="O29" s="145">
        <f t="shared" si="0"/>
        <v>13</v>
      </c>
      <c r="P29" s="378" t="s">
        <v>403</v>
      </c>
      <c r="Q29" s="378"/>
      <c r="R29" s="378"/>
      <c r="S29" s="378"/>
      <c r="V29" s="44"/>
      <c r="W29" s="30"/>
    </row>
    <row r="30" spans="1:36" ht="108.75" customHeight="1" x14ac:dyDescent="0.25">
      <c r="A30" s="140"/>
      <c r="B30" s="140"/>
      <c r="C30" s="507"/>
      <c r="D30" s="364"/>
      <c r="E30" s="490" t="s">
        <v>46</v>
      </c>
      <c r="F30" s="493" t="s">
        <v>631</v>
      </c>
      <c r="G30" s="493" t="s">
        <v>402</v>
      </c>
      <c r="H30" s="493">
        <v>5</v>
      </c>
      <c r="I30" s="493">
        <v>1</v>
      </c>
      <c r="J30" s="493">
        <v>3</v>
      </c>
      <c r="K30" s="493">
        <v>1</v>
      </c>
      <c r="L30" s="121">
        <v>1</v>
      </c>
      <c r="M30" s="241" t="s">
        <v>199</v>
      </c>
      <c r="N30" s="228" t="s">
        <v>329</v>
      </c>
      <c r="O30" s="145">
        <f t="shared" si="0"/>
        <v>13</v>
      </c>
      <c r="P30" s="378" t="s">
        <v>403</v>
      </c>
      <c r="Q30" s="378"/>
      <c r="R30" s="378"/>
      <c r="S30" s="378"/>
      <c r="V30" s="44"/>
      <c r="W30" s="30"/>
    </row>
    <row r="31" spans="1:36" ht="87.75" customHeight="1" x14ac:dyDescent="0.25">
      <c r="A31" s="140"/>
      <c r="B31" s="140"/>
      <c r="C31" s="507"/>
      <c r="D31" s="364"/>
      <c r="E31" s="490" t="s">
        <v>46</v>
      </c>
      <c r="F31" s="241" t="s">
        <v>200</v>
      </c>
      <c r="G31" s="493" t="s">
        <v>402</v>
      </c>
      <c r="H31" s="493">
        <v>5</v>
      </c>
      <c r="I31" s="493">
        <v>1</v>
      </c>
      <c r="J31" s="493">
        <v>3</v>
      </c>
      <c r="K31" s="493">
        <v>1</v>
      </c>
      <c r="L31" s="121">
        <v>1</v>
      </c>
      <c r="M31" s="243" t="s">
        <v>201</v>
      </c>
      <c r="N31" s="228" t="s">
        <v>329</v>
      </c>
      <c r="O31" s="145">
        <f t="shared" si="0"/>
        <v>13</v>
      </c>
      <c r="P31" s="378" t="s">
        <v>403</v>
      </c>
      <c r="Q31" s="378"/>
      <c r="R31" s="378"/>
      <c r="S31" s="378"/>
      <c r="V31" s="44"/>
      <c r="W31" s="30"/>
    </row>
    <row r="32" spans="1:36" ht="51" customHeight="1" x14ac:dyDescent="0.25">
      <c r="A32" s="140"/>
      <c r="B32" s="140" t="s">
        <v>632</v>
      </c>
      <c r="C32" s="507"/>
      <c r="D32" s="364"/>
      <c r="E32" s="490" t="s">
        <v>46</v>
      </c>
      <c r="F32" s="244" t="s">
        <v>633</v>
      </c>
      <c r="G32" s="493" t="s">
        <v>402</v>
      </c>
      <c r="H32" s="493">
        <v>5</v>
      </c>
      <c r="I32" s="493">
        <v>1</v>
      </c>
      <c r="J32" s="493">
        <v>3</v>
      </c>
      <c r="K32" s="493">
        <v>1</v>
      </c>
      <c r="L32" s="121">
        <v>1</v>
      </c>
      <c r="M32" s="243" t="s">
        <v>181</v>
      </c>
      <c r="N32" s="228" t="s">
        <v>329</v>
      </c>
      <c r="O32" s="145">
        <f t="shared" si="0"/>
        <v>13</v>
      </c>
      <c r="P32" s="378" t="s">
        <v>403</v>
      </c>
      <c r="Q32" s="378"/>
      <c r="R32" s="378"/>
      <c r="S32" s="378"/>
      <c r="V32" s="44"/>
      <c r="W32" s="30"/>
    </row>
    <row r="33" spans="1:36" ht="51" customHeight="1" x14ac:dyDescent="0.25">
      <c r="A33" s="140"/>
      <c r="B33" s="140"/>
      <c r="C33" s="507"/>
      <c r="D33" s="364"/>
      <c r="E33" s="490" t="s">
        <v>46</v>
      </c>
      <c r="F33" s="244" t="s">
        <v>190</v>
      </c>
      <c r="G33" s="493" t="s">
        <v>402</v>
      </c>
      <c r="H33" s="493">
        <v>5</v>
      </c>
      <c r="I33" s="493">
        <v>1</v>
      </c>
      <c r="J33" s="493">
        <v>3</v>
      </c>
      <c r="K33" s="493">
        <v>1</v>
      </c>
      <c r="L33" s="121">
        <v>1</v>
      </c>
      <c r="M33" s="243" t="s">
        <v>191</v>
      </c>
      <c r="N33" s="228" t="s">
        <v>329</v>
      </c>
      <c r="O33" s="145">
        <f t="shared" si="0"/>
        <v>13</v>
      </c>
      <c r="P33" s="378" t="s">
        <v>403</v>
      </c>
      <c r="Q33" s="378"/>
      <c r="R33" s="378"/>
      <c r="S33" s="378"/>
      <c r="V33" s="44"/>
      <c r="W33" s="30"/>
    </row>
    <row r="34" spans="1:36" ht="51" customHeight="1" x14ac:dyDescent="0.25">
      <c r="A34" s="140"/>
      <c r="B34" s="140"/>
      <c r="C34" s="507"/>
      <c r="D34" s="364"/>
      <c r="E34" s="490" t="s">
        <v>46</v>
      </c>
      <c r="F34" s="244" t="s">
        <v>209</v>
      </c>
      <c r="G34" s="493" t="s">
        <v>402</v>
      </c>
      <c r="H34" s="493">
        <v>5</v>
      </c>
      <c r="I34" s="493">
        <v>1</v>
      </c>
      <c r="J34" s="493">
        <v>3</v>
      </c>
      <c r="K34" s="493">
        <v>1</v>
      </c>
      <c r="L34" s="121">
        <v>1</v>
      </c>
      <c r="M34" s="243" t="s">
        <v>210</v>
      </c>
      <c r="N34" s="228" t="s">
        <v>329</v>
      </c>
      <c r="O34" s="145">
        <f t="shared" si="0"/>
        <v>13</v>
      </c>
      <c r="P34" s="378" t="s">
        <v>403</v>
      </c>
      <c r="Q34" s="378"/>
      <c r="R34" s="378"/>
      <c r="S34" s="378"/>
      <c r="V34" s="44"/>
      <c r="W34" s="30"/>
    </row>
    <row r="35" spans="1:36" ht="46.5" customHeight="1" x14ac:dyDescent="0.25">
      <c r="A35" s="140"/>
      <c r="B35" s="140"/>
      <c r="C35" s="507"/>
      <c r="D35" s="364"/>
      <c r="E35" s="490" t="s">
        <v>46</v>
      </c>
      <c r="F35" s="244" t="s">
        <v>217</v>
      </c>
      <c r="G35" s="493" t="s">
        <v>402</v>
      </c>
      <c r="H35" s="493">
        <v>5</v>
      </c>
      <c r="I35" s="493">
        <v>1</v>
      </c>
      <c r="J35" s="493">
        <v>3</v>
      </c>
      <c r="K35" s="493">
        <v>1</v>
      </c>
      <c r="L35" s="121">
        <v>1</v>
      </c>
      <c r="M35" s="243" t="s">
        <v>218</v>
      </c>
      <c r="N35" s="228" t="s">
        <v>329</v>
      </c>
      <c r="O35" s="145">
        <f t="shared" si="0"/>
        <v>13</v>
      </c>
      <c r="P35" s="378" t="s">
        <v>403</v>
      </c>
      <c r="Q35" s="378"/>
      <c r="R35" s="378"/>
      <c r="S35" s="378"/>
      <c r="V35" s="44"/>
      <c r="W35" s="30"/>
    </row>
    <row r="36" spans="1:36" ht="85.5" customHeight="1" x14ac:dyDescent="0.25">
      <c r="A36" s="140"/>
      <c r="B36" s="140"/>
      <c r="C36" s="507"/>
      <c r="D36" s="364"/>
      <c r="E36" s="490" t="s">
        <v>46</v>
      </c>
      <c r="F36" s="494" t="s">
        <v>225</v>
      </c>
      <c r="G36" s="493" t="s">
        <v>402</v>
      </c>
      <c r="H36" s="493">
        <v>5</v>
      </c>
      <c r="I36" s="493">
        <v>1</v>
      </c>
      <c r="J36" s="493">
        <v>3</v>
      </c>
      <c r="K36" s="493">
        <v>1</v>
      </c>
      <c r="L36" s="121">
        <v>1</v>
      </c>
      <c r="M36" s="245" t="s">
        <v>226</v>
      </c>
      <c r="N36" s="228" t="s">
        <v>329</v>
      </c>
      <c r="O36" s="145">
        <f t="shared" si="0"/>
        <v>13</v>
      </c>
      <c r="P36" s="378" t="s">
        <v>403</v>
      </c>
      <c r="Q36" s="378"/>
      <c r="R36" s="378"/>
      <c r="S36" s="378"/>
      <c r="V36" s="44"/>
      <c r="W36" s="30"/>
    </row>
    <row r="37" spans="1:36" ht="63.75" customHeight="1" x14ac:dyDescent="0.25">
      <c r="A37" s="140"/>
      <c r="B37" s="140"/>
      <c r="C37" s="507"/>
      <c r="D37" s="364"/>
      <c r="E37" s="141" t="s">
        <v>46</v>
      </c>
      <c r="F37" s="41" t="s">
        <v>233</v>
      </c>
      <c r="G37" s="121" t="s">
        <v>402</v>
      </c>
      <c r="H37" s="121">
        <v>5</v>
      </c>
      <c r="I37" s="121">
        <v>1</v>
      </c>
      <c r="J37" s="121">
        <v>3</v>
      </c>
      <c r="K37" s="121">
        <v>1</v>
      </c>
      <c r="L37" s="121">
        <v>1</v>
      </c>
      <c r="M37" s="243" t="s">
        <v>234</v>
      </c>
      <c r="N37" s="228" t="s">
        <v>329</v>
      </c>
      <c r="O37" s="145">
        <f t="shared" si="0"/>
        <v>13</v>
      </c>
      <c r="P37" s="378" t="s">
        <v>403</v>
      </c>
      <c r="Q37" s="378"/>
      <c r="R37" s="378"/>
      <c r="S37" s="378"/>
      <c r="V37" s="44"/>
      <c r="W37" s="30"/>
    </row>
    <row r="38" spans="1:36" ht="75" x14ac:dyDescent="0.25">
      <c r="A38" s="140"/>
      <c r="B38" s="140"/>
      <c r="C38" s="508"/>
      <c r="D38" s="364"/>
      <c r="E38" s="141" t="s">
        <v>46</v>
      </c>
      <c r="F38" s="41" t="s">
        <v>170</v>
      </c>
      <c r="G38" s="121" t="s">
        <v>402</v>
      </c>
      <c r="H38" s="121">
        <v>5</v>
      </c>
      <c r="I38" s="121">
        <v>1</v>
      </c>
      <c r="J38" s="121">
        <v>3</v>
      </c>
      <c r="K38" s="121">
        <v>1</v>
      </c>
      <c r="L38" s="121">
        <v>1</v>
      </c>
      <c r="M38" s="83" t="s">
        <v>222</v>
      </c>
      <c r="N38" s="136" t="s">
        <v>329</v>
      </c>
      <c r="O38" s="145">
        <f t="shared" si="0"/>
        <v>13</v>
      </c>
      <c r="P38" s="378" t="s">
        <v>403</v>
      </c>
      <c r="Q38" s="378"/>
      <c r="R38" s="378"/>
      <c r="S38" s="378"/>
      <c r="V38" s="44"/>
      <c r="W38" s="30"/>
    </row>
    <row r="39" spans="1:36" s="27" customFormat="1" x14ac:dyDescent="0.25">
      <c r="A39" s="5"/>
      <c r="B39" s="5"/>
      <c r="C39" s="6"/>
      <c r="D39" s="6"/>
      <c r="E39" s="6"/>
      <c r="F39" s="7"/>
      <c r="G39" s="7"/>
      <c r="H39" s="5"/>
      <c r="I39" s="5"/>
      <c r="J39" s="5"/>
      <c r="K39" s="5"/>
      <c r="L39" s="5"/>
      <c r="M39" s="7"/>
      <c r="N39" s="5"/>
      <c r="O39" s="5"/>
      <c r="P39" s="5"/>
      <c r="Q39" s="5"/>
      <c r="R39" s="5"/>
      <c r="S39" s="5"/>
      <c r="T39"/>
      <c r="U39" s="26"/>
      <c r="V39" s="51" t="s">
        <v>48</v>
      </c>
      <c r="W39" s="26"/>
      <c r="Y39" s="26"/>
      <c r="Z39" s="26"/>
      <c r="AA39" s="26"/>
      <c r="AB39" s="26"/>
      <c r="AC39" s="26"/>
      <c r="AD39" s="26"/>
      <c r="AE39"/>
      <c r="AF39"/>
      <c r="AG39"/>
      <c r="AH39"/>
      <c r="AI39"/>
      <c r="AJ39"/>
    </row>
    <row r="40" spans="1:36" s="27" customFormat="1" x14ac:dyDescent="0.25">
      <c r="A40" s="5"/>
      <c r="B40" s="5"/>
      <c r="C40" s="6"/>
      <c r="D40" s="6"/>
      <c r="E40" s="6"/>
      <c r="F40" s="7"/>
      <c r="G40" s="7"/>
      <c r="H40" s="5"/>
      <c r="I40" s="5"/>
      <c r="J40" s="5"/>
      <c r="K40" s="5"/>
      <c r="L40" s="5"/>
      <c r="M40" s="7"/>
      <c r="N40" s="5"/>
      <c r="O40" s="5"/>
      <c r="P40" s="5"/>
      <c r="Q40" s="5"/>
      <c r="R40" s="5"/>
      <c r="S40" s="5"/>
      <c r="T40"/>
      <c r="U40" s="26"/>
      <c r="V40" s="51" t="s">
        <v>49</v>
      </c>
      <c r="W40" s="26"/>
      <c r="Y40" s="26"/>
      <c r="Z40" s="26"/>
      <c r="AA40" s="26"/>
      <c r="AB40" s="26"/>
      <c r="AC40" s="26"/>
      <c r="AD40" s="26"/>
      <c r="AE40"/>
      <c r="AF40"/>
      <c r="AG40"/>
      <c r="AH40"/>
      <c r="AI40"/>
      <c r="AJ40"/>
    </row>
    <row r="41" spans="1:36" s="27" customFormat="1" ht="39.75" customHeight="1" x14ac:dyDescent="0.25">
      <c r="A41" s="5"/>
      <c r="B41" s="5"/>
      <c r="C41" s="332" t="s">
        <v>50</v>
      </c>
      <c r="D41" s="333"/>
      <c r="E41" s="333"/>
      <c r="F41" s="334"/>
      <c r="G41" s="2"/>
      <c r="H41"/>
      <c r="I41"/>
      <c r="J41"/>
      <c r="K41" s="5"/>
      <c r="L41" s="5"/>
      <c r="M41" s="7"/>
      <c r="N41" s="5"/>
      <c r="O41" s="5"/>
      <c r="P41" s="5"/>
      <c r="Q41" s="5"/>
      <c r="R41" s="5"/>
      <c r="S41" s="5"/>
      <c r="T41"/>
      <c r="U41" s="26"/>
      <c r="V41" s="26"/>
      <c r="W41" s="26">
        <v>7</v>
      </c>
      <c r="Y41" s="26"/>
      <c r="Z41" s="26"/>
      <c r="AA41" s="26"/>
      <c r="AB41" s="26"/>
      <c r="AC41" s="26"/>
      <c r="AD41" s="26"/>
      <c r="AE41"/>
      <c r="AF41"/>
      <c r="AG41"/>
      <c r="AH41"/>
      <c r="AI41"/>
      <c r="AJ41"/>
    </row>
    <row r="42" spans="1:36" s="27" customFormat="1" ht="39.75" customHeight="1" x14ac:dyDescent="0.25">
      <c r="A42" s="5"/>
      <c r="B42" s="5"/>
      <c r="C42" s="10" t="s">
        <v>51</v>
      </c>
      <c r="D42" s="56"/>
      <c r="E42" s="332" t="s">
        <v>52</v>
      </c>
      <c r="F42" s="334"/>
      <c r="G42" s="2"/>
      <c r="H42"/>
      <c r="I42"/>
      <c r="J42"/>
      <c r="K42" s="5"/>
      <c r="L42" s="5"/>
      <c r="M42" s="7"/>
      <c r="N42" s="5"/>
      <c r="O42" s="5"/>
      <c r="P42" s="5"/>
      <c r="Q42" s="5"/>
      <c r="R42" s="5"/>
      <c r="S42" s="5"/>
      <c r="T42"/>
      <c r="U42" s="26"/>
      <c r="V42" s="26"/>
      <c r="W42" s="26"/>
      <c r="Y42" s="26"/>
      <c r="Z42" s="26"/>
      <c r="AA42" s="26"/>
      <c r="AB42" s="26"/>
      <c r="AC42" s="26"/>
      <c r="AD42" s="26"/>
      <c r="AE42"/>
      <c r="AF42"/>
      <c r="AG42"/>
      <c r="AH42"/>
      <c r="AI42"/>
      <c r="AJ42"/>
    </row>
    <row r="43" spans="1:36" s="27" customFormat="1" ht="39.75" customHeight="1" x14ac:dyDescent="0.25">
      <c r="A43" s="5"/>
      <c r="B43" s="5"/>
      <c r="C43" s="11" t="s">
        <v>53</v>
      </c>
      <c r="D43" s="114" t="s">
        <v>372</v>
      </c>
      <c r="E43" s="335" t="s">
        <v>373</v>
      </c>
      <c r="F43" s="336"/>
      <c r="G43" s="2"/>
      <c r="H43"/>
      <c r="I43"/>
      <c r="J43"/>
      <c r="K43" s="5"/>
      <c r="L43" s="5"/>
      <c r="M43" s="7"/>
      <c r="N43" s="5"/>
      <c r="O43" s="5"/>
      <c r="P43" s="5"/>
      <c r="Q43" s="5"/>
      <c r="R43" s="5"/>
      <c r="S43" s="5"/>
      <c r="T43"/>
      <c r="U43" s="26"/>
      <c r="V43" s="26"/>
      <c r="W43" s="26"/>
      <c r="Y43" s="26"/>
      <c r="Z43" s="26"/>
      <c r="AA43" s="26"/>
      <c r="AB43" s="26"/>
      <c r="AC43" s="26"/>
      <c r="AD43" s="26"/>
      <c r="AE43"/>
      <c r="AF43"/>
      <c r="AG43"/>
      <c r="AH43"/>
      <c r="AI43"/>
      <c r="AJ43"/>
    </row>
    <row r="44" spans="1:36" s="27" customFormat="1" ht="39.75" customHeight="1" x14ac:dyDescent="0.25">
      <c r="A44" s="5"/>
      <c r="B44" s="5"/>
      <c r="C44" s="10" t="s">
        <v>54</v>
      </c>
      <c r="D44" s="114" t="s">
        <v>374</v>
      </c>
      <c r="E44" s="335" t="s">
        <v>375</v>
      </c>
      <c r="F44" s="336"/>
      <c r="G44" s="2"/>
      <c r="H44"/>
      <c r="I44"/>
      <c r="J44"/>
      <c r="K44" s="5"/>
      <c r="L44" s="5"/>
      <c r="M44" s="7"/>
      <c r="N44" s="5"/>
      <c r="O44" s="5"/>
      <c r="P44" s="5"/>
      <c r="Q44" s="5"/>
      <c r="R44" s="5"/>
      <c r="S44" s="5"/>
      <c r="T44"/>
      <c r="U44" s="26"/>
      <c r="V44" s="26"/>
      <c r="W44" s="26"/>
      <c r="Y44" s="26"/>
      <c r="Z44" s="26"/>
      <c r="AA44" s="26"/>
      <c r="AB44" s="26"/>
      <c r="AC44" s="26"/>
      <c r="AD44" s="26"/>
      <c r="AE44"/>
      <c r="AF44"/>
      <c r="AG44"/>
      <c r="AH44"/>
      <c r="AI44"/>
      <c r="AJ44"/>
    </row>
    <row r="45" spans="1:36" s="27" customFormat="1" ht="39.75" customHeight="1" x14ac:dyDescent="0.25">
      <c r="A45" s="5"/>
      <c r="B45" s="5"/>
      <c r="C45" s="246" t="s">
        <v>55</v>
      </c>
      <c r="D45" s="114" t="s">
        <v>376</v>
      </c>
      <c r="E45" s="335" t="s">
        <v>377</v>
      </c>
      <c r="F45" s="336"/>
      <c r="G45" s="2"/>
      <c r="H45"/>
      <c r="I45"/>
      <c r="J45"/>
      <c r="K45" s="5"/>
      <c r="L45" s="5"/>
      <c r="M45" s="7"/>
      <c r="N45" s="5"/>
      <c r="O45" s="5"/>
      <c r="P45" s="5"/>
      <c r="Q45" s="5"/>
      <c r="R45" s="5"/>
      <c r="S45" s="5"/>
      <c r="T45"/>
      <c r="U45" s="26"/>
      <c r="V45" s="26"/>
      <c r="W45" s="26"/>
      <c r="Y45" s="26"/>
      <c r="Z45" s="26"/>
      <c r="AA45" s="26"/>
      <c r="AB45" s="26"/>
      <c r="AC45" s="26"/>
      <c r="AD45" s="26"/>
      <c r="AE45"/>
      <c r="AF45"/>
      <c r="AG45"/>
      <c r="AH45"/>
      <c r="AI45"/>
      <c r="AJ45"/>
    </row>
    <row r="46" spans="1:36" s="27" customFormat="1" ht="39.75" customHeight="1" x14ac:dyDescent="0.25">
      <c r="A46" s="5"/>
      <c r="B46" s="5"/>
      <c r="C46" s="247"/>
      <c r="D46" s="114" t="s">
        <v>378</v>
      </c>
      <c r="E46" s="335" t="s">
        <v>379</v>
      </c>
      <c r="F46" s="336"/>
      <c r="G46" s="2"/>
      <c r="H46"/>
      <c r="I46"/>
      <c r="J46"/>
      <c r="K46" s="5"/>
      <c r="L46" s="5"/>
      <c r="M46" s="7"/>
      <c r="N46" s="5"/>
      <c r="O46" s="5"/>
      <c r="P46" s="5"/>
      <c r="Q46" s="5"/>
      <c r="R46" s="5"/>
      <c r="S46" s="5"/>
      <c r="T46"/>
      <c r="U46" s="26"/>
      <c r="V46" s="26"/>
      <c r="W46" s="26"/>
      <c r="Y46" s="26"/>
      <c r="Z46" s="26"/>
      <c r="AA46" s="26"/>
      <c r="AB46" s="26"/>
      <c r="AC46" s="26"/>
      <c r="AD46" s="26"/>
      <c r="AE46"/>
      <c r="AF46"/>
      <c r="AG46"/>
      <c r="AH46"/>
      <c r="AI46"/>
      <c r="AJ46"/>
    </row>
    <row r="47" spans="1:36" s="27" customFormat="1" ht="53.25" customHeight="1" x14ac:dyDescent="0.25">
      <c r="A47" s="5"/>
      <c r="B47" s="5"/>
      <c r="C47" s="10" t="s">
        <v>56</v>
      </c>
      <c r="D47" s="115" t="s">
        <v>381</v>
      </c>
      <c r="E47" s="10" t="s">
        <v>57</v>
      </c>
      <c r="F47" s="104" t="s">
        <v>380</v>
      </c>
      <c r="G47" s="2"/>
      <c r="H47"/>
      <c r="I47"/>
      <c r="J47"/>
      <c r="K47" s="5"/>
      <c r="L47" s="5"/>
      <c r="M47" s="7"/>
      <c r="N47" s="5"/>
      <c r="O47" s="5"/>
      <c r="P47" s="5"/>
      <c r="Q47" s="5"/>
      <c r="R47" s="5"/>
      <c r="S47" s="5"/>
      <c r="T47"/>
      <c r="U47" s="26"/>
      <c r="V47" s="26"/>
      <c r="W47" s="26"/>
      <c r="Y47" s="26"/>
      <c r="Z47" s="26"/>
      <c r="AA47" s="26"/>
      <c r="AB47" s="26"/>
      <c r="AC47" s="26"/>
      <c r="AD47" s="26"/>
      <c r="AE47"/>
      <c r="AF47"/>
      <c r="AG47"/>
      <c r="AH47"/>
      <c r="AI47"/>
      <c r="AJ47"/>
    </row>
    <row r="48" spans="1:36" s="27" customFormat="1" ht="98.25" customHeight="1" x14ac:dyDescent="0.25">
      <c r="A48" s="5"/>
      <c r="B48" s="5"/>
      <c r="C48" s="10" t="s">
        <v>58</v>
      </c>
      <c r="D48" s="341" t="s">
        <v>382</v>
      </c>
      <c r="E48" s="341"/>
      <c r="F48" s="342"/>
      <c r="G48" s="2"/>
      <c r="H48"/>
      <c r="I48"/>
      <c r="J48"/>
      <c r="K48" s="5"/>
      <c r="L48" s="5"/>
      <c r="M48" s="7"/>
      <c r="N48" s="5"/>
      <c r="O48" s="5"/>
      <c r="P48" s="5"/>
      <c r="Q48" s="5"/>
      <c r="R48" s="5"/>
      <c r="S48" s="5"/>
      <c r="T48"/>
      <c r="U48" s="26"/>
      <c r="V48" s="26"/>
      <c r="W48" s="26"/>
      <c r="Y48" s="26"/>
      <c r="Z48" s="26"/>
      <c r="AA48" s="26"/>
      <c r="AB48" s="26"/>
      <c r="AC48" s="26"/>
      <c r="AD48" s="26"/>
      <c r="AE48"/>
      <c r="AF48"/>
      <c r="AG48"/>
      <c r="AH48"/>
      <c r="AI48"/>
      <c r="AJ48"/>
    </row>
    <row r="49" spans="1:36" s="27" customFormat="1" x14ac:dyDescent="0.25">
      <c r="A49" s="5"/>
      <c r="B49" s="5"/>
      <c r="C49" s="6"/>
      <c r="D49" s="6"/>
      <c r="E49" s="6"/>
      <c r="F49" s="7"/>
      <c r="G49" s="7"/>
      <c r="H49" s="5"/>
      <c r="I49" s="5"/>
      <c r="J49" s="5"/>
      <c r="K49" s="5"/>
      <c r="L49" s="5"/>
      <c r="M49" s="7"/>
      <c r="N49" s="5"/>
      <c r="O49" s="5"/>
      <c r="P49" s="5"/>
      <c r="Q49" s="5"/>
      <c r="R49" s="5"/>
      <c r="S49" s="5"/>
      <c r="T49"/>
      <c r="U49" s="26"/>
      <c r="V49" s="26"/>
      <c r="W49" s="26"/>
      <c r="Y49" s="26"/>
      <c r="Z49" s="26"/>
      <c r="AA49" s="26"/>
      <c r="AB49" s="26"/>
      <c r="AC49" s="26"/>
      <c r="AD49" s="26"/>
      <c r="AE49"/>
      <c r="AF49"/>
      <c r="AG49"/>
      <c r="AH49"/>
      <c r="AI49"/>
      <c r="AJ49"/>
    </row>
    <row r="50" spans="1:36" s="47" customFormat="1" ht="63.75" customHeight="1" x14ac:dyDescent="0.25">
      <c r="B50" s="325" t="s">
        <v>59</v>
      </c>
      <c r="C50" s="325"/>
      <c r="D50" s="325"/>
      <c r="E50" s="325"/>
      <c r="F50" s="325"/>
      <c r="G50" s="325"/>
      <c r="H50" s="325"/>
      <c r="I50" s="325"/>
      <c r="J50" s="325"/>
      <c r="K50" s="325"/>
      <c r="L50" s="325"/>
      <c r="M50" s="325"/>
      <c r="N50" s="325"/>
      <c r="O50" s="325"/>
      <c r="P50" s="325"/>
      <c r="Q50" s="325"/>
      <c r="R50" s="325"/>
      <c r="S50" s="325"/>
    </row>
    <row r="51" spans="1:36" s="47" customFormat="1" x14ac:dyDescent="0.25">
      <c r="B51" s="325"/>
      <c r="C51" s="325"/>
      <c r="D51" s="325"/>
      <c r="E51" s="325"/>
      <c r="F51" s="325"/>
      <c r="G51" s="325"/>
      <c r="H51" s="325"/>
      <c r="I51" s="325"/>
      <c r="J51" s="325"/>
      <c r="K51" s="325"/>
      <c r="L51" s="325"/>
      <c r="M51" s="325"/>
      <c r="N51" s="325"/>
      <c r="O51" s="325"/>
      <c r="P51" s="325"/>
      <c r="Q51" s="325"/>
      <c r="R51" s="325"/>
      <c r="S51" s="325"/>
    </row>
    <row r="52" spans="1:36" s="47" customFormat="1" ht="24.75" customHeight="1" x14ac:dyDescent="0.25">
      <c r="B52" s="326" t="s">
        <v>60</v>
      </c>
      <c r="C52" s="326"/>
      <c r="D52" s="326"/>
      <c r="E52" s="326"/>
      <c r="F52" s="326"/>
      <c r="G52" s="326"/>
      <c r="H52" s="326"/>
      <c r="I52" s="326"/>
      <c r="J52" s="326"/>
      <c r="K52" s="326"/>
      <c r="L52" s="326"/>
      <c r="M52" s="326"/>
      <c r="N52" s="326"/>
      <c r="O52" s="326"/>
      <c r="P52" s="326"/>
      <c r="Q52" s="326"/>
      <c r="R52" s="326"/>
      <c r="S52" s="326"/>
    </row>
    <row r="53" spans="1:36" s="27" customFormat="1" x14ac:dyDescent="0.25">
      <c r="A53"/>
      <c r="B53" s="326"/>
      <c r="C53" s="326"/>
      <c r="D53" s="326"/>
      <c r="E53" s="326"/>
      <c r="F53" s="326"/>
      <c r="G53" s="326"/>
      <c r="H53" s="326"/>
      <c r="I53" s="326"/>
      <c r="J53" s="326"/>
      <c r="K53" s="326"/>
      <c r="L53" s="326"/>
      <c r="M53" s="326"/>
      <c r="N53" s="326"/>
      <c r="O53" s="326"/>
      <c r="P53" s="326"/>
      <c r="Q53" s="326"/>
      <c r="R53" s="326"/>
      <c r="S53" s="326"/>
      <c r="T53"/>
      <c r="U53" s="26"/>
      <c r="V53" s="26"/>
      <c r="W53" s="26"/>
      <c r="Y53" s="26"/>
      <c r="Z53" s="26"/>
      <c r="AA53" s="26"/>
      <c r="AB53" s="26"/>
      <c r="AC53" s="26"/>
      <c r="AD53" s="26"/>
      <c r="AE53"/>
      <c r="AF53"/>
      <c r="AG53"/>
      <c r="AH53"/>
      <c r="AI53"/>
      <c r="AJ53"/>
    </row>
    <row r="54" spans="1:36" x14ac:dyDescent="0.25">
      <c r="B54" s="326"/>
      <c r="C54" s="326"/>
      <c r="D54" s="326"/>
      <c r="E54" s="326"/>
      <c r="F54" s="326"/>
      <c r="G54" s="326"/>
      <c r="H54" s="326"/>
      <c r="I54" s="326"/>
      <c r="J54" s="326"/>
      <c r="K54" s="326"/>
      <c r="L54" s="326"/>
      <c r="M54" s="326"/>
      <c r="N54" s="326"/>
      <c r="O54" s="326"/>
      <c r="P54" s="326"/>
      <c r="Q54" s="326"/>
      <c r="R54" s="326"/>
      <c r="S54" s="326"/>
    </row>
    <row r="55" spans="1:36" x14ac:dyDescent="0.25">
      <c r="B55" s="326"/>
      <c r="C55" s="326"/>
      <c r="D55" s="326"/>
      <c r="E55" s="326"/>
      <c r="F55" s="326"/>
      <c r="G55" s="326"/>
      <c r="H55" s="326"/>
      <c r="I55" s="326"/>
      <c r="J55" s="326"/>
      <c r="K55" s="326"/>
      <c r="L55" s="326"/>
      <c r="M55" s="326"/>
      <c r="N55" s="326"/>
      <c r="O55" s="326"/>
      <c r="P55" s="326"/>
      <c r="Q55" s="326"/>
      <c r="R55" s="326"/>
      <c r="S55" s="326"/>
    </row>
    <row r="56" spans="1:36" x14ac:dyDescent="0.25">
      <c r="B56" s="326"/>
      <c r="C56" s="326"/>
      <c r="D56" s="326"/>
      <c r="E56" s="326"/>
      <c r="F56" s="326"/>
      <c r="G56" s="326"/>
      <c r="H56" s="326"/>
      <c r="I56" s="326"/>
      <c r="J56" s="326"/>
      <c r="K56" s="326"/>
      <c r="L56" s="326"/>
      <c r="M56" s="326"/>
      <c r="N56" s="326"/>
      <c r="O56" s="326"/>
      <c r="P56" s="326"/>
      <c r="Q56" s="326"/>
      <c r="R56" s="326"/>
      <c r="S56" s="326"/>
    </row>
    <row r="57" spans="1:36" x14ac:dyDescent="0.25">
      <c r="B57" s="326"/>
      <c r="C57" s="326"/>
      <c r="D57" s="326"/>
      <c r="E57" s="326"/>
      <c r="F57" s="326"/>
      <c r="G57" s="326"/>
      <c r="H57" s="326"/>
      <c r="I57" s="326"/>
      <c r="J57" s="326"/>
      <c r="K57" s="326"/>
      <c r="L57" s="326"/>
      <c r="M57" s="326"/>
      <c r="N57" s="326"/>
      <c r="O57" s="326"/>
      <c r="P57" s="326"/>
      <c r="Q57" s="326"/>
      <c r="R57" s="326"/>
      <c r="S57" s="326"/>
    </row>
    <row r="58" spans="1:36" x14ac:dyDescent="0.25">
      <c r="B58" s="326"/>
      <c r="C58" s="326"/>
      <c r="D58" s="326"/>
      <c r="E58" s="326"/>
      <c r="F58" s="326"/>
      <c r="G58" s="326"/>
      <c r="H58" s="326"/>
      <c r="I58" s="326"/>
      <c r="J58" s="326"/>
      <c r="K58" s="326"/>
      <c r="L58" s="326"/>
      <c r="M58" s="326"/>
      <c r="N58" s="326"/>
      <c r="O58" s="326"/>
      <c r="P58" s="326"/>
      <c r="Q58" s="326"/>
      <c r="R58" s="326"/>
      <c r="S58" s="326"/>
    </row>
    <row r="59" spans="1:36" x14ac:dyDescent="0.25">
      <c r="B59" s="326"/>
      <c r="C59" s="326"/>
      <c r="D59" s="326"/>
      <c r="E59" s="326"/>
      <c r="F59" s="326"/>
      <c r="G59" s="326"/>
      <c r="H59" s="326"/>
      <c r="I59" s="326"/>
      <c r="J59" s="326"/>
      <c r="K59" s="326"/>
      <c r="L59" s="326"/>
      <c r="M59" s="326"/>
      <c r="N59" s="326"/>
      <c r="O59" s="326"/>
      <c r="P59" s="326"/>
      <c r="Q59" s="326"/>
      <c r="R59" s="326"/>
      <c r="S59" s="326"/>
    </row>
    <row r="60" spans="1:36" x14ac:dyDescent="0.25">
      <c r="B60" s="326"/>
      <c r="C60" s="326"/>
      <c r="D60" s="326"/>
      <c r="E60" s="326"/>
      <c r="F60" s="326"/>
      <c r="G60" s="326"/>
      <c r="H60" s="326"/>
      <c r="I60" s="326"/>
      <c r="J60" s="326"/>
      <c r="K60" s="326"/>
      <c r="L60" s="326"/>
      <c r="M60" s="326"/>
      <c r="N60" s="326"/>
      <c r="O60" s="326"/>
      <c r="P60" s="326"/>
      <c r="Q60" s="326"/>
      <c r="R60" s="326"/>
      <c r="S60" s="326"/>
    </row>
    <row r="61" spans="1:36" x14ac:dyDescent="0.25">
      <c r="B61" s="326"/>
      <c r="C61" s="326"/>
      <c r="D61" s="326"/>
      <c r="E61" s="326"/>
      <c r="F61" s="326"/>
      <c r="G61" s="326"/>
      <c r="H61" s="326"/>
      <c r="I61" s="326"/>
      <c r="J61" s="326"/>
      <c r="K61" s="326"/>
      <c r="L61" s="326"/>
      <c r="M61" s="326"/>
      <c r="N61" s="326"/>
      <c r="O61" s="326"/>
      <c r="P61" s="326"/>
      <c r="Q61" s="326"/>
      <c r="R61" s="326"/>
      <c r="S61" s="326"/>
    </row>
    <row r="64" spans="1:36" x14ac:dyDescent="0.25">
      <c r="S64" s="12"/>
    </row>
    <row r="65" spans="19:19" x14ac:dyDescent="0.25">
      <c r="S65" s="12"/>
    </row>
  </sheetData>
  <sheetProtection formatCells="0" formatColumns="0" formatRows="0" insertColumns="0" insertRows="0" insertHyperlinks="0" deleteColumns="0" deleteRows="0" sort="0" autoFilter="0" pivotTables="0"/>
  <autoFilter ref="C14:S22" xr:uid="{00000000-0009-0000-0000-000000000000}"/>
  <mergeCells count="48">
    <mergeCell ref="P37:S37"/>
    <mergeCell ref="P38:S38"/>
    <mergeCell ref="C23:C38"/>
    <mergeCell ref="D23:D38"/>
    <mergeCell ref="P23:S23"/>
    <mergeCell ref="P24:S24"/>
    <mergeCell ref="P25:S25"/>
    <mergeCell ref="P26:S26"/>
    <mergeCell ref="P27:S27"/>
    <mergeCell ref="P28:S28"/>
    <mergeCell ref="P29:S29"/>
    <mergeCell ref="P30:S30"/>
    <mergeCell ref="P31:S31"/>
    <mergeCell ref="P32:S32"/>
    <mergeCell ref="P33:S33"/>
    <mergeCell ref="P34:S34"/>
    <mergeCell ref="P35:S35"/>
    <mergeCell ref="P36:S36"/>
    <mergeCell ref="C2:C5"/>
    <mergeCell ref="D2:Q2"/>
    <mergeCell ref="R2:S2"/>
    <mergeCell ref="D3:Q3"/>
    <mergeCell ref="R3:S3"/>
    <mergeCell ref="D4:Q5"/>
    <mergeCell ref="R4:S4"/>
    <mergeCell ref="R5:S5"/>
    <mergeCell ref="R7:S7"/>
    <mergeCell ref="R8:S8"/>
    <mergeCell ref="A11:A22"/>
    <mergeCell ref="C11:S11"/>
    <mergeCell ref="C12:S12"/>
    <mergeCell ref="C13:D13"/>
    <mergeCell ref="E13:G13"/>
    <mergeCell ref="H13:L13"/>
    <mergeCell ref="M13:N13"/>
    <mergeCell ref="O13:O14"/>
    <mergeCell ref="P13:S13"/>
    <mergeCell ref="C15:C22"/>
    <mergeCell ref="D15:D22"/>
    <mergeCell ref="D48:F48"/>
    <mergeCell ref="B50:S51"/>
    <mergeCell ref="B52:S61"/>
    <mergeCell ref="C41:F41"/>
    <mergeCell ref="E42:F42"/>
    <mergeCell ref="E43:F43"/>
    <mergeCell ref="E44:F44"/>
    <mergeCell ref="E45:F45"/>
    <mergeCell ref="E46:F46"/>
  </mergeCells>
  <conditionalFormatting sqref="O15:O22">
    <cfRule type="cellIs" dxfId="11" priority="7" operator="between">
      <formula>51</formula>
      <formula>75</formula>
    </cfRule>
    <cfRule type="cellIs" dxfId="10" priority="8" operator="between">
      <formula>26</formula>
      <formula>50</formula>
    </cfRule>
    <cfRule type="cellIs" dxfId="9" priority="9" operator="between">
      <formula>0</formula>
      <formula>25</formula>
    </cfRule>
  </conditionalFormatting>
  <conditionalFormatting sqref="O23:O38">
    <cfRule type="cellIs" dxfId="8" priority="1" operator="between">
      <formula>84</formula>
      <formula>125</formula>
    </cfRule>
    <cfRule type="cellIs" dxfId="7" priority="2" operator="between">
      <formula>41</formula>
      <formula>83</formula>
    </cfRule>
    <cfRule type="cellIs" dxfId="6" priority="3" operator="between">
      <formula>0</formula>
      <formula>40</formula>
    </cfRule>
  </conditionalFormatting>
  <dataValidations count="6">
    <dataValidation type="list" allowBlank="1" showInputMessage="1" showErrorMessage="1" sqref="N15:N38" xr:uid="{4D17D52D-2D8C-42B6-B42F-0BE70193CA9E}">
      <formula1>"Positiva, Negativa"</formula1>
    </dataValidation>
    <dataValidation type="list" allowBlank="1" showInputMessage="1" showErrorMessage="1" sqref="G15:G38" xr:uid="{90F0F1D5-9A30-4CB7-964F-80449E073F41}">
      <formula1>"Normal, Anormal, Emergencia"</formula1>
    </dataValidation>
    <dataValidation type="list" allowBlank="1" showInputMessage="1" showErrorMessage="1" sqref="H15:L38" xr:uid="{AED88928-ECF3-45CC-8D09-810FC82836D5}">
      <formula1>"1,3,5"</formula1>
    </dataValidation>
    <dataValidation type="list" allowBlank="1" showInputMessage="1" showErrorMessage="1" sqref="E15:E22" xr:uid="{72BFFEC0-0384-45BD-8BB5-5B2B7CF8A7F2}">
      <formula1>$X$15:$X$22</formula1>
    </dataValidation>
    <dataValidation type="list" allowBlank="1" showInputMessage="1" showErrorMessage="1" sqref="C15" xr:uid="{512BDCA6-7D57-4542-AC8B-2EC45FAAF76B}">
      <formula1>$AA$15:$AA$22</formula1>
    </dataValidation>
    <dataValidation type="list" allowBlank="1" showInputMessage="1" showErrorMessage="1" sqref="E23:E38" xr:uid="{24DD0E6A-0939-4291-B7BD-1864414748C8}">
      <formula1>$X$15:$X$46</formula1>
    </dataValidation>
  </dataValidations>
  <pageMargins left="0.7" right="0.7" top="0.75" bottom="0.75" header="0.3" footer="0.3"/>
  <pageSetup scale="16"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4D609-DCB0-48C7-9378-02BDBEA52742}">
  <sheetPr>
    <tabColor rgb="FF00B050"/>
  </sheetPr>
  <dimension ref="A1:AJ141"/>
  <sheetViews>
    <sheetView showGridLines="0" tabSelected="1" view="pageBreakPreview" topLeftCell="A106" zoomScale="30" zoomScaleNormal="70" zoomScaleSheetLayoutView="30" workbookViewId="0">
      <selection activeCell="AM170" sqref="AM170"/>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32.1406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29" t="e" vm="1">
        <v>#VALUE!</v>
      </c>
      <c r="D2" s="343" t="s">
        <v>0</v>
      </c>
      <c r="E2" s="343"/>
      <c r="F2" s="343"/>
      <c r="G2" s="343"/>
      <c r="H2" s="343"/>
      <c r="I2" s="343"/>
      <c r="J2" s="343"/>
      <c r="K2" s="343"/>
      <c r="L2" s="343"/>
      <c r="M2" s="343"/>
      <c r="N2" s="343"/>
      <c r="O2" s="343"/>
      <c r="P2" s="343"/>
      <c r="Q2" s="344"/>
      <c r="R2" s="327" t="s">
        <v>1</v>
      </c>
      <c r="S2" s="328"/>
    </row>
    <row r="3" spans="1:30" ht="16.899999999999999" customHeight="1" x14ac:dyDescent="0.25">
      <c r="A3" s="5"/>
      <c r="B3" s="5"/>
      <c r="C3" s="330"/>
      <c r="D3" s="345" t="s">
        <v>2</v>
      </c>
      <c r="E3" s="345"/>
      <c r="F3" s="345"/>
      <c r="G3" s="345"/>
      <c r="H3" s="345"/>
      <c r="I3" s="345"/>
      <c r="J3" s="345"/>
      <c r="K3" s="345"/>
      <c r="L3" s="345"/>
      <c r="M3" s="345"/>
      <c r="N3" s="345"/>
      <c r="O3" s="345"/>
      <c r="P3" s="345"/>
      <c r="Q3" s="346"/>
      <c r="R3" s="327" t="s">
        <v>3</v>
      </c>
      <c r="S3" s="328"/>
    </row>
    <row r="4" spans="1:30" ht="16.899999999999999" customHeight="1" x14ac:dyDescent="0.25">
      <c r="A4" s="5"/>
      <c r="B4" s="5"/>
      <c r="C4" s="330"/>
      <c r="D4" s="360" t="s">
        <v>4</v>
      </c>
      <c r="E4" s="360"/>
      <c r="F4" s="360"/>
      <c r="G4" s="360"/>
      <c r="H4" s="360"/>
      <c r="I4" s="360"/>
      <c r="J4" s="360"/>
      <c r="K4" s="360"/>
      <c r="L4" s="360"/>
      <c r="M4" s="360"/>
      <c r="N4" s="360"/>
      <c r="O4" s="360"/>
      <c r="P4" s="360"/>
      <c r="Q4" s="361"/>
      <c r="R4" s="327" t="s">
        <v>5</v>
      </c>
      <c r="S4" s="328"/>
    </row>
    <row r="5" spans="1:30" ht="16.899999999999999" customHeight="1" x14ac:dyDescent="0.25">
      <c r="A5" s="5"/>
      <c r="B5" s="5"/>
      <c r="C5" s="331"/>
      <c r="D5" s="362"/>
      <c r="E5" s="362"/>
      <c r="F5" s="362"/>
      <c r="G5" s="362"/>
      <c r="H5" s="362"/>
      <c r="I5" s="362"/>
      <c r="J5" s="362"/>
      <c r="K5" s="362"/>
      <c r="L5" s="362"/>
      <c r="M5" s="362"/>
      <c r="N5" s="362"/>
      <c r="O5" s="362"/>
      <c r="P5" s="362"/>
      <c r="Q5" s="363"/>
      <c r="R5" s="327" t="s">
        <v>6</v>
      </c>
      <c r="S5" s="328"/>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39" t="s">
        <v>7</v>
      </c>
      <c r="S7" s="339"/>
    </row>
    <row r="8" spans="1:30" x14ac:dyDescent="0.25">
      <c r="A8" s="5"/>
      <c r="B8" s="5"/>
      <c r="C8" s="5"/>
      <c r="D8" s="5"/>
      <c r="E8" s="5"/>
      <c r="F8" s="5"/>
      <c r="G8" s="5"/>
      <c r="H8" s="5"/>
      <c r="I8" s="5"/>
      <c r="J8" s="5"/>
      <c r="K8" s="5"/>
      <c r="L8" s="5"/>
      <c r="M8" s="5"/>
      <c r="N8" s="5"/>
      <c r="O8" s="5"/>
      <c r="P8" s="5"/>
      <c r="Q8" s="5"/>
      <c r="R8" s="340" t="s">
        <v>8</v>
      </c>
      <c r="S8" s="340"/>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7"/>
      <c r="B11" s="25"/>
      <c r="C11" s="348"/>
      <c r="D11" s="348"/>
      <c r="E11" s="348"/>
      <c r="F11" s="348"/>
      <c r="G11" s="348"/>
      <c r="H11" s="348"/>
      <c r="I11" s="348"/>
      <c r="J11" s="348"/>
      <c r="K11" s="348"/>
      <c r="L11" s="348"/>
      <c r="M11" s="348"/>
      <c r="N11" s="348"/>
      <c r="O11" s="348"/>
      <c r="P11" s="348"/>
      <c r="Q11" s="348"/>
      <c r="R11" s="348"/>
      <c r="S11" s="349"/>
      <c r="T11"/>
      <c r="U11" s="26"/>
      <c r="V11" s="26"/>
      <c r="W11" s="26"/>
      <c r="X11" s="27"/>
      <c r="Y11" s="26"/>
      <c r="Z11" s="26"/>
      <c r="AA11" s="36"/>
      <c r="AB11" s="36"/>
      <c r="AC11" s="36"/>
      <c r="AD11" s="36"/>
    </row>
    <row r="12" spans="1:30" s="28" customFormat="1" ht="24.75" customHeight="1" x14ac:dyDescent="0.25">
      <c r="A12" s="347"/>
      <c r="B12" s="25"/>
      <c r="C12" s="350"/>
      <c r="D12" s="350"/>
      <c r="E12" s="350"/>
      <c r="F12" s="350"/>
      <c r="G12" s="350"/>
      <c r="H12" s="350"/>
      <c r="I12" s="350"/>
      <c r="J12" s="350"/>
      <c r="K12" s="350"/>
      <c r="L12" s="350"/>
      <c r="M12" s="350"/>
      <c r="N12" s="350"/>
      <c r="O12" s="350"/>
      <c r="P12" s="350"/>
      <c r="Q12" s="350"/>
      <c r="R12" s="350"/>
      <c r="S12" s="351"/>
      <c r="T12"/>
      <c r="U12" s="26"/>
      <c r="V12" s="26"/>
      <c r="W12" s="26"/>
      <c r="X12" s="27"/>
      <c r="Y12" s="26"/>
      <c r="Z12" s="26"/>
      <c r="AA12" s="36"/>
      <c r="AB12" s="36"/>
      <c r="AC12" s="36"/>
      <c r="AD12" s="36"/>
    </row>
    <row r="13" spans="1:30" s="29" customFormat="1" ht="26.25" customHeight="1" x14ac:dyDescent="0.25">
      <c r="A13" s="347"/>
      <c r="B13" s="25"/>
      <c r="C13" s="352" t="s">
        <v>10</v>
      </c>
      <c r="D13" s="353"/>
      <c r="E13" s="332" t="s">
        <v>11</v>
      </c>
      <c r="F13" s="333"/>
      <c r="G13" s="334"/>
      <c r="H13" s="332" t="s">
        <v>12</v>
      </c>
      <c r="I13" s="333"/>
      <c r="J13" s="333"/>
      <c r="K13" s="333"/>
      <c r="L13" s="334"/>
      <c r="M13" s="332" t="s">
        <v>13</v>
      </c>
      <c r="N13" s="333"/>
      <c r="O13" s="354" t="s">
        <v>14</v>
      </c>
      <c r="P13" s="356" t="s">
        <v>15</v>
      </c>
      <c r="Q13" s="348"/>
      <c r="R13" s="348"/>
      <c r="S13" s="349"/>
      <c r="T13"/>
      <c r="U13" s="26"/>
      <c r="V13" s="26"/>
      <c r="W13" s="26"/>
      <c r="X13" s="27"/>
      <c r="Y13" s="26"/>
      <c r="Z13" s="26"/>
      <c r="AA13" s="37"/>
      <c r="AB13" s="37"/>
      <c r="AC13" s="37"/>
      <c r="AD13" s="37"/>
    </row>
    <row r="14" spans="1:30" s="29" customFormat="1" ht="54.75" customHeight="1" thickBot="1" x14ac:dyDescent="0.3">
      <c r="A14" s="347"/>
      <c r="B14" s="25"/>
      <c r="C14" s="9" t="s">
        <v>16</v>
      </c>
      <c r="D14" s="9" t="s">
        <v>17</v>
      </c>
      <c r="E14" s="9" t="s">
        <v>18</v>
      </c>
      <c r="F14" s="9" t="s">
        <v>19</v>
      </c>
      <c r="G14" s="9" t="s">
        <v>20</v>
      </c>
      <c r="H14" s="9" t="s">
        <v>21</v>
      </c>
      <c r="I14" s="9" t="s">
        <v>22</v>
      </c>
      <c r="J14" s="9" t="s">
        <v>23</v>
      </c>
      <c r="K14" s="9" t="s">
        <v>24</v>
      </c>
      <c r="L14" s="9" t="s">
        <v>25</v>
      </c>
      <c r="M14" s="9" t="s">
        <v>26</v>
      </c>
      <c r="N14" s="273" t="s">
        <v>27</v>
      </c>
      <c r="O14" s="355"/>
      <c r="P14" s="273" t="s">
        <v>28</v>
      </c>
      <c r="Q14" s="273" t="s">
        <v>29</v>
      </c>
      <c r="R14" s="273" t="s">
        <v>30</v>
      </c>
      <c r="S14" s="273" t="s">
        <v>31</v>
      </c>
      <c r="T14"/>
      <c r="U14" s="26"/>
      <c r="V14" s="39"/>
      <c r="W14" s="26"/>
      <c r="X14" s="27"/>
      <c r="Y14" s="26"/>
      <c r="Z14" s="26"/>
      <c r="AA14" s="37"/>
      <c r="AB14" s="37"/>
      <c r="AC14" s="37"/>
      <c r="AD14" s="37"/>
    </row>
    <row r="15" spans="1:30" ht="252.75" customHeight="1" x14ac:dyDescent="0.25">
      <c r="A15" s="347"/>
      <c r="B15" s="25"/>
      <c r="C15" s="367" t="s">
        <v>38</v>
      </c>
      <c r="D15" s="386" t="s">
        <v>624</v>
      </c>
      <c r="E15" s="250" t="s">
        <v>37</v>
      </c>
      <c r="F15" s="283" t="s">
        <v>560</v>
      </c>
      <c r="G15" s="284" t="s">
        <v>328</v>
      </c>
      <c r="H15" s="285">
        <v>1</v>
      </c>
      <c r="I15" s="285">
        <v>1</v>
      </c>
      <c r="J15" s="285">
        <v>3</v>
      </c>
      <c r="K15" s="285">
        <v>5</v>
      </c>
      <c r="L15" s="285">
        <v>3</v>
      </c>
      <c r="M15" s="286" t="s">
        <v>451</v>
      </c>
      <c r="N15" s="285" t="s">
        <v>329</v>
      </c>
      <c r="O15" s="287">
        <f>(H15+I15+(J15*2)+K15)*L15</f>
        <v>39</v>
      </c>
      <c r="P15" s="288" t="s">
        <v>452</v>
      </c>
      <c r="Q15" s="288" t="s">
        <v>453</v>
      </c>
      <c r="R15" s="289" t="s">
        <v>454</v>
      </c>
      <c r="S15" s="290" t="s">
        <v>455</v>
      </c>
      <c r="V15" s="44" t="s">
        <v>32</v>
      </c>
      <c r="W15" s="30"/>
      <c r="X15" s="27" t="s">
        <v>33</v>
      </c>
      <c r="AA15" s="26" t="s">
        <v>34</v>
      </c>
      <c r="AC15" s="26" t="s">
        <v>35</v>
      </c>
    </row>
    <row r="16" spans="1:30" ht="252.75" customHeight="1" x14ac:dyDescent="0.25">
      <c r="A16" s="347"/>
      <c r="B16" s="25"/>
      <c r="C16" s="368"/>
      <c r="D16" s="387"/>
      <c r="E16" s="248" t="s">
        <v>37</v>
      </c>
      <c r="F16" s="150" t="s">
        <v>561</v>
      </c>
      <c r="G16" s="42" t="s">
        <v>328</v>
      </c>
      <c r="H16" s="41">
        <v>1</v>
      </c>
      <c r="I16" s="41">
        <v>1</v>
      </c>
      <c r="J16" s="41">
        <v>3</v>
      </c>
      <c r="K16" s="41">
        <v>5</v>
      </c>
      <c r="L16" s="41">
        <v>3</v>
      </c>
      <c r="M16" s="151" t="s">
        <v>456</v>
      </c>
      <c r="N16" s="41" t="s">
        <v>329</v>
      </c>
      <c r="O16" s="145">
        <f t="shared" ref="O16:O84" si="0">(H16+I16+(J16*2)+K16)*L16</f>
        <v>39</v>
      </c>
      <c r="P16" s="146" t="s">
        <v>457</v>
      </c>
      <c r="Q16" s="146" t="s">
        <v>458</v>
      </c>
      <c r="R16" s="152" t="s">
        <v>459</v>
      </c>
      <c r="S16" s="291" t="s">
        <v>460</v>
      </c>
      <c r="V16" s="44"/>
      <c r="W16" s="30"/>
    </row>
    <row r="17" spans="1:36" ht="252.75" customHeight="1" x14ac:dyDescent="0.25">
      <c r="A17" s="347"/>
      <c r="B17" s="25"/>
      <c r="C17" s="368"/>
      <c r="D17" s="387"/>
      <c r="E17" s="248" t="s">
        <v>37</v>
      </c>
      <c r="F17" s="153" t="s">
        <v>562</v>
      </c>
      <c r="G17" s="42" t="s">
        <v>328</v>
      </c>
      <c r="H17" s="41">
        <v>1</v>
      </c>
      <c r="I17" s="41">
        <v>1</v>
      </c>
      <c r="J17" s="41">
        <v>3</v>
      </c>
      <c r="K17" s="41">
        <v>5</v>
      </c>
      <c r="L17" s="41">
        <v>3</v>
      </c>
      <c r="M17" s="154" t="s">
        <v>462</v>
      </c>
      <c r="N17" s="41" t="s">
        <v>329</v>
      </c>
      <c r="O17" s="145">
        <f t="shared" si="0"/>
        <v>39</v>
      </c>
      <c r="P17" s="155" t="s">
        <v>463</v>
      </c>
      <c r="Q17" s="156" t="s">
        <v>464</v>
      </c>
      <c r="R17" s="157" t="s">
        <v>465</v>
      </c>
      <c r="S17" s="292" t="s">
        <v>466</v>
      </c>
      <c r="V17" s="44"/>
      <c r="W17" s="30"/>
    </row>
    <row r="18" spans="1:36" ht="252.75" customHeight="1" x14ac:dyDescent="0.25">
      <c r="A18" s="347"/>
      <c r="B18" s="25"/>
      <c r="C18" s="368"/>
      <c r="D18" s="387"/>
      <c r="E18" s="248" t="s">
        <v>37</v>
      </c>
      <c r="F18" s="159" t="s">
        <v>563</v>
      </c>
      <c r="G18" s="42" t="s">
        <v>328</v>
      </c>
      <c r="H18" s="41">
        <v>1</v>
      </c>
      <c r="I18" s="41">
        <v>1</v>
      </c>
      <c r="J18" s="41">
        <v>1</v>
      </c>
      <c r="K18" s="41">
        <v>5</v>
      </c>
      <c r="L18" s="41">
        <v>3</v>
      </c>
      <c r="M18" s="160" t="s">
        <v>468</v>
      </c>
      <c r="N18" s="98" t="s">
        <v>329</v>
      </c>
      <c r="O18" s="145">
        <f t="shared" si="0"/>
        <v>27</v>
      </c>
      <c r="P18" s="149" t="s">
        <v>469</v>
      </c>
      <c r="Q18" s="149"/>
      <c r="R18" s="149" t="s">
        <v>470</v>
      </c>
      <c r="S18" s="291" t="s">
        <v>471</v>
      </c>
      <c r="V18" s="44"/>
      <c r="W18" s="30"/>
    </row>
    <row r="19" spans="1:36" s="27" customFormat="1" ht="252.75" customHeight="1" x14ac:dyDescent="0.25">
      <c r="A19" s="347"/>
      <c r="B19" s="25"/>
      <c r="C19" s="368"/>
      <c r="D19" s="387"/>
      <c r="E19" s="248" t="s">
        <v>37</v>
      </c>
      <c r="F19" s="162" t="s">
        <v>612</v>
      </c>
      <c r="G19" s="42" t="s">
        <v>328</v>
      </c>
      <c r="H19" s="41">
        <v>1</v>
      </c>
      <c r="I19" s="41">
        <v>1</v>
      </c>
      <c r="J19" s="41">
        <v>3</v>
      </c>
      <c r="K19" s="41">
        <v>5</v>
      </c>
      <c r="L19" s="41">
        <v>3</v>
      </c>
      <c r="M19" s="163" t="s">
        <v>477</v>
      </c>
      <c r="N19" s="41" t="s">
        <v>329</v>
      </c>
      <c r="O19" s="145">
        <f t="shared" si="0"/>
        <v>39</v>
      </c>
      <c r="P19" s="164" t="s">
        <v>478</v>
      </c>
      <c r="Q19" s="164" t="s">
        <v>350</v>
      </c>
      <c r="R19" s="164" t="s">
        <v>479</v>
      </c>
      <c r="S19" s="293" t="s">
        <v>357</v>
      </c>
      <c r="T19"/>
      <c r="U19" s="26"/>
      <c r="V19" s="44"/>
      <c r="W19" s="30"/>
      <c r="Y19" s="26"/>
      <c r="Z19" s="26"/>
      <c r="AA19" s="26"/>
      <c r="AB19" s="26"/>
      <c r="AC19" s="26"/>
      <c r="AD19" s="26"/>
      <c r="AE19"/>
      <c r="AF19"/>
      <c r="AG19"/>
      <c r="AH19"/>
      <c r="AI19"/>
      <c r="AJ19"/>
    </row>
    <row r="20" spans="1:36" s="27" customFormat="1" ht="252.75" customHeight="1" x14ac:dyDescent="0.25">
      <c r="A20" s="347"/>
      <c r="B20" s="25"/>
      <c r="C20" s="368"/>
      <c r="D20" s="387"/>
      <c r="E20" s="248" t="s">
        <v>37</v>
      </c>
      <c r="F20" s="165" t="s">
        <v>564</v>
      </c>
      <c r="G20" s="42" t="s">
        <v>328</v>
      </c>
      <c r="H20" s="41">
        <v>1</v>
      </c>
      <c r="I20" s="41">
        <v>1</v>
      </c>
      <c r="J20" s="41">
        <v>3</v>
      </c>
      <c r="K20" s="41">
        <v>5</v>
      </c>
      <c r="L20" s="41">
        <v>3</v>
      </c>
      <c r="M20" s="163" t="s">
        <v>481</v>
      </c>
      <c r="N20" s="41" t="s">
        <v>391</v>
      </c>
      <c r="O20" s="145">
        <f t="shared" si="0"/>
        <v>39</v>
      </c>
      <c r="P20" s="164" t="s">
        <v>478</v>
      </c>
      <c r="Q20" s="164" t="s">
        <v>350</v>
      </c>
      <c r="R20" s="164" t="s">
        <v>479</v>
      </c>
      <c r="S20" s="293" t="s">
        <v>357</v>
      </c>
      <c r="T20"/>
      <c r="U20" s="26"/>
      <c r="V20" s="44"/>
      <c r="W20" s="30"/>
      <c r="Y20" s="26"/>
      <c r="Z20" s="26"/>
      <c r="AA20" s="26"/>
      <c r="AB20" s="26"/>
      <c r="AC20" s="26"/>
      <c r="AD20" s="26"/>
      <c r="AE20"/>
      <c r="AF20"/>
      <c r="AG20"/>
      <c r="AH20"/>
      <c r="AI20"/>
      <c r="AJ20"/>
    </row>
    <row r="21" spans="1:36" s="27" customFormat="1" ht="252.75" customHeight="1" x14ac:dyDescent="0.25">
      <c r="A21" s="347"/>
      <c r="B21" s="25"/>
      <c r="C21" s="368"/>
      <c r="D21" s="387"/>
      <c r="E21" s="248" t="s">
        <v>37</v>
      </c>
      <c r="F21" s="166" t="s">
        <v>565</v>
      </c>
      <c r="G21" s="42" t="s">
        <v>328</v>
      </c>
      <c r="H21" s="41">
        <v>1</v>
      </c>
      <c r="I21" s="41">
        <v>1</v>
      </c>
      <c r="J21" s="41">
        <v>3</v>
      </c>
      <c r="K21" s="41">
        <v>5</v>
      </c>
      <c r="L21" s="41">
        <v>3</v>
      </c>
      <c r="M21" s="167" t="s">
        <v>446</v>
      </c>
      <c r="N21" s="41" t="s">
        <v>391</v>
      </c>
      <c r="O21" s="145">
        <f t="shared" si="0"/>
        <v>39</v>
      </c>
      <c r="P21" s="168" t="s">
        <v>478</v>
      </c>
      <c r="Q21" s="168" t="s">
        <v>350</v>
      </c>
      <c r="R21" s="168" t="s">
        <v>447</v>
      </c>
      <c r="S21" s="294" t="s">
        <v>482</v>
      </c>
      <c r="T21"/>
      <c r="U21" s="26"/>
      <c r="V21" s="44"/>
      <c r="W21" s="30"/>
      <c r="Y21" s="26"/>
      <c r="Z21" s="26"/>
      <c r="AA21" s="26"/>
      <c r="AB21" s="26"/>
      <c r="AC21" s="26"/>
      <c r="AD21" s="26"/>
      <c r="AE21"/>
      <c r="AF21"/>
      <c r="AG21"/>
      <c r="AH21"/>
      <c r="AI21"/>
      <c r="AJ21"/>
    </row>
    <row r="22" spans="1:36" s="27" customFormat="1" ht="252.75" customHeight="1" x14ac:dyDescent="0.25">
      <c r="A22" s="347"/>
      <c r="B22" s="25"/>
      <c r="C22" s="368"/>
      <c r="D22" s="387"/>
      <c r="E22" s="248" t="s">
        <v>37</v>
      </c>
      <c r="F22" s="166" t="s">
        <v>566</v>
      </c>
      <c r="G22" s="42" t="s">
        <v>328</v>
      </c>
      <c r="H22" s="41">
        <v>1</v>
      </c>
      <c r="I22" s="41">
        <v>1</v>
      </c>
      <c r="J22" s="41">
        <v>3</v>
      </c>
      <c r="K22" s="41">
        <v>5</v>
      </c>
      <c r="L22" s="41">
        <v>3</v>
      </c>
      <c r="M22" s="163" t="s">
        <v>484</v>
      </c>
      <c r="N22" s="41" t="s">
        <v>329</v>
      </c>
      <c r="O22" s="145">
        <f t="shared" si="0"/>
        <v>39</v>
      </c>
      <c r="P22" s="167" t="s">
        <v>485</v>
      </c>
      <c r="Q22" s="167" t="s">
        <v>361</v>
      </c>
      <c r="R22" s="167" t="s">
        <v>362</v>
      </c>
      <c r="S22" s="295" t="s">
        <v>363</v>
      </c>
      <c r="T22"/>
      <c r="U22" s="26"/>
      <c r="V22" s="44"/>
      <c r="W22" s="30"/>
      <c r="Y22" s="26"/>
      <c r="Z22" s="26"/>
      <c r="AA22" s="26"/>
      <c r="AB22" s="26"/>
      <c r="AC22" s="26"/>
      <c r="AD22" s="26"/>
      <c r="AE22"/>
      <c r="AF22"/>
      <c r="AG22"/>
      <c r="AH22"/>
      <c r="AI22"/>
      <c r="AJ22"/>
    </row>
    <row r="23" spans="1:36" s="27" customFormat="1" ht="252.75" customHeight="1" thickBot="1" x14ac:dyDescent="0.3">
      <c r="A23" s="347"/>
      <c r="B23" s="25"/>
      <c r="C23" s="368"/>
      <c r="D23" s="388"/>
      <c r="E23" s="249" t="s">
        <v>37</v>
      </c>
      <c r="F23" s="256" t="s">
        <v>567</v>
      </c>
      <c r="G23" s="179" t="s">
        <v>328</v>
      </c>
      <c r="H23" s="180">
        <v>1</v>
      </c>
      <c r="I23" s="180">
        <v>1</v>
      </c>
      <c r="J23" s="180">
        <v>3</v>
      </c>
      <c r="K23" s="180">
        <v>5</v>
      </c>
      <c r="L23" s="180">
        <v>3</v>
      </c>
      <c r="M23" s="257" t="s">
        <v>487</v>
      </c>
      <c r="N23" s="180" t="s">
        <v>329</v>
      </c>
      <c r="O23" s="299">
        <f t="shared" si="0"/>
        <v>39</v>
      </c>
      <c r="P23" s="258" t="s">
        <v>360</v>
      </c>
      <c r="Q23" s="258" t="s">
        <v>361</v>
      </c>
      <c r="R23" s="258" t="s">
        <v>362</v>
      </c>
      <c r="S23" s="296" t="s">
        <v>363</v>
      </c>
      <c r="T23"/>
      <c r="U23" s="26"/>
      <c r="V23" s="44"/>
      <c r="W23" s="30"/>
      <c r="Y23" s="26"/>
      <c r="Z23" s="26"/>
      <c r="AA23" s="26"/>
      <c r="AB23" s="26"/>
      <c r="AC23" s="26"/>
      <c r="AD23" s="26"/>
      <c r="AE23"/>
      <c r="AF23"/>
      <c r="AG23"/>
      <c r="AH23"/>
      <c r="AI23"/>
      <c r="AJ23"/>
    </row>
    <row r="24" spans="1:36" s="27" customFormat="1" ht="252.75" customHeight="1" x14ac:dyDescent="0.25">
      <c r="A24" s="347"/>
      <c r="B24" s="25"/>
      <c r="C24" s="368"/>
      <c r="D24" s="386" t="s">
        <v>568</v>
      </c>
      <c r="E24" s="250" t="s">
        <v>37</v>
      </c>
      <c r="F24" s="304" t="s">
        <v>569</v>
      </c>
      <c r="G24" s="285" t="s">
        <v>328</v>
      </c>
      <c r="H24" s="285">
        <v>1</v>
      </c>
      <c r="I24" s="285">
        <v>1</v>
      </c>
      <c r="J24" s="285">
        <v>3</v>
      </c>
      <c r="K24" s="285">
        <v>5</v>
      </c>
      <c r="L24" s="285">
        <v>5</v>
      </c>
      <c r="M24" s="286" t="s">
        <v>451</v>
      </c>
      <c r="N24" s="285" t="s">
        <v>329</v>
      </c>
      <c r="O24" s="287">
        <f t="shared" si="0"/>
        <v>65</v>
      </c>
      <c r="P24" s="288" t="s">
        <v>452</v>
      </c>
      <c r="Q24" s="288" t="s">
        <v>453</v>
      </c>
      <c r="R24" s="289" t="s">
        <v>454</v>
      </c>
      <c r="S24" s="290" t="s">
        <v>455</v>
      </c>
      <c r="T24"/>
      <c r="U24" s="26"/>
      <c r="V24" s="44"/>
      <c r="W24" s="30"/>
      <c r="Y24" s="26"/>
      <c r="Z24" s="26"/>
      <c r="AA24" s="26"/>
      <c r="AB24" s="26"/>
      <c r="AC24" s="26"/>
      <c r="AD24" s="26"/>
      <c r="AE24"/>
      <c r="AF24"/>
      <c r="AG24"/>
      <c r="AH24"/>
      <c r="AI24"/>
      <c r="AJ24"/>
    </row>
    <row r="25" spans="1:36" s="27" customFormat="1" ht="252.75" customHeight="1" x14ac:dyDescent="0.25">
      <c r="A25" s="347"/>
      <c r="B25" s="25"/>
      <c r="C25" s="368"/>
      <c r="D25" s="387"/>
      <c r="E25" s="248" t="s">
        <v>37</v>
      </c>
      <c r="F25" s="251" t="s">
        <v>570</v>
      </c>
      <c r="G25" s="41" t="s">
        <v>328</v>
      </c>
      <c r="H25" s="41">
        <v>1</v>
      </c>
      <c r="I25" s="41">
        <v>1</v>
      </c>
      <c r="J25" s="41">
        <v>3</v>
      </c>
      <c r="K25" s="41">
        <v>5</v>
      </c>
      <c r="L25" s="132">
        <v>5</v>
      </c>
      <c r="M25" s="173" t="s">
        <v>456</v>
      </c>
      <c r="N25" s="41" t="s">
        <v>329</v>
      </c>
      <c r="O25" s="145">
        <f t="shared" si="0"/>
        <v>65</v>
      </c>
      <c r="P25" s="146" t="s">
        <v>457</v>
      </c>
      <c r="Q25" s="146" t="s">
        <v>458</v>
      </c>
      <c r="R25" s="152" t="s">
        <v>459</v>
      </c>
      <c r="S25" s="291" t="s">
        <v>460</v>
      </c>
      <c r="T25"/>
      <c r="U25" s="26"/>
      <c r="V25" s="44"/>
      <c r="W25" s="30"/>
      <c r="Y25" s="26"/>
      <c r="Z25" s="26"/>
      <c r="AA25" s="26"/>
      <c r="AB25" s="26"/>
      <c r="AC25" s="26"/>
      <c r="AD25" s="26"/>
      <c r="AE25"/>
      <c r="AF25"/>
      <c r="AG25"/>
      <c r="AH25"/>
      <c r="AI25"/>
      <c r="AJ25"/>
    </row>
    <row r="26" spans="1:36" s="27" customFormat="1" ht="252.75" customHeight="1" x14ac:dyDescent="0.25">
      <c r="A26" s="347"/>
      <c r="B26" s="25"/>
      <c r="C26" s="368"/>
      <c r="D26" s="387"/>
      <c r="E26" s="248" t="s">
        <v>37</v>
      </c>
      <c r="F26" s="251" t="s">
        <v>571</v>
      </c>
      <c r="G26" s="41" t="s">
        <v>328</v>
      </c>
      <c r="H26" s="41">
        <v>1</v>
      </c>
      <c r="I26" s="41">
        <v>1</v>
      </c>
      <c r="J26" s="41">
        <v>3</v>
      </c>
      <c r="K26" s="41">
        <v>5</v>
      </c>
      <c r="L26" s="132">
        <v>5</v>
      </c>
      <c r="M26" s="173" t="s">
        <v>462</v>
      </c>
      <c r="N26" s="41" t="s">
        <v>329</v>
      </c>
      <c r="O26" s="145">
        <f t="shared" si="0"/>
        <v>65</v>
      </c>
      <c r="P26" s="155" t="s">
        <v>463</v>
      </c>
      <c r="Q26" s="156" t="s">
        <v>464</v>
      </c>
      <c r="R26" s="157" t="s">
        <v>465</v>
      </c>
      <c r="S26" s="292" t="s">
        <v>466</v>
      </c>
      <c r="T26"/>
      <c r="U26" s="26"/>
      <c r="V26" s="44"/>
      <c r="W26" s="30"/>
      <c r="Y26" s="26"/>
      <c r="Z26" s="26"/>
      <c r="AA26" s="26"/>
      <c r="AB26" s="26"/>
      <c r="AC26" s="26"/>
      <c r="AD26" s="26"/>
      <c r="AE26"/>
      <c r="AF26"/>
      <c r="AG26"/>
      <c r="AH26"/>
      <c r="AI26"/>
      <c r="AJ26"/>
    </row>
    <row r="27" spans="1:36" s="27" customFormat="1" ht="252.75" customHeight="1" x14ac:dyDescent="0.25">
      <c r="A27" s="347"/>
      <c r="B27" s="25"/>
      <c r="C27" s="368"/>
      <c r="D27" s="387"/>
      <c r="E27" s="248" t="s">
        <v>37</v>
      </c>
      <c r="F27" s="159" t="s">
        <v>613</v>
      </c>
      <c r="G27" s="41" t="s">
        <v>328</v>
      </c>
      <c r="H27" s="41">
        <v>1</v>
      </c>
      <c r="I27" s="41">
        <v>1</v>
      </c>
      <c r="J27" s="41">
        <v>1</v>
      </c>
      <c r="K27" s="41">
        <v>5</v>
      </c>
      <c r="L27" s="132">
        <v>5</v>
      </c>
      <c r="M27" s="160" t="s">
        <v>468</v>
      </c>
      <c r="N27" s="41" t="s">
        <v>329</v>
      </c>
      <c r="O27" s="145">
        <f t="shared" si="0"/>
        <v>45</v>
      </c>
      <c r="P27" s="149" t="s">
        <v>469</v>
      </c>
      <c r="Q27" s="149"/>
      <c r="R27" s="149" t="s">
        <v>470</v>
      </c>
      <c r="S27" s="291" t="s">
        <v>471</v>
      </c>
      <c r="T27"/>
      <c r="U27" s="26"/>
      <c r="V27" s="44"/>
      <c r="W27" s="30"/>
      <c r="Y27" s="26"/>
      <c r="Z27" s="26"/>
      <c r="AA27" s="26"/>
      <c r="AB27" s="26"/>
      <c r="AC27" s="26"/>
      <c r="AD27" s="26"/>
      <c r="AE27"/>
      <c r="AF27"/>
      <c r="AG27"/>
      <c r="AH27"/>
      <c r="AI27"/>
      <c r="AJ27"/>
    </row>
    <row r="28" spans="1:36" s="27" customFormat="1" ht="252.75" customHeight="1" x14ac:dyDescent="0.25">
      <c r="A28" s="347"/>
      <c r="B28" s="25"/>
      <c r="C28" s="368"/>
      <c r="D28" s="387"/>
      <c r="E28" s="248" t="s">
        <v>37</v>
      </c>
      <c r="F28" s="172" t="s">
        <v>612</v>
      </c>
      <c r="G28" s="41" t="s">
        <v>328</v>
      </c>
      <c r="H28" s="41">
        <v>1</v>
      </c>
      <c r="I28" s="41">
        <v>1</v>
      </c>
      <c r="J28" s="41">
        <v>3</v>
      </c>
      <c r="K28" s="41">
        <v>5</v>
      </c>
      <c r="L28" s="132">
        <v>5</v>
      </c>
      <c r="M28" s="173" t="s">
        <v>477</v>
      </c>
      <c r="N28" s="41" t="s">
        <v>329</v>
      </c>
      <c r="O28" s="145">
        <f t="shared" si="0"/>
        <v>65</v>
      </c>
      <c r="P28" s="144" t="s">
        <v>478</v>
      </c>
      <c r="Q28" s="144" t="s">
        <v>350</v>
      </c>
      <c r="R28" s="144" t="s">
        <v>479</v>
      </c>
      <c r="S28" s="305" t="s">
        <v>357</v>
      </c>
      <c r="T28"/>
      <c r="U28" s="26"/>
      <c r="V28" s="44"/>
      <c r="W28" s="30"/>
      <c r="Y28" s="26"/>
      <c r="Z28" s="26"/>
      <c r="AA28" s="26"/>
      <c r="AB28" s="26"/>
      <c r="AC28" s="26"/>
      <c r="AD28" s="26"/>
      <c r="AE28"/>
      <c r="AF28"/>
      <c r="AG28"/>
      <c r="AH28"/>
      <c r="AI28"/>
      <c r="AJ28"/>
    </row>
    <row r="29" spans="1:36" s="27" customFormat="1" ht="252.75" customHeight="1" x14ac:dyDescent="0.25">
      <c r="A29" s="347"/>
      <c r="B29" s="25"/>
      <c r="C29" s="368"/>
      <c r="D29" s="387"/>
      <c r="E29" s="248" t="s">
        <v>37</v>
      </c>
      <c r="F29" s="172" t="s">
        <v>564</v>
      </c>
      <c r="G29" s="41" t="s">
        <v>328</v>
      </c>
      <c r="H29" s="41">
        <v>1</v>
      </c>
      <c r="I29" s="41">
        <v>1</v>
      </c>
      <c r="J29" s="41">
        <v>3</v>
      </c>
      <c r="K29" s="41">
        <v>5</v>
      </c>
      <c r="L29" s="132">
        <v>5</v>
      </c>
      <c r="M29" s="173" t="s">
        <v>481</v>
      </c>
      <c r="N29" s="41" t="s">
        <v>391</v>
      </c>
      <c r="O29" s="145">
        <f t="shared" si="0"/>
        <v>65</v>
      </c>
      <c r="P29" s="144" t="s">
        <v>478</v>
      </c>
      <c r="Q29" s="144" t="s">
        <v>350</v>
      </c>
      <c r="R29" s="144" t="s">
        <v>479</v>
      </c>
      <c r="S29" s="305" t="s">
        <v>357</v>
      </c>
      <c r="T29"/>
      <c r="U29" s="26"/>
      <c r="V29" s="44"/>
      <c r="W29" s="30"/>
      <c r="Y29" s="26"/>
      <c r="Z29" s="26"/>
      <c r="AA29" s="26"/>
      <c r="AB29" s="26"/>
      <c r="AC29" s="26"/>
      <c r="AD29" s="26"/>
      <c r="AE29"/>
      <c r="AF29"/>
      <c r="AG29"/>
      <c r="AH29"/>
      <c r="AI29"/>
      <c r="AJ29"/>
    </row>
    <row r="30" spans="1:36" s="27" customFormat="1" ht="252.75" customHeight="1" x14ac:dyDescent="0.25">
      <c r="A30" s="347"/>
      <c r="B30" s="25"/>
      <c r="C30" s="368"/>
      <c r="D30" s="387"/>
      <c r="E30" s="248" t="s">
        <v>37</v>
      </c>
      <c r="F30" s="172" t="s">
        <v>565</v>
      </c>
      <c r="G30" s="41" t="s">
        <v>328</v>
      </c>
      <c r="H30" s="41">
        <v>1</v>
      </c>
      <c r="I30" s="41">
        <v>1</v>
      </c>
      <c r="J30" s="41">
        <v>3</v>
      </c>
      <c r="K30" s="41">
        <v>5</v>
      </c>
      <c r="L30" s="132">
        <v>5</v>
      </c>
      <c r="M30" s="144" t="s">
        <v>446</v>
      </c>
      <c r="N30" s="41" t="s">
        <v>391</v>
      </c>
      <c r="O30" s="145">
        <f t="shared" si="0"/>
        <v>65</v>
      </c>
      <c r="P30" s="144" t="s">
        <v>478</v>
      </c>
      <c r="Q30" s="144" t="s">
        <v>350</v>
      </c>
      <c r="R30" s="144" t="s">
        <v>447</v>
      </c>
      <c r="S30" s="305" t="s">
        <v>482</v>
      </c>
      <c r="T30"/>
      <c r="U30" s="26"/>
      <c r="V30" s="44"/>
      <c r="W30" s="30"/>
      <c r="Y30" s="26"/>
      <c r="Z30" s="26"/>
      <c r="AA30" s="26"/>
      <c r="AB30" s="26"/>
      <c r="AC30" s="26"/>
      <c r="AD30" s="26"/>
      <c r="AE30"/>
      <c r="AF30"/>
      <c r="AG30"/>
      <c r="AH30"/>
      <c r="AI30"/>
      <c r="AJ30"/>
    </row>
    <row r="31" spans="1:36" s="27" customFormat="1" ht="279.75" customHeight="1" x14ac:dyDescent="0.25">
      <c r="A31" s="347"/>
      <c r="B31" s="25"/>
      <c r="C31" s="368"/>
      <c r="D31" s="387"/>
      <c r="E31" s="248" t="s">
        <v>37</v>
      </c>
      <c r="F31" s="321" t="s">
        <v>573</v>
      </c>
      <c r="G31" s="41" t="s">
        <v>328</v>
      </c>
      <c r="H31" s="41">
        <v>1</v>
      </c>
      <c r="I31" s="41">
        <v>1</v>
      </c>
      <c r="J31" s="41">
        <v>3</v>
      </c>
      <c r="K31" s="41">
        <v>3</v>
      </c>
      <c r="L31" s="132">
        <v>5</v>
      </c>
      <c r="M31" s="173" t="s">
        <v>484</v>
      </c>
      <c r="N31" s="41" t="s">
        <v>329</v>
      </c>
      <c r="O31" s="145">
        <f t="shared" si="0"/>
        <v>55</v>
      </c>
      <c r="P31" s="144" t="s">
        <v>360</v>
      </c>
      <c r="Q31" s="144" t="s">
        <v>361</v>
      </c>
      <c r="R31" s="144" t="s">
        <v>362</v>
      </c>
      <c r="S31" s="305" t="s">
        <v>363</v>
      </c>
      <c r="T31"/>
      <c r="U31" s="26"/>
      <c r="V31" s="44"/>
      <c r="W31" s="30"/>
      <c r="Y31" s="26"/>
      <c r="Z31" s="26"/>
      <c r="AA31" s="26"/>
      <c r="AB31" s="26"/>
      <c r="AC31" s="26"/>
      <c r="AD31" s="26"/>
      <c r="AE31"/>
      <c r="AF31"/>
      <c r="AG31"/>
      <c r="AH31"/>
      <c r="AI31"/>
      <c r="AJ31"/>
    </row>
    <row r="32" spans="1:36" s="26" customFormat="1" ht="252.75" customHeight="1" thickBot="1" x14ac:dyDescent="0.3">
      <c r="A32" s="347"/>
      <c r="B32" s="25"/>
      <c r="C32" s="368"/>
      <c r="D32" s="388"/>
      <c r="E32" s="249" t="s">
        <v>37</v>
      </c>
      <c r="F32" s="252" t="s">
        <v>574</v>
      </c>
      <c r="G32" s="180" t="s">
        <v>328</v>
      </c>
      <c r="H32" s="180">
        <v>1</v>
      </c>
      <c r="I32" s="180">
        <v>1</v>
      </c>
      <c r="J32" s="180">
        <v>3</v>
      </c>
      <c r="K32" s="180">
        <v>3</v>
      </c>
      <c r="L32" s="180">
        <v>5</v>
      </c>
      <c r="M32" s="253" t="s">
        <v>487</v>
      </c>
      <c r="N32" s="180" t="s">
        <v>329</v>
      </c>
      <c r="O32" s="299">
        <f t="shared" si="0"/>
        <v>55</v>
      </c>
      <c r="P32" s="254" t="s">
        <v>360</v>
      </c>
      <c r="Q32" s="254" t="s">
        <v>361</v>
      </c>
      <c r="R32" s="254" t="s">
        <v>362</v>
      </c>
      <c r="S32" s="306" t="s">
        <v>363</v>
      </c>
      <c r="T32"/>
      <c r="V32" s="44"/>
      <c r="W32" s="30"/>
      <c r="X32" s="27"/>
      <c r="AE32"/>
      <c r="AF32"/>
      <c r="AG32"/>
      <c r="AH32"/>
      <c r="AI32"/>
      <c r="AJ32"/>
    </row>
    <row r="33" spans="1:36" s="26" customFormat="1" ht="252.75" customHeight="1" x14ac:dyDescent="0.25">
      <c r="A33" s="347"/>
      <c r="B33" s="25"/>
      <c r="C33" s="368"/>
      <c r="D33" s="386" t="s">
        <v>620</v>
      </c>
      <c r="E33" s="303" t="s">
        <v>37</v>
      </c>
      <c r="F33" s="283" t="s">
        <v>560</v>
      </c>
      <c r="G33" s="284" t="s">
        <v>328</v>
      </c>
      <c r="H33" s="285">
        <v>1</v>
      </c>
      <c r="I33" s="285">
        <v>1</v>
      </c>
      <c r="J33" s="285">
        <v>3</v>
      </c>
      <c r="K33" s="285">
        <v>5</v>
      </c>
      <c r="L33" s="285">
        <v>3</v>
      </c>
      <c r="M33" s="286" t="s">
        <v>451</v>
      </c>
      <c r="N33" s="285" t="s">
        <v>329</v>
      </c>
      <c r="O33" s="287">
        <f t="shared" si="0"/>
        <v>39</v>
      </c>
      <c r="P33" s="288" t="s">
        <v>452</v>
      </c>
      <c r="Q33" s="288" t="s">
        <v>453</v>
      </c>
      <c r="R33" s="289" t="s">
        <v>454</v>
      </c>
      <c r="S33" s="290" t="s">
        <v>455</v>
      </c>
      <c r="T33"/>
      <c r="V33" s="44" t="s">
        <v>36</v>
      </c>
      <c r="W33" s="30"/>
      <c r="X33" s="27" t="s">
        <v>37</v>
      </c>
      <c r="AA33" s="26" t="s">
        <v>38</v>
      </c>
      <c r="AE33"/>
      <c r="AF33"/>
      <c r="AG33"/>
      <c r="AH33"/>
      <c r="AI33"/>
      <c r="AJ33"/>
    </row>
    <row r="34" spans="1:36" s="26" customFormat="1" ht="252.75" customHeight="1" x14ac:dyDescent="0.25">
      <c r="A34" s="347"/>
      <c r="B34" s="25"/>
      <c r="C34" s="368"/>
      <c r="D34" s="387"/>
      <c r="E34" s="40" t="s">
        <v>37</v>
      </c>
      <c r="F34" s="150" t="s">
        <v>561</v>
      </c>
      <c r="G34" s="42" t="s">
        <v>328</v>
      </c>
      <c r="H34" s="41">
        <v>1</v>
      </c>
      <c r="I34" s="41">
        <v>1</v>
      </c>
      <c r="J34" s="41">
        <v>3</v>
      </c>
      <c r="K34" s="41">
        <v>5</v>
      </c>
      <c r="L34" s="41">
        <v>3</v>
      </c>
      <c r="M34" s="151" t="s">
        <v>456</v>
      </c>
      <c r="N34" s="41" t="s">
        <v>329</v>
      </c>
      <c r="O34" s="145">
        <f t="shared" si="0"/>
        <v>39</v>
      </c>
      <c r="P34" s="146" t="s">
        <v>457</v>
      </c>
      <c r="Q34" s="146" t="s">
        <v>458</v>
      </c>
      <c r="R34" s="152" t="s">
        <v>459</v>
      </c>
      <c r="S34" s="291" t="s">
        <v>460</v>
      </c>
      <c r="T34"/>
      <c r="V34" s="44" t="s">
        <v>39</v>
      </c>
      <c r="W34" s="30"/>
      <c r="X34" s="27" t="s">
        <v>40</v>
      </c>
      <c r="AA34" s="26" t="s">
        <v>41</v>
      </c>
      <c r="AE34"/>
      <c r="AF34"/>
      <c r="AG34"/>
      <c r="AH34"/>
      <c r="AI34"/>
      <c r="AJ34"/>
    </row>
    <row r="35" spans="1:36" s="26" customFormat="1" ht="252.75" customHeight="1" x14ac:dyDescent="0.25">
      <c r="A35" s="347"/>
      <c r="B35" s="25"/>
      <c r="C35" s="368"/>
      <c r="D35" s="387"/>
      <c r="E35" s="40" t="s">
        <v>37</v>
      </c>
      <c r="F35" s="153" t="s">
        <v>562</v>
      </c>
      <c r="G35" s="42" t="s">
        <v>328</v>
      </c>
      <c r="H35" s="41">
        <v>1</v>
      </c>
      <c r="I35" s="41">
        <v>1</v>
      </c>
      <c r="J35" s="41">
        <v>3</v>
      </c>
      <c r="K35" s="41">
        <v>5</v>
      </c>
      <c r="L35" s="41">
        <v>3</v>
      </c>
      <c r="M35" s="154" t="s">
        <v>462</v>
      </c>
      <c r="N35" s="41" t="s">
        <v>329</v>
      </c>
      <c r="O35" s="145">
        <f t="shared" si="0"/>
        <v>39</v>
      </c>
      <c r="P35" s="155" t="s">
        <v>463</v>
      </c>
      <c r="Q35" s="156" t="s">
        <v>464</v>
      </c>
      <c r="R35" s="157" t="s">
        <v>465</v>
      </c>
      <c r="S35" s="292" t="s">
        <v>466</v>
      </c>
      <c r="T35"/>
      <c r="V35" s="44"/>
      <c r="W35" s="30"/>
      <c r="X35" s="27"/>
      <c r="AE35"/>
      <c r="AF35"/>
      <c r="AG35"/>
      <c r="AH35"/>
      <c r="AI35"/>
      <c r="AJ35"/>
    </row>
    <row r="36" spans="1:36" s="26" customFormat="1" ht="252.75" customHeight="1" x14ac:dyDescent="0.25">
      <c r="A36" s="347"/>
      <c r="B36" s="25"/>
      <c r="C36" s="368"/>
      <c r="D36" s="387"/>
      <c r="E36" s="40" t="s">
        <v>37</v>
      </c>
      <c r="F36" s="323" t="s">
        <v>627</v>
      </c>
      <c r="G36" s="42" t="s">
        <v>328</v>
      </c>
      <c r="H36" s="41">
        <v>1</v>
      </c>
      <c r="I36" s="41">
        <v>1</v>
      </c>
      <c r="J36" s="41">
        <v>1</v>
      </c>
      <c r="K36" s="41">
        <v>5</v>
      </c>
      <c r="L36" s="41">
        <v>3</v>
      </c>
      <c r="M36" s="160" t="s">
        <v>468</v>
      </c>
      <c r="N36" s="98" t="s">
        <v>329</v>
      </c>
      <c r="O36" s="145">
        <f t="shared" si="0"/>
        <v>27</v>
      </c>
      <c r="P36" s="149" t="s">
        <v>469</v>
      </c>
      <c r="Q36" s="149"/>
      <c r="R36" s="149" t="s">
        <v>470</v>
      </c>
      <c r="S36" s="291" t="s">
        <v>471</v>
      </c>
      <c r="T36"/>
      <c r="V36" s="44"/>
      <c r="W36" s="30"/>
      <c r="X36" s="27"/>
      <c r="AE36"/>
      <c r="AF36"/>
      <c r="AG36"/>
      <c r="AH36"/>
      <c r="AI36"/>
      <c r="AJ36"/>
    </row>
    <row r="37" spans="1:36" s="26" customFormat="1" ht="252.75" customHeight="1" x14ac:dyDescent="0.25">
      <c r="A37" s="347"/>
      <c r="B37" s="25"/>
      <c r="C37" s="368"/>
      <c r="D37" s="387"/>
      <c r="E37" s="40" t="s">
        <v>37</v>
      </c>
      <c r="F37" s="162" t="s">
        <v>612</v>
      </c>
      <c r="G37" s="42" t="s">
        <v>328</v>
      </c>
      <c r="H37" s="41">
        <v>1</v>
      </c>
      <c r="I37" s="41">
        <v>1</v>
      </c>
      <c r="J37" s="41">
        <v>3</v>
      </c>
      <c r="K37" s="41">
        <v>5</v>
      </c>
      <c r="L37" s="41">
        <v>3</v>
      </c>
      <c r="M37" s="163" t="s">
        <v>477</v>
      </c>
      <c r="N37" s="41" t="s">
        <v>329</v>
      </c>
      <c r="O37" s="145">
        <f t="shared" si="0"/>
        <v>39</v>
      </c>
      <c r="P37" s="164" t="s">
        <v>478</v>
      </c>
      <c r="Q37" s="164" t="s">
        <v>350</v>
      </c>
      <c r="R37" s="164" t="s">
        <v>479</v>
      </c>
      <c r="S37" s="293" t="s">
        <v>357</v>
      </c>
      <c r="T37"/>
      <c r="V37" s="44"/>
      <c r="W37" s="30"/>
      <c r="X37" s="27"/>
      <c r="AE37"/>
      <c r="AF37"/>
      <c r="AG37"/>
      <c r="AH37"/>
      <c r="AI37"/>
      <c r="AJ37"/>
    </row>
    <row r="38" spans="1:36" s="26" customFormat="1" ht="252.75" customHeight="1" x14ac:dyDescent="0.25">
      <c r="A38" s="347"/>
      <c r="B38" s="25"/>
      <c r="C38" s="368"/>
      <c r="D38" s="387"/>
      <c r="E38" s="40" t="s">
        <v>37</v>
      </c>
      <c r="F38" s="165" t="s">
        <v>564</v>
      </c>
      <c r="G38" s="42" t="s">
        <v>328</v>
      </c>
      <c r="H38" s="41">
        <v>1</v>
      </c>
      <c r="I38" s="41">
        <v>1</v>
      </c>
      <c r="J38" s="41">
        <v>3</v>
      </c>
      <c r="K38" s="41">
        <v>5</v>
      </c>
      <c r="L38" s="41">
        <v>3</v>
      </c>
      <c r="M38" s="163" t="s">
        <v>481</v>
      </c>
      <c r="N38" s="41" t="s">
        <v>391</v>
      </c>
      <c r="O38" s="145">
        <f t="shared" si="0"/>
        <v>39</v>
      </c>
      <c r="P38" s="164" t="s">
        <v>478</v>
      </c>
      <c r="Q38" s="164" t="s">
        <v>350</v>
      </c>
      <c r="R38" s="164" t="s">
        <v>479</v>
      </c>
      <c r="S38" s="293" t="s">
        <v>357</v>
      </c>
      <c r="T38"/>
      <c r="V38" s="44"/>
      <c r="W38" s="30"/>
      <c r="X38" s="27"/>
      <c r="AE38"/>
      <c r="AF38"/>
      <c r="AG38"/>
      <c r="AH38"/>
      <c r="AI38"/>
      <c r="AJ38"/>
    </row>
    <row r="39" spans="1:36" s="26" customFormat="1" ht="252.75" customHeight="1" x14ac:dyDescent="0.25">
      <c r="A39" s="347"/>
      <c r="B39" s="25"/>
      <c r="C39" s="368"/>
      <c r="D39" s="387"/>
      <c r="E39" s="40" t="s">
        <v>37</v>
      </c>
      <c r="F39" s="166" t="s">
        <v>565</v>
      </c>
      <c r="G39" s="42" t="s">
        <v>328</v>
      </c>
      <c r="H39" s="41">
        <v>1</v>
      </c>
      <c r="I39" s="41">
        <v>1</v>
      </c>
      <c r="J39" s="41">
        <v>3</v>
      </c>
      <c r="K39" s="41">
        <v>5</v>
      </c>
      <c r="L39" s="41">
        <v>3</v>
      </c>
      <c r="M39" s="167" t="s">
        <v>446</v>
      </c>
      <c r="N39" s="41" t="s">
        <v>391</v>
      </c>
      <c r="O39" s="145">
        <f t="shared" si="0"/>
        <v>39</v>
      </c>
      <c r="P39" s="168" t="s">
        <v>478</v>
      </c>
      <c r="Q39" s="168" t="s">
        <v>350</v>
      </c>
      <c r="R39" s="168" t="s">
        <v>447</v>
      </c>
      <c r="S39" s="294" t="s">
        <v>482</v>
      </c>
      <c r="T39"/>
      <c r="V39" s="44"/>
      <c r="W39" s="30"/>
      <c r="X39" s="27"/>
      <c r="AE39"/>
      <c r="AF39"/>
      <c r="AG39"/>
      <c r="AH39"/>
      <c r="AI39"/>
      <c r="AJ39"/>
    </row>
    <row r="40" spans="1:36" s="26" customFormat="1" ht="252.75" customHeight="1" x14ac:dyDescent="0.25">
      <c r="A40" s="347"/>
      <c r="B40" s="25"/>
      <c r="C40" s="368"/>
      <c r="D40" s="387"/>
      <c r="E40" s="40" t="s">
        <v>37</v>
      </c>
      <c r="F40" s="166" t="s">
        <v>566</v>
      </c>
      <c r="G40" s="42" t="s">
        <v>328</v>
      </c>
      <c r="H40" s="41">
        <v>1</v>
      </c>
      <c r="I40" s="41">
        <v>1</v>
      </c>
      <c r="J40" s="41">
        <v>3</v>
      </c>
      <c r="K40" s="41">
        <v>5</v>
      </c>
      <c r="L40" s="41">
        <v>3</v>
      </c>
      <c r="M40" s="163" t="s">
        <v>484</v>
      </c>
      <c r="N40" s="41" t="s">
        <v>329</v>
      </c>
      <c r="O40" s="145">
        <f t="shared" si="0"/>
        <v>39</v>
      </c>
      <c r="P40" s="167" t="s">
        <v>485</v>
      </c>
      <c r="Q40" s="167" t="s">
        <v>361</v>
      </c>
      <c r="R40" s="167" t="s">
        <v>362</v>
      </c>
      <c r="S40" s="295" t="s">
        <v>363</v>
      </c>
      <c r="T40"/>
      <c r="V40" s="44"/>
      <c r="W40" s="30"/>
      <c r="X40" s="27"/>
      <c r="AE40"/>
      <c r="AF40"/>
      <c r="AG40"/>
      <c r="AH40"/>
      <c r="AI40"/>
      <c r="AJ40"/>
    </row>
    <row r="41" spans="1:36" s="26" customFormat="1" ht="252.75" customHeight="1" thickBot="1" x14ac:dyDescent="0.3">
      <c r="A41" s="347"/>
      <c r="B41" s="25"/>
      <c r="C41" s="368"/>
      <c r="D41" s="388"/>
      <c r="E41" s="255" t="s">
        <v>37</v>
      </c>
      <c r="F41" s="256" t="s">
        <v>567</v>
      </c>
      <c r="G41" s="179" t="s">
        <v>328</v>
      </c>
      <c r="H41" s="180">
        <v>1</v>
      </c>
      <c r="I41" s="180">
        <v>1</v>
      </c>
      <c r="J41" s="180">
        <v>3</v>
      </c>
      <c r="K41" s="180">
        <v>5</v>
      </c>
      <c r="L41" s="180">
        <v>3</v>
      </c>
      <c r="M41" s="257" t="s">
        <v>487</v>
      </c>
      <c r="N41" s="180" t="s">
        <v>329</v>
      </c>
      <c r="O41" s="299">
        <f t="shared" si="0"/>
        <v>39</v>
      </c>
      <c r="P41" s="258" t="s">
        <v>360</v>
      </c>
      <c r="Q41" s="258" t="s">
        <v>361</v>
      </c>
      <c r="R41" s="258" t="s">
        <v>362</v>
      </c>
      <c r="S41" s="296" t="s">
        <v>363</v>
      </c>
      <c r="T41"/>
      <c r="V41" s="44"/>
      <c r="W41" s="30"/>
      <c r="X41" s="27"/>
      <c r="AE41"/>
      <c r="AF41"/>
      <c r="AG41"/>
      <c r="AH41"/>
      <c r="AI41"/>
      <c r="AJ41"/>
    </row>
    <row r="42" spans="1:36" s="26" customFormat="1" ht="252.75" customHeight="1" x14ac:dyDescent="0.25">
      <c r="A42" s="347"/>
      <c r="B42" s="25"/>
      <c r="C42" s="368"/>
      <c r="D42" s="384" t="s">
        <v>621</v>
      </c>
      <c r="E42" s="297" t="s">
        <v>37</v>
      </c>
      <c r="F42" s="283" t="s">
        <v>575</v>
      </c>
      <c r="G42" s="284" t="s">
        <v>328</v>
      </c>
      <c r="H42" s="285">
        <v>1</v>
      </c>
      <c r="I42" s="285">
        <v>1</v>
      </c>
      <c r="J42" s="285">
        <v>3</v>
      </c>
      <c r="K42" s="285">
        <v>5</v>
      </c>
      <c r="L42" s="285">
        <v>5</v>
      </c>
      <c r="M42" s="286" t="s">
        <v>451</v>
      </c>
      <c r="N42" s="285" t="s">
        <v>329</v>
      </c>
      <c r="O42" s="287">
        <f t="shared" si="0"/>
        <v>65</v>
      </c>
      <c r="P42" s="288" t="s">
        <v>452</v>
      </c>
      <c r="Q42" s="288" t="s">
        <v>453</v>
      </c>
      <c r="R42" s="289" t="s">
        <v>454</v>
      </c>
      <c r="S42" s="290" t="s">
        <v>455</v>
      </c>
      <c r="T42"/>
      <c r="V42" s="44"/>
      <c r="W42" s="30"/>
      <c r="X42" s="27"/>
      <c r="AE42"/>
      <c r="AF42"/>
      <c r="AG42"/>
      <c r="AH42"/>
      <c r="AI42"/>
      <c r="AJ42"/>
    </row>
    <row r="43" spans="1:36" s="26" customFormat="1" ht="252.75" customHeight="1" x14ac:dyDescent="0.25">
      <c r="A43" s="347"/>
      <c r="B43" s="25"/>
      <c r="C43" s="368"/>
      <c r="D43" s="385"/>
      <c r="E43" s="118" t="s">
        <v>37</v>
      </c>
      <c r="F43" s="150" t="s">
        <v>576</v>
      </c>
      <c r="G43" s="42" t="s">
        <v>328</v>
      </c>
      <c r="H43" s="41">
        <v>1</v>
      </c>
      <c r="I43" s="41">
        <v>1</v>
      </c>
      <c r="J43" s="41">
        <v>3</v>
      </c>
      <c r="K43" s="41">
        <v>5</v>
      </c>
      <c r="L43" s="132">
        <v>5</v>
      </c>
      <c r="M43" s="151" t="s">
        <v>456</v>
      </c>
      <c r="N43" s="41" t="s">
        <v>329</v>
      </c>
      <c r="O43" s="145">
        <f t="shared" si="0"/>
        <v>65</v>
      </c>
      <c r="P43" s="146" t="s">
        <v>457</v>
      </c>
      <c r="Q43" s="146" t="s">
        <v>458</v>
      </c>
      <c r="R43" s="152" t="s">
        <v>459</v>
      </c>
      <c r="S43" s="291" t="s">
        <v>460</v>
      </c>
      <c r="T43"/>
      <c r="V43" s="44"/>
      <c r="W43" s="30"/>
      <c r="X43" s="27"/>
      <c r="AE43"/>
      <c r="AF43"/>
      <c r="AG43"/>
      <c r="AH43"/>
      <c r="AI43"/>
      <c r="AJ43"/>
    </row>
    <row r="44" spans="1:36" s="26" customFormat="1" ht="252.75" customHeight="1" x14ac:dyDescent="0.25">
      <c r="A44" s="347"/>
      <c r="B44" s="25"/>
      <c r="C44" s="368"/>
      <c r="D44" s="385"/>
      <c r="E44" s="118" t="s">
        <v>37</v>
      </c>
      <c r="F44" s="153" t="s">
        <v>571</v>
      </c>
      <c r="G44" s="42" t="s">
        <v>328</v>
      </c>
      <c r="H44" s="41">
        <v>1</v>
      </c>
      <c r="I44" s="41">
        <v>1</v>
      </c>
      <c r="J44" s="41">
        <v>3</v>
      </c>
      <c r="K44" s="41">
        <v>5</v>
      </c>
      <c r="L44" s="132">
        <v>5</v>
      </c>
      <c r="M44" s="154" t="s">
        <v>462</v>
      </c>
      <c r="N44" s="41" t="s">
        <v>329</v>
      </c>
      <c r="O44" s="145">
        <f t="shared" si="0"/>
        <v>65</v>
      </c>
      <c r="P44" s="155" t="s">
        <v>463</v>
      </c>
      <c r="Q44" s="156" t="s">
        <v>464</v>
      </c>
      <c r="R44" s="157" t="s">
        <v>465</v>
      </c>
      <c r="S44" s="292" t="s">
        <v>466</v>
      </c>
      <c r="T44"/>
      <c r="V44" s="44"/>
      <c r="W44" s="30"/>
      <c r="X44" s="27"/>
      <c r="AE44"/>
      <c r="AF44"/>
      <c r="AG44"/>
      <c r="AH44"/>
      <c r="AI44"/>
      <c r="AJ44"/>
    </row>
    <row r="45" spans="1:36" s="26" customFormat="1" ht="252.75" customHeight="1" x14ac:dyDescent="0.25">
      <c r="A45" s="347"/>
      <c r="B45" s="25"/>
      <c r="C45" s="368"/>
      <c r="D45" s="385"/>
      <c r="E45" s="118" t="s">
        <v>37</v>
      </c>
      <c r="F45" s="324" t="s">
        <v>619</v>
      </c>
      <c r="G45" s="42" t="s">
        <v>328</v>
      </c>
      <c r="H45" s="41">
        <v>1</v>
      </c>
      <c r="I45" s="41">
        <v>1</v>
      </c>
      <c r="J45" s="41">
        <v>1</v>
      </c>
      <c r="K45" s="41">
        <v>5</v>
      </c>
      <c r="L45" s="132">
        <v>5</v>
      </c>
      <c r="M45" s="160" t="s">
        <v>468</v>
      </c>
      <c r="N45" s="98" t="s">
        <v>329</v>
      </c>
      <c r="O45" s="145">
        <f t="shared" si="0"/>
        <v>45</v>
      </c>
      <c r="P45" s="149" t="s">
        <v>469</v>
      </c>
      <c r="Q45" s="149"/>
      <c r="R45" s="149" t="s">
        <v>470</v>
      </c>
      <c r="S45" s="291" t="s">
        <v>471</v>
      </c>
      <c r="T45"/>
      <c r="V45" s="44"/>
      <c r="W45" s="30"/>
      <c r="X45" s="27"/>
      <c r="AE45"/>
      <c r="AF45"/>
      <c r="AG45"/>
      <c r="AH45"/>
      <c r="AI45"/>
      <c r="AJ45"/>
    </row>
    <row r="46" spans="1:36" s="26" customFormat="1" ht="252.75" customHeight="1" x14ac:dyDescent="0.25">
      <c r="A46" s="347"/>
      <c r="B46" s="25"/>
      <c r="C46" s="368"/>
      <c r="D46" s="385"/>
      <c r="E46" s="118" t="s">
        <v>37</v>
      </c>
      <c r="F46" s="162" t="s">
        <v>612</v>
      </c>
      <c r="G46" s="42" t="s">
        <v>328</v>
      </c>
      <c r="H46" s="41">
        <v>1</v>
      </c>
      <c r="I46" s="41">
        <v>1</v>
      </c>
      <c r="J46" s="41">
        <v>3</v>
      </c>
      <c r="K46" s="41">
        <v>5</v>
      </c>
      <c r="L46" s="132">
        <v>5</v>
      </c>
      <c r="M46" s="163" t="s">
        <v>477</v>
      </c>
      <c r="N46" s="41" t="s">
        <v>329</v>
      </c>
      <c r="O46" s="145">
        <f t="shared" si="0"/>
        <v>65</v>
      </c>
      <c r="P46" s="164" t="s">
        <v>478</v>
      </c>
      <c r="Q46" s="164" t="s">
        <v>350</v>
      </c>
      <c r="R46" s="164" t="s">
        <v>479</v>
      </c>
      <c r="S46" s="293" t="s">
        <v>357</v>
      </c>
      <c r="T46"/>
      <c r="V46" s="44"/>
      <c r="W46" s="30"/>
      <c r="X46" s="27"/>
      <c r="AE46"/>
      <c r="AF46"/>
      <c r="AG46"/>
      <c r="AH46"/>
      <c r="AI46"/>
      <c r="AJ46"/>
    </row>
    <row r="47" spans="1:36" s="26" customFormat="1" ht="252.75" customHeight="1" x14ac:dyDescent="0.25">
      <c r="A47" s="347"/>
      <c r="B47" s="25"/>
      <c r="C47" s="368"/>
      <c r="D47" s="385"/>
      <c r="E47" s="118" t="s">
        <v>37</v>
      </c>
      <c r="F47" s="165" t="s">
        <v>564</v>
      </c>
      <c r="G47" s="42" t="s">
        <v>328</v>
      </c>
      <c r="H47" s="41">
        <v>1</v>
      </c>
      <c r="I47" s="41">
        <v>1</v>
      </c>
      <c r="J47" s="41">
        <v>3</v>
      </c>
      <c r="K47" s="41">
        <v>5</v>
      </c>
      <c r="L47" s="132">
        <v>5</v>
      </c>
      <c r="M47" s="163" t="s">
        <v>481</v>
      </c>
      <c r="N47" s="41" t="s">
        <v>391</v>
      </c>
      <c r="O47" s="145">
        <f t="shared" si="0"/>
        <v>65</v>
      </c>
      <c r="P47" s="164" t="s">
        <v>478</v>
      </c>
      <c r="Q47" s="164" t="s">
        <v>350</v>
      </c>
      <c r="R47" s="164" t="s">
        <v>479</v>
      </c>
      <c r="S47" s="293" t="s">
        <v>357</v>
      </c>
      <c r="T47"/>
      <c r="V47" s="44"/>
      <c r="W47" s="30"/>
      <c r="X47" s="27"/>
      <c r="AE47"/>
      <c r="AF47"/>
      <c r="AG47"/>
      <c r="AH47"/>
      <c r="AI47"/>
      <c r="AJ47"/>
    </row>
    <row r="48" spans="1:36" s="26" customFormat="1" ht="252.75" customHeight="1" x14ac:dyDescent="0.25">
      <c r="A48" s="347"/>
      <c r="B48" s="25"/>
      <c r="C48" s="368"/>
      <c r="D48" s="385"/>
      <c r="E48" s="118" t="s">
        <v>37</v>
      </c>
      <c r="F48" s="166" t="s">
        <v>565</v>
      </c>
      <c r="G48" s="42" t="s">
        <v>328</v>
      </c>
      <c r="H48" s="41">
        <v>1</v>
      </c>
      <c r="I48" s="41">
        <v>1</v>
      </c>
      <c r="J48" s="41">
        <v>3</v>
      </c>
      <c r="K48" s="41">
        <v>5</v>
      </c>
      <c r="L48" s="132">
        <v>5</v>
      </c>
      <c r="M48" s="167" t="s">
        <v>446</v>
      </c>
      <c r="N48" s="41" t="s">
        <v>391</v>
      </c>
      <c r="O48" s="145">
        <f t="shared" si="0"/>
        <v>65</v>
      </c>
      <c r="P48" s="168" t="s">
        <v>478</v>
      </c>
      <c r="Q48" s="168" t="s">
        <v>350</v>
      </c>
      <c r="R48" s="168" t="s">
        <v>447</v>
      </c>
      <c r="S48" s="294" t="s">
        <v>482</v>
      </c>
      <c r="T48"/>
      <c r="V48" s="44"/>
      <c r="W48" s="30"/>
      <c r="X48" s="27"/>
      <c r="AE48"/>
      <c r="AF48"/>
      <c r="AG48"/>
      <c r="AH48"/>
      <c r="AI48"/>
      <c r="AJ48"/>
    </row>
    <row r="49" spans="1:36" s="26" customFormat="1" ht="252.75" customHeight="1" thickBot="1" x14ac:dyDescent="0.3">
      <c r="A49" s="347"/>
      <c r="B49" s="25"/>
      <c r="C49" s="368"/>
      <c r="D49" s="389"/>
      <c r="E49" s="261" t="s">
        <v>37</v>
      </c>
      <c r="F49" s="298" t="s">
        <v>573</v>
      </c>
      <c r="G49" s="179" t="s">
        <v>328</v>
      </c>
      <c r="H49" s="180">
        <v>1</v>
      </c>
      <c r="I49" s="180">
        <v>1</v>
      </c>
      <c r="J49" s="180">
        <v>3</v>
      </c>
      <c r="K49" s="180">
        <v>3</v>
      </c>
      <c r="L49" s="266">
        <v>5</v>
      </c>
      <c r="M49" s="253" t="s">
        <v>484</v>
      </c>
      <c r="N49" s="180" t="s">
        <v>329</v>
      </c>
      <c r="O49" s="299">
        <f t="shared" si="0"/>
        <v>55</v>
      </c>
      <c r="P49" s="254" t="s">
        <v>360</v>
      </c>
      <c r="Q49" s="254" t="s">
        <v>361</v>
      </c>
      <c r="R49" s="300" t="s">
        <v>362</v>
      </c>
      <c r="S49" s="301" t="s">
        <v>363</v>
      </c>
      <c r="T49"/>
      <c r="V49" s="44"/>
      <c r="W49" s="30"/>
      <c r="X49" s="27"/>
      <c r="AE49"/>
      <c r="AF49"/>
      <c r="AG49"/>
      <c r="AH49"/>
      <c r="AI49"/>
      <c r="AJ49"/>
    </row>
    <row r="50" spans="1:36" s="26" customFormat="1" ht="252.75" customHeight="1" x14ac:dyDescent="0.25">
      <c r="A50" s="347"/>
      <c r="B50" s="25"/>
      <c r="C50" s="368"/>
      <c r="D50" s="384" t="s">
        <v>622</v>
      </c>
      <c r="E50" s="250" t="s">
        <v>37</v>
      </c>
      <c r="F50" s="283" t="s">
        <v>560</v>
      </c>
      <c r="G50" s="284" t="s">
        <v>328</v>
      </c>
      <c r="H50" s="285">
        <v>1</v>
      </c>
      <c r="I50" s="285">
        <v>1</v>
      </c>
      <c r="J50" s="285">
        <v>3</v>
      </c>
      <c r="K50" s="285">
        <v>5</v>
      </c>
      <c r="L50" s="285">
        <v>3</v>
      </c>
      <c r="M50" s="286" t="s">
        <v>451</v>
      </c>
      <c r="N50" s="285" t="s">
        <v>329</v>
      </c>
      <c r="O50" s="287">
        <f t="shared" ref="O50:O73" si="1">(H50+I50+(J50*2)+K50)*L50</f>
        <v>39</v>
      </c>
      <c r="P50" s="288" t="s">
        <v>452</v>
      </c>
      <c r="Q50" s="288" t="s">
        <v>453</v>
      </c>
      <c r="R50" s="289" t="s">
        <v>454</v>
      </c>
      <c r="S50" s="290" t="s">
        <v>455</v>
      </c>
      <c r="T50"/>
      <c r="V50" s="44"/>
      <c r="W50" s="30"/>
      <c r="X50" s="27"/>
      <c r="AE50"/>
      <c r="AF50"/>
      <c r="AG50"/>
      <c r="AH50"/>
      <c r="AI50"/>
      <c r="AJ50"/>
    </row>
    <row r="51" spans="1:36" s="26" customFormat="1" ht="252.75" customHeight="1" x14ac:dyDescent="0.25">
      <c r="A51" s="347"/>
      <c r="B51" s="25"/>
      <c r="C51" s="368"/>
      <c r="D51" s="385"/>
      <c r="E51" s="248" t="s">
        <v>37</v>
      </c>
      <c r="F51" s="150" t="s">
        <v>561</v>
      </c>
      <c r="G51" s="42" t="s">
        <v>328</v>
      </c>
      <c r="H51" s="41">
        <v>1</v>
      </c>
      <c r="I51" s="41">
        <v>1</v>
      </c>
      <c r="J51" s="41">
        <v>3</v>
      </c>
      <c r="K51" s="41">
        <v>5</v>
      </c>
      <c r="L51" s="41">
        <v>3</v>
      </c>
      <c r="M51" s="151" t="s">
        <v>456</v>
      </c>
      <c r="N51" s="41" t="s">
        <v>329</v>
      </c>
      <c r="O51" s="145">
        <f t="shared" si="1"/>
        <v>39</v>
      </c>
      <c r="P51" s="146" t="s">
        <v>457</v>
      </c>
      <c r="Q51" s="146" t="s">
        <v>458</v>
      </c>
      <c r="R51" s="152" t="s">
        <v>459</v>
      </c>
      <c r="S51" s="291" t="s">
        <v>460</v>
      </c>
      <c r="T51"/>
      <c r="V51" s="44"/>
      <c r="W51" s="30"/>
      <c r="X51" s="27"/>
      <c r="AE51"/>
      <c r="AF51"/>
      <c r="AG51"/>
      <c r="AH51"/>
      <c r="AI51"/>
      <c r="AJ51"/>
    </row>
    <row r="52" spans="1:36" s="26" customFormat="1" ht="252.75" customHeight="1" x14ac:dyDescent="0.25">
      <c r="A52" s="347"/>
      <c r="B52" s="25"/>
      <c r="C52" s="368"/>
      <c r="D52" s="385"/>
      <c r="E52" s="248" t="s">
        <v>37</v>
      </c>
      <c r="F52" s="153" t="s">
        <v>578</v>
      </c>
      <c r="G52" s="42" t="s">
        <v>328</v>
      </c>
      <c r="H52" s="41">
        <v>1</v>
      </c>
      <c r="I52" s="41">
        <v>1</v>
      </c>
      <c r="J52" s="41">
        <v>3</v>
      </c>
      <c r="K52" s="41">
        <v>5</v>
      </c>
      <c r="L52" s="41">
        <v>3</v>
      </c>
      <c r="M52" s="154" t="s">
        <v>462</v>
      </c>
      <c r="N52" s="41" t="s">
        <v>329</v>
      </c>
      <c r="O52" s="145">
        <f t="shared" si="1"/>
        <v>39</v>
      </c>
      <c r="P52" s="155" t="s">
        <v>463</v>
      </c>
      <c r="Q52" s="156" t="s">
        <v>464</v>
      </c>
      <c r="R52" s="157" t="s">
        <v>465</v>
      </c>
      <c r="S52" s="292" t="s">
        <v>466</v>
      </c>
      <c r="T52"/>
      <c r="V52" s="44"/>
      <c r="W52" s="30"/>
      <c r="X52" s="27"/>
      <c r="AE52"/>
      <c r="AF52"/>
      <c r="AG52"/>
      <c r="AH52"/>
      <c r="AI52"/>
      <c r="AJ52"/>
    </row>
    <row r="53" spans="1:36" s="26" customFormat="1" ht="252.75" customHeight="1" x14ac:dyDescent="0.25">
      <c r="A53" s="347"/>
      <c r="B53" s="25"/>
      <c r="C53" s="368"/>
      <c r="D53" s="385"/>
      <c r="E53" s="248" t="s">
        <v>37</v>
      </c>
      <c r="F53" s="159" t="s">
        <v>626</v>
      </c>
      <c r="G53" s="42" t="s">
        <v>328</v>
      </c>
      <c r="H53" s="41">
        <v>1</v>
      </c>
      <c r="I53" s="41">
        <v>1</v>
      </c>
      <c r="J53" s="41">
        <v>1</v>
      </c>
      <c r="K53" s="41">
        <v>5</v>
      </c>
      <c r="L53" s="41">
        <v>3</v>
      </c>
      <c r="M53" s="160" t="s">
        <v>468</v>
      </c>
      <c r="N53" s="98" t="s">
        <v>329</v>
      </c>
      <c r="O53" s="145">
        <f t="shared" si="1"/>
        <v>27</v>
      </c>
      <c r="P53" s="149" t="s">
        <v>469</v>
      </c>
      <c r="Q53" s="149"/>
      <c r="R53" s="149" t="s">
        <v>470</v>
      </c>
      <c r="S53" s="291" t="s">
        <v>471</v>
      </c>
      <c r="T53"/>
      <c r="V53" s="44"/>
      <c r="W53" s="30"/>
      <c r="X53" s="27"/>
      <c r="AE53"/>
      <c r="AF53"/>
      <c r="AG53"/>
      <c r="AH53"/>
      <c r="AI53"/>
      <c r="AJ53"/>
    </row>
    <row r="54" spans="1:36" s="26" customFormat="1" ht="252.75" customHeight="1" x14ac:dyDescent="0.25">
      <c r="A54" s="347"/>
      <c r="B54" s="25"/>
      <c r="C54" s="368"/>
      <c r="D54" s="385"/>
      <c r="E54" s="248" t="s">
        <v>37</v>
      </c>
      <c r="F54" s="162" t="s">
        <v>612</v>
      </c>
      <c r="G54" s="42" t="s">
        <v>328</v>
      </c>
      <c r="H54" s="41">
        <v>1</v>
      </c>
      <c r="I54" s="41">
        <v>1</v>
      </c>
      <c r="J54" s="41">
        <v>3</v>
      </c>
      <c r="K54" s="41">
        <v>5</v>
      </c>
      <c r="L54" s="41">
        <v>3</v>
      </c>
      <c r="M54" s="163" t="s">
        <v>477</v>
      </c>
      <c r="N54" s="41" t="s">
        <v>329</v>
      </c>
      <c r="O54" s="145">
        <f t="shared" si="1"/>
        <v>39</v>
      </c>
      <c r="P54" s="164" t="s">
        <v>478</v>
      </c>
      <c r="Q54" s="164" t="s">
        <v>350</v>
      </c>
      <c r="R54" s="164" t="s">
        <v>479</v>
      </c>
      <c r="S54" s="293" t="s">
        <v>357</v>
      </c>
      <c r="T54"/>
      <c r="V54" s="44"/>
      <c r="W54" s="30"/>
      <c r="X54" s="27"/>
      <c r="AE54"/>
      <c r="AF54"/>
      <c r="AG54"/>
      <c r="AH54"/>
      <c r="AI54"/>
      <c r="AJ54"/>
    </row>
    <row r="55" spans="1:36" s="26" customFormat="1" ht="252.75" customHeight="1" x14ac:dyDescent="0.25">
      <c r="A55" s="347"/>
      <c r="B55" s="25"/>
      <c r="C55" s="368"/>
      <c r="D55" s="385"/>
      <c r="E55" s="248" t="s">
        <v>37</v>
      </c>
      <c r="F55" s="165" t="s">
        <v>564</v>
      </c>
      <c r="G55" s="42" t="s">
        <v>328</v>
      </c>
      <c r="H55" s="41">
        <v>1</v>
      </c>
      <c r="I55" s="41">
        <v>1</v>
      </c>
      <c r="J55" s="41">
        <v>3</v>
      </c>
      <c r="K55" s="41">
        <v>5</v>
      </c>
      <c r="L55" s="41">
        <v>3</v>
      </c>
      <c r="M55" s="163" t="s">
        <v>481</v>
      </c>
      <c r="N55" s="41" t="s">
        <v>391</v>
      </c>
      <c r="O55" s="145">
        <f t="shared" si="1"/>
        <v>39</v>
      </c>
      <c r="P55" s="164" t="s">
        <v>478</v>
      </c>
      <c r="Q55" s="164" t="s">
        <v>350</v>
      </c>
      <c r="R55" s="164" t="s">
        <v>479</v>
      </c>
      <c r="S55" s="293" t="s">
        <v>357</v>
      </c>
      <c r="T55"/>
      <c r="V55" s="44"/>
      <c r="W55" s="30"/>
      <c r="X55" s="27"/>
      <c r="AE55"/>
      <c r="AF55"/>
      <c r="AG55"/>
      <c r="AH55"/>
      <c r="AI55"/>
      <c r="AJ55"/>
    </row>
    <row r="56" spans="1:36" s="26" customFormat="1" ht="252.75" customHeight="1" x14ac:dyDescent="0.25">
      <c r="A56" s="347"/>
      <c r="B56" s="25"/>
      <c r="C56" s="368"/>
      <c r="D56" s="385"/>
      <c r="E56" s="248" t="s">
        <v>37</v>
      </c>
      <c r="F56" s="166" t="s">
        <v>565</v>
      </c>
      <c r="G56" s="42" t="s">
        <v>328</v>
      </c>
      <c r="H56" s="41">
        <v>1</v>
      </c>
      <c r="I56" s="41">
        <v>1</v>
      </c>
      <c r="J56" s="41">
        <v>3</v>
      </c>
      <c r="K56" s="41">
        <v>5</v>
      </c>
      <c r="L56" s="41">
        <v>3</v>
      </c>
      <c r="M56" s="167" t="s">
        <v>446</v>
      </c>
      <c r="N56" s="41" t="s">
        <v>391</v>
      </c>
      <c r="O56" s="145">
        <f t="shared" si="1"/>
        <v>39</v>
      </c>
      <c r="P56" s="168" t="s">
        <v>478</v>
      </c>
      <c r="Q56" s="168" t="s">
        <v>350</v>
      </c>
      <c r="R56" s="168" t="s">
        <v>447</v>
      </c>
      <c r="S56" s="294" t="s">
        <v>482</v>
      </c>
      <c r="T56"/>
      <c r="V56" s="44"/>
      <c r="W56" s="30"/>
      <c r="X56" s="27"/>
      <c r="AE56"/>
      <c r="AF56"/>
      <c r="AG56"/>
      <c r="AH56"/>
      <c r="AI56"/>
      <c r="AJ56"/>
    </row>
    <row r="57" spans="1:36" s="26" customFormat="1" ht="252.75" customHeight="1" x14ac:dyDescent="0.25">
      <c r="A57" s="347"/>
      <c r="B57" s="25"/>
      <c r="C57" s="368"/>
      <c r="D57" s="385"/>
      <c r="E57" s="248" t="s">
        <v>37</v>
      </c>
      <c r="F57" s="166" t="s">
        <v>566</v>
      </c>
      <c r="G57" s="42" t="s">
        <v>328</v>
      </c>
      <c r="H57" s="41">
        <v>1</v>
      </c>
      <c r="I57" s="41">
        <v>1</v>
      </c>
      <c r="J57" s="41">
        <v>3</v>
      </c>
      <c r="K57" s="41">
        <v>5</v>
      </c>
      <c r="L57" s="41">
        <v>3</v>
      </c>
      <c r="M57" s="163" t="s">
        <v>484</v>
      </c>
      <c r="N57" s="41" t="s">
        <v>329</v>
      </c>
      <c r="O57" s="145">
        <f t="shared" si="1"/>
        <v>39</v>
      </c>
      <c r="P57" s="167" t="s">
        <v>485</v>
      </c>
      <c r="Q57" s="167" t="s">
        <v>361</v>
      </c>
      <c r="R57" s="167" t="s">
        <v>362</v>
      </c>
      <c r="S57" s="295" t="s">
        <v>363</v>
      </c>
      <c r="T57"/>
      <c r="V57" s="44"/>
      <c r="W57" s="30"/>
      <c r="X57" s="27"/>
      <c r="AE57"/>
      <c r="AF57"/>
      <c r="AG57"/>
      <c r="AH57"/>
      <c r="AI57"/>
      <c r="AJ57"/>
    </row>
    <row r="58" spans="1:36" s="26" customFormat="1" ht="252.75" customHeight="1" thickBot="1" x14ac:dyDescent="0.3">
      <c r="A58" s="347"/>
      <c r="B58" s="25"/>
      <c r="C58" s="368"/>
      <c r="D58" s="385"/>
      <c r="E58" s="302" t="s">
        <v>37</v>
      </c>
      <c r="F58" s="162" t="s">
        <v>567</v>
      </c>
      <c r="G58" s="122" t="s">
        <v>328</v>
      </c>
      <c r="H58" s="170">
        <v>1</v>
      </c>
      <c r="I58" s="170">
        <v>1</v>
      </c>
      <c r="J58" s="170">
        <v>3</v>
      </c>
      <c r="K58" s="170">
        <v>5</v>
      </c>
      <c r="L58" s="170">
        <v>3</v>
      </c>
      <c r="M58" s="151" t="s">
        <v>487</v>
      </c>
      <c r="N58" s="170" t="s">
        <v>329</v>
      </c>
      <c r="O58" s="307">
        <f t="shared" si="1"/>
        <v>39</v>
      </c>
      <c r="P58" s="171" t="s">
        <v>360</v>
      </c>
      <c r="Q58" s="171" t="s">
        <v>361</v>
      </c>
      <c r="R58" s="171" t="s">
        <v>362</v>
      </c>
      <c r="S58" s="308" t="s">
        <v>363</v>
      </c>
      <c r="T58"/>
      <c r="V58" s="44"/>
      <c r="W58" s="30"/>
      <c r="X58" s="27"/>
      <c r="AE58"/>
      <c r="AF58"/>
      <c r="AG58"/>
      <c r="AH58"/>
      <c r="AI58"/>
      <c r="AJ58"/>
    </row>
    <row r="59" spans="1:36" s="26" customFormat="1" ht="252.75" customHeight="1" x14ac:dyDescent="0.25">
      <c r="A59" s="347"/>
      <c r="B59" s="25"/>
      <c r="C59" s="368"/>
      <c r="D59" s="384" t="s">
        <v>623</v>
      </c>
      <c r="E59" s="309" t="s">
        <v>37</v>
      </c>
      <c r="F59" s="304" t="s">
        <v>614</v>
      </c>
      <c r="G59" s="285" t="s">
        <v>328</v>
      </c>
      <c r="H59" s="285">
        <v>1</v>
      </c>
      <c r="I59" s="285">
        <v>1</v>
      </c>
      <c r="J59" s="285">
        <v>3</v>
      </c>
      <c r="K59" s="285">
        <v>5</v>
      </c>
      <c r="L59" s="285">
        <v>5</v>
      </c>
      <c r="M59" s="286" t="s">
        <v>451</v>
      </c>
      <c r="N59" s="285" t="s">
        <v>329</v>
      </c>
      <c r="O59" s="287">
        <f t="shared" si="1"/>
        <v>65</v>
      </c>
      <c r="P59" s="288" t="s">
        <v>452</v>
      </c>
      <c r="Q59" s="288" t="s">
        <v>453</v>
      </c>
      <c r="R59" s="289" t="s">
        <v>454</v>
      </c>
      <c r="S59" s="290" t="s">
        <v>455</v>
      </c>
      <c r="T59"/>
      <c r="V59" s="44"/>
      <c r="W59" s="30"/>
      <c r="X59" s="27"/>
      <c r="AE59"/>
      <c r="AF59"/>
      <c r="AG59"/>
      <c r="AH59"/>
      <c r="AI59"/>
      <c r="AJ59"/>
    </row>
    <row r="60" spans="1:36" s="26" customFormat="1" ht="252.75" customHeight="1" x14ac:dyDescent="0.25">
      <c r="A60" s="347"/>
      <c r="B60" s="25"/>
      <c r="C60" s="368"/>
      <c r="D60" s="385"/>
      <c r="E60" s="302" t="s">
        <v>37</v>
      </c>
      <c r="F60" s="251" t="s">
        <v>615</v>
      </c>
      <c r="G60" s="41" t="s">
        <v>328</v>
      </c>
      <c r="H60" s="41">
        <v>1</v>
      </c>
      <c r="I60" s="41">
        <v>1</v>
      </c>
      <c r="J60" s="41">
        <v>3</v>
      </c>
      <c r="K60" s="41">
        <v>5</v>
      </c>
      <c r="L60" s="132">
        <v>5</v>
      </c>
      <c r="M60" s="173" t="s">
        <v>456</v>
      </c>
      <c r="N60" s="41" t="s">
        <v>329</v>
      </c>
      <c r="O60" s="145">
        <f t="shared" si="1"/>
        <v>65</v>
      </c>
      <c r="P60" s="146" t="s">
        <v>457</v>
      </c>
      <c r="Q60" s="146" t="s">
        <v>458</v>
      </c>
      <c r="R60" s="152" t="s">
        <v>459</v>
      </c>
      <c r="S60" s="291" t="s">
        <v>460</v>
      </c>
      <c r="T60"/>
      <c r="V60" s="44"/>
      <c r="W60" s="30"/>
      <c r="X60" s="27"/>
      <c r="AE60"/>
      <c r="AF60"/>
      <c r="AG60"/>
      <c r="AH60"/>
      <c r="AI60"/>
      <c r="AJ60"/>
    </row>
    <row r="61" spans="1:36" s="26" customFormat="1" ht="252.75" customHeight="1" x14ac:dyDescent="0.25">
      <c r="A61" s="347"/>
      <c r="B61" s="25"/>
      <c r="C61" s="368"/>
      <c r="D61" s="385"/>
      <c r="E61" s="302" t="s">
        <v>37</v>
      </c>
      <c r="F61" s="251" t="s">
        <v>571</v>
      </c>
      <c r="G61" s="41" t="s">
        <v>328</v>
      </c>
      <c r="H61" s="41">
        <v>1</v>
      </c>
      <c r="I61" s="41">
        <v>1</v>
      </c>
      <c r="J61" s="41">
        <v>3</v>
      </c>
      <c r="K61" s="41">
        <v>5</v>
      </c>
      <c r="L61" s="132">
        <v>5</v>
      </c>
      <c r="M61" s="173" t="s">
        <v>462</v>
      </c>
      <c r="N61" s="41" t="s">
        <v>329</v>
      </c>
      <c r="O61" s="145">
        <f t="shared" si="1"/>
        <v>65</v>
      </c>
      <c r="P61" s="155" t="s">
        <v>463</v>
      </c>
      <c r="Q61" s="156" t="s">
        <v>464</v>
      </c>
      <c r="R61" s="157" t="s">
        <v>465</v>
      </c>
      <c r="S61" s="292" t="s">
        <v>466</v>
      </c>
      <c r="T61"/>
      <c r="V61" s="44"/>
      <c r="W61" s="30"/>
      <c r="X61" s="27"/>
      <c r="AE61"/>
      <c r="AF61"/>
      <c r="AG61"/>
      <c r="AH61"/>
      <c r="AI61"/>
      <c r="AJ61"/>
    </row>
    <row r="62" spans="1:36" s="26" customFormat="1" ht="252.75" customHeight="1" x14ac:dyDescent="0.25">
      <c r="A62" s="347"/>
      <c r="B62" s="25"/>
      <c r="C62" s="368"/>
      <c r="D62" s="385"/>
      <c r="E62" s="302" t="s">
        <v>37</v>
      </c>
      <c r="F62" s="159" t="s">
        <v>572</v>
      </c>
      <c r="G62" s="41" t="s">
        <v>328</v>
      </c>
      <c r="H62" s="41">
        <v>1</v>
      </c>
      <c r="I62" s="41">
        <v>1</v>
      </c>
      <c r="J62" s="41">
        <v>1</v>
      </c>
      <c r="K62" s="41">
        <v>5</v>
      </c>
      <c r="L62" s="132">
        <v>5</v>
      </c>
      <c r="M62" s="160" t="s">
        <v>468</v>
      </c>
      <c r="N62" s="41" t="s">
        <v>329</v>
      </c>
      <c r="O62" s="145">
        <f t="shared" si="1"/>
        <v>45</v>
      </c>
      <c r="P62" s="149" t="s">
        <v>469</v>
      </c>
      <c r="Q62" s="149"/>
      <c r="R62" s="149" t="s">
        <v>470</v>
      </c>
      <c r="S62" s="291" t="s">
        <v>471</v>
      </c>
      <c r="T62"/>
      <c r="V62" s="44"/>
      <c r="W62" s="30"/>
      <c r="X62" s="27"/>
      <c r="AE62"/>
      <c r="AF62"/>
      <c r="AG62"/>
      <c r="AH62"/>
      <c r="AI62"/>
      <c r="AJ62"/>
    </row>
    <row r="63" spans="1:36" s="26" customFormat="1" ht="252.75" customHeight="1" x14ac:dyDescent="0.25">
      <c r="A63" s="347"/>
      <c r="B63" s="25"/>
      <c r="C63" s="368"/>
      <c r="D63" s="385"/>
      <c r="E63" s="248" t="s">
        <v>37</v>
      </c>
      <c r="F63" s="321" t="s">
        <v>573</v>
      </c>
      <c r="G63" s="41" t="s">
        <v>328</v>
      </c>
      <c r="H63" s="41">
        <v>1</v>
      </c>
      <c r="I63" s="41">
        <v>1</v>
      </c>
      <c r="J63" s="41">
        <v>3</v>
      </c>
      <c r="K63" s="41">
        <v>3</v>
      </c>
      <c r="L63" s="132">
        <v>5</v>
      </c>
      <c r="M63" s="173" t="s">
        <v>484</v>
      </c>
      <c r="N63" s="41" t="s">
        <v>329</v>
      </c>
      <c r="O63" s="145">
        <f t="shared" si="1"/>
        <v>55</v>
      </c>
      <c r="P63" s="144" t="s">
        <v>360</v>
      </c>
      <c r="Q63" s="144" t="s">
        <v>361</v>
      </c>
      <c r="R63" s="144" t="s">
        <v>362</v>
      </c>
      <c r="S63" s="305" t="s">
        <v>363</v>
      </c>
      <c r="T63"/>
      <c r="V63" s="44"/>
      <c r="W63" s="30"/>
      <c r="X63" s="27"/>
      <c r="AE63"/>
      <c r="AF63"/>
      <c r="AG63"/>
      <c r="AH63"/>
      <c r="AI63"/>
      <c r="AJ63"/>
    </row>
    <row r="64" spans="1:36" s="26" customFormat="1" ht="252.75" customHeight="1" x14ac:dyDescent="0.25">
      <c r="A64" s="347"/>
      <c r="B64" s="25"/>
      <c r="C64" s="368"/>
      <c r="D64" s="385"/>
      <c r="E64" s="302" t="s">
        <v>37</v>
      </c>
      <c r="F64" s="172" t="s">
        <v>612</v>
      </c>
      <c r="G64" s="41" t="s">
        <v>328</v>
      </c>
      <c r="H64" s="41">
        <v>1</v>
      </c>
      <c r="I64" s="41">
        <v>1</v>
      </c>
      <c r="J64" s="41">
        <v>3</v>
      </c>
      <c r="K64" s="41">
        <v>5</v>
      </c>
      <c r="L64" s="132">
        <v>5</v>
      </c>
      <c r="M64" s="173" t="s">
        <v>477</v>
      </c>
      <c r="N64" s="41" t="s">
        <v>329</v>
      </c>
      <c r="O64" s="145">
        <f t="shared" si="1"/>
        <v>65</v>
      </c>
      <c r="P64" s="144" t="s">
        <v>478</v>
      </c>
      <c r="Q64" s="144" t="s">
        <v>350</v>
      </c>
      <c r="R64" s="144" t="s">
        <v>479</v>
      </c>
      <c r="S64" s="305" t="s">
        <v>357</v>
      </c>
      <c r="T64"/>
      <c r="V64" s="44"/>
      <c r="W64" s="30"/>
      <c r="X64" s="27"/>
      <c r="AE64"/>
      <c r="AF64"/>
      <c r="AG64"/>
      <c r="AH64"/>
      <c r="AI64"/>
      <c r="AJ64"/>
    </row>
    <row r="65" spans="1:36" s="26" customFormat="1" ht="252.75" customHeight="1" x14ac:dyDescent="0.25">
      <c r="A65" s="347"/>
      <c r="B65" s="25"/>
      <c r="C65" s="368"/>
      <c r="D65" s="385"/>
      <c r="E65" s="302" t="s">
        <v>37</v>
      </c>
      <c r="F65" s="172" t="s">
        <v>564</v>
      </c>
      <c r="G65" s="41" t="s">
        <v>328</v>
      </c>
      <c r="H65" s="41">
        <v>1</v>
      </c>
      <c r="I65" s="41">
        <v>1</v>
      </c>
      <c r="J65" s="41">
        <v>3</v>
      </c>
      <c r="K65" s="41">
        <v>5</v>
      </c>
      <c r="L65" s="132">
        <v>5</v>
      </c>
      <c r="M65" s="173" t="s">
        <v>481</v>
      </c>
      <c r="N65" s="41" t="s">
        <v>391</v>
      </c>
      <c r="O65" s="145">
        <f t="shared" si="1"/>
        <v>65</v>
      </c>
      <c r="P65" s="144" t="s">
        <v>478</v>
      </c>
      <c r="Q65" s="144" t="s">
        <v>350</v>
      </c>
      <c r="R65" s="144" t="s">
        <v>479</v>
      </c>
      <c r="S65" s="305" t="s">
        <v>357</v>
      </c>
      <c r="T65"/>
      <c r="V65" s="44"/>
      <c r="W65" s="30"/>
      <c r="X65" s="27"/>
      <c r="AE65"/>
      <c r="AF65"/>
      <c r="AG65"/>
      <c r="AH65"/>
      <c r="AI65"/>
      <c r="AJ65"/>
    </row>
    <row r="66" spans="1:36" s="26" customFormat="1" ht="252.75" customHeight="1" thickBot="1" x14ac:dyDescent="0.3">
      <c r="A66" s="347"/>
      <c r="B66" s="25"/>
      <c r="C66" s="368"/>
      <c r="D66" s="385"/>
      <c r="E66" s="302" t="s">
        <v>37</v>
      </c>
      <c r="F66" s="310" t="s">
        <v>565</v>
      </c>
      <c r="G66" s="170" t="s">
        <v>328</v>
      </c>
      <c r="H66" s="170">
        <v>1</v>
      </c>
      <c r="I66" s="170">
        <v>1</v>
      </c>
      <c r="J66" s="170">
        <v>3</v>
      </c>
      <c r="K66" s="170">
        <v>5</v>
      </c>
      <c r="L66" s="208">
        <v>5</v>
      </c>
      <c r="M66" s="260" t="s">
        <v>446</v>
      </c>
      <c r="N66" s="170" t="s">
        <v>391</v>
      </c>
      <c r="O66" s="269">
        <f t="shared" si="1"/>
        <v>65</v>
      </c>
      <c r="P66" s="260" t="s">
        <v>478</v>
      </c>
      <c r="Q66" s="260" t="s">
        <v>350</v>
      </c>
      <c r="R66" s="260" t="s">
        <v>447</v>
      </c>
      <c r="S66" s="311" t="s">
        <v>482</v>
      </c>
      <c r="T66"/>
      <c r="V66" s="44"/>
      <c r="W66" s="30"/>
      <c r="X66" s="27"/>
      <c r="AE66"/>
      <c r="AF66"/>
      <c r="AG66"/>
      <c r="AH66"/>
      <c r="AI66"/>
      <c r="AJ66"/>
    </row>
    <row r="67" spans="1:36" s="26" customFormat="1" ht="252.75" customHeight="1" x14ac:dyDescent="0.25">
      <c r="A67" s="347"/>
      <c r="B67" s="25"/>
      <c r="C67" s="368"/>
      <c r="D67" s="390" t="s">
        <v>577</v>
      </c>
      <c r="E67" s="312" t="s">
        <v>37</v>
      </c>
      <c r="F67" s="313" t="s">
        <v>560</v>
      </c>
      <c r="G67" s="314" t="s">
        <v>328</v>
      </c>
      <c r="H67" s="285">
        <v>1</v>
      </c>
      <c r="I67" s="285">
        <v>1</v>
      </c>
      <c r="J67" s="285">
        <v>3</v>
      </c>
      <c r="K67" s="285">
        <v>5</v>
      </c>
      <c r="L67" s="285">
        <v>3</v>
      </c>
      <c r="M67" s="315" t="s">
        <v>451</v>
      </c>
      <c r="N67" s="314" t="s">
        <v>329</v>
      </c>
      <c r="O67" s="316">
        <f t="shared" si="1"/>
        <v>39</v>
      </c>
      <c r="P67" s="317" t="s">
        <v>452</v>
      </c>
      <c r="Q67" s="317" t="s">
        <v>453</v>
      </c>
      <c r="R67" s="317" t="s">
        <v>454</v>
      </c>
      <c r="S67" s="290" t="s">
        <v>455</v>
      </c>
      <c r="T67"/>
      <c r="V67" s="44"/>
      <c r="W67" s="30"/>
      <c r="X67" s="27"/>
      <c r="AE67"/>
      <c r="AF67"/>
      <c r="AG67"/>
      <c r="AH67"/>
      <c r="AI67"/>
      <c r="AJ67"/>
    </row>
    <row r="68" spans="1:36" s="26" customFormat="1" ht="252.75" customHeight="1" x14ac:dyDescent="0.25">
      <c r="A68" s="347"/>
      <c r="B68" s="25"/>
      <c r="C68" s="368"/>
      <c r="D68" s="391"/>
      <c r="E68" s="274" t="s">
        <v>37</v>
      </c>
      <c r="F68" s="276" t="s">
        <v>561</v>
      </c>
      <c r="G68" s="121" t="s">
        <v>328</v>
      </c>
      <c r="H68" s="41">
        <v>1</v>
      </c>
      <c r="I68" s="41">
        <v>1</v>
      </c>
      <c r="J68" s="41">
        <v>3</v>
      </c>
      <c r="K68" s="41">
        <v>5</v>
      </c>
      <c r="L68" s="41">
        <v>3</v>
      </c>
      <c r="M68" s="277" t="s">
        <v>456</v>
      </c>
      <c r="N68" s="121" t="s">
        <v>329</v>
      </c>
      <c r="O68" s="242">
        <f t="shared" si="1"/>
        <v>39</v>
      </c>
      <c r="P68" s="149" t="s">
        <v>457</v>
      </c>
      <c r="Q68" s="149" t="s">
        <v>458</v>
      </c>
      <c r="R68" s="149" t="s">
        <v>459</v>
      </c>
      <c r="S68" s="291" t="s">
        <v>460</v>
      </c>
      <c r="T68"/>
      <c r="V68" s="44"/>
      <c r="W68" s="30"/>
      <c r="X68" s="27"/>
      <c r="AE68"/>
      <c r="AF68"/>
      <c r="AG68"/>
      <c r="AH68"/>
      <c r="AI68"/>
      <c r="AJ68"/>
    </row>
    <row r="69" spans="1:36" s="26" customFormat="1" ht="252.75" customHeight="1" x14ac:dyDescent="0.25">
      <c r="A69" s="347"/>
      <c r="B69" s="25"/>
      <c r="C69" s="368"/>
      <c r="D69" s="391"/>
      <c r="E69" s="274" t="s">
        <v>37</v>
      </c>
      <c r="F69" s="276" t="s">
        <v>578</v>
      </c>
      <c r="G69" s="121" t="s">
        <v>328</v>
      </c>
      <c r="H69" s="41">
        <v>1</v>
      </c>
      <c r="I69" s="41">
        <v>1</v>
      </c>
      <c r="J69" s="41">
        <v>3</v>
      </c>
      <c r="K69" s="41">
        <v>5</v>
      </c>
      <c r="L69" s="41">
        <v>3</v>
      </c>
      <c r="M69" s="277" t="s">
        <v>462</v>
      </c>
      <c r="N69" s="121" t="s">
        <v>329</v>
      </c>
      <c r="O69" s="242">
        <f t="shared" si="1"/>
        <v>39</v>
      </c>
      <c r="P69" s="149" t="s">
        <v>463</v>
      </c>
      <c r="Q69" s="149" t="s">
        <v>464</v>
      </c>
      <c r="R69" s="149" t="s">
        <v>465</v>
      </c>
      <c r="S69" s="291" t="s">
        <v>466</v>
      </c>
      <c r="T69"/>
      <c r="V69" s="44"/>
      <c r="W69" s="30"/>
      <c r="X69" s="27"/>
      <c r="AE69"/>
      <c r="AF69"/>
      <c r="AG69"/>
      <c r="AH69"/>
      <c r="AI69"/>
      <c r="AJ69"/>
    </row>
    <row r="70" spans="1:36" s="26" customFormat="1" ht="252.75" customHeight="1" x14ac:dyDescent="0.25">
      <c r="A70" s="347"/>
      <c r="B70" s="25"/>
      <c r="C70" s="368"/>
      <c r="D70" s="391"/>
      <c r="E70" s="274" t="s">
        <v>37</v>
      </c>
      <c r="F70" s="159" t="s">
        <v>572</v>
      </c>
      <c r="G70" s="121" t="s">
        <v>328</v>
      </c>
      <c r="H70" s="41">
        <v>1</v>
      </c>
      <c r="I70" s="41">
        <v>1</v>
      </c>
      <c r="J70" s="41">
        <v>1</v>
      </c>
      <c r="K70" s="41">
        <v>5</v>
      </c>
      <c r="L70" s="41">
        <v>3</v>
      </c>
      <c r="M70" s="279" t="s">
        <v>468</v>
      </c>
      <c r="N70" s="121" t="s">
        <v>329</v>
      </c>
      <c r="O70" s="242">
        <f t="shared" si="1"/>
        <v>27</v>
      </c>
      <c r="P70" s="149" t="s">
        <v>469</v>
      </c>
      <c r="Q70" s="149"/>
      <c r="R70" s="149" t="s">
        <v>470</v>
      </c>
      <c r="S70" s="291" t="s">
        <v>471</v>
      </c>
      <c r="T70"/>
      <c r="V70" s="44"/>
      <c r="W70" s="30"/>
      <c r="X70" s="27"/>
      <c r="AE70"/>
      <c r="AF70"/>
      <c r="AG70"/>
      <c r="AH70"/>
      <c r="AI70"/>
      <c r="AJ70"/>
    </row>
    <row r="71" spans="1:36" s="27" customFormat="1" ht="252.75" customHeight="1" x14ac:dyDescent="0.25">
      <c r="A71" s="347"/>
      <c r="B71" s="25"/>
      <c r="C71" s="368"/>
      <c r="D71" s="391"/>
      <c r="E71" s="274" t="s">
        <v>37</v>
      </c>
      <c r="F71" s="275" t="s">
        <v>612</v>
      </c>
      <c r="G71" s="121" t="s">
        <v>328</v>
      </c>
      <c r="H71" s="41">
        <v>1</v>
      </c>
      <c r="I71" s="41">
        <v>1</v>
      </c>
      <c r="J71" s="41">
        <v>3</v>
      </c>
      <c r="K71" s="41">
        <v>5</v>
      </c>
      <c r="L71" s="41">
        <v>3</v>
      </c>
      <c r="M71" s="277" t="s">
        <v>477</v>
      </c>
      <c r="N71" s="121" t="s">
        <v>329</v>
      </c>
      <c r="O71" s="242">
        <f t="shared" si="1"/>
        <v>39</v>
      </c>
      <c r="P71" s="259" t="s">
        <v>478</v>
      </c>
      <c r="Q71" s="259" t="s">
        <v>350</v>
      </c>
      <c r="R71" s="259" t="s">
        <v>479</v>
      </c>
      <c r="S71" s="318" t="s">
        <v>357</v>
      </c>
      <c r="T71"/>
      <c r="U71" s="26"/>
      <c r="V71" s="44"/>
      <c r="W71" s="30"/>
      <c r="Y71" s="26"/>
      <c r="Z71" s="26"/>
      <c r="AA71" s="26"/>
      <c r="AB71" s="26"/>
      <c r="AC71" s="26"/>
      <c r="AD71" s="26"/>
      <c r="AE71"/>
      <c r="AF71"/>
      <c r="AG71"/>
      <c r="AH71"/>
      <c r="AI71"/>
      <c r="AJ71"/>
    </row>
    <row r="72" spans="1:36" s="27" customFormat="1" ht="252.75" customHeight="1" x14ac:dyDescent="0.25">
      <c r="A72" s="347"/>
      <c r="B72" s="25"/>
      <c r="C72" s="368"/>
      <c r="D72" s="391"/>
      <c r="E72" s="274" t="s">
        <v>37</v>
      </c>
      <c r="F72" s="275" t="s">
        <v>564</v>
      </c>
      <c r="G72" s="121" t="s">
        <v>328</v>
      </c>
      <c r="H72" s="41">
        <v>1</v>
      </c>
      <c r="I72" s="41">
        <v>1</v>
      </c>
      <c r="J72" s="41">
        <v>3</v>
      </c>
      <c r="K72" s="41">
        <v>5</v>
      </c>
      <c r="L72" s="41">
        <v>3</v>
      </c>
      <c r="M72" s="277" t="s">
        <v>481</v>
      </c>
      <c r="N72" s="121" t="s">
        <v>391</v>
      </c>
      <c r="O72" s="242">
        <f t="shared" si="1"/>
        <v>39</v>
      </c>
      <c r="P72" s="259" t="s">
        <v>478</v>
      </c>
      <c r="Q72" s="259" t="s">
        <v>350</v>
      </c>
      <c r="R72" s="259" t="s">
        <v>479</v>
      </c>
      <c r="S72" s="318" t="s">
        <v>357</v>
      </c>
      <c r="T72"/>
      <c r="U72" s="26"/>
      <c r="V72" s="44"/>
      <c r="W72" s="30"/>
      <c r="Y72" s="26"/>
      <c r="Z72" s="26"/>
      <c r="AA72" s="26"/>
      <c r="AB72" s="26"/>
      <c r="AC72" s="26"/>
      <c r="AD72" s="26"/>
      <c r="AE72"/>
      <c r="AF72"/>
      <c r="AG72"/>
      <c r="AH72"/>
      <c r="AI72"/>
      <c r="AJ72"/>
    </row>
    <row r="73" spans="1:36" s="27" customFormat="1" ht="252.75" customHeight="1" x14ac:dyDescent="0.25">
      <c r="A73" s="347"/>
      <c r="B73" s="25"/>
      <c r="C73" s="368"/>
      <c r="D73" s="391"/>
      <c r="E73" s="274" t="s">
        <v>37</v>
      </c>
      <c r="F73" s="275" t="s">
        <v>565</v>
      </c>
      <c r="G73" s="121" t="s">
        <v>328</v>
      </c>
      <c r="H73" s="41">
        <v>1</v>
      </c>
      <c r="I73" s="41">
        <v>1</v>
      </c>
      <c r="J73" s="41">
        <v>3</v>
      </c>
      <c r="K73" s="41">
        <v>5</v>
      </c>
      <c r="L73" s="41">
        <v>3</v>
      </c>
      <c r="M73" s="259" t="s">
        <v>446</v>
      </c>
      <c r="N73" s="121" t="s">
        <v>391</v>
      </c>
      <c r="O73" s="242">
        <f t="shared" si="1"/>
        <v>39</v>
      </c>
      <c r="P73" s="259" t="s">
        <v>478</v>
      </c>
      <c r="Q73" s="259" t="s">
        <v>350</v>
      </c>
      <c r="R73" s="259" t="s">
        <v>447</v>
      </c>
      <c r="S73" s="318" t="s">
        <v>482</v>
      </c>
      <c r="T73"/>
      <c r="U73" s="26"/>
      <c r="V73" s="44"/>
      <c r="W73" s="30"/>
      <c r="Y73" s="26"/>
      <c r="Z73" s="26"/>
      <c r="AA73" s="26"/>
      <c r="AB73" s="26"/>
      <c r="AC73" s="26"/>
      <c r="AD73" s="26"/>
      <c r="AE73"/>
      <c r="AF73"/>
      <c r="AG73"/>
      <c r="AH73"/>
      <c r="AI73"/>
      <c r="AJ73"/>
    </row>
    <row r="74" spans="1:36" s="27" customFormat="1" ht="252.75" customHeight="1" x14ac:dyDescent="0.25">
      <c r="A74" s="347"/>
      <c r="B74" s="25"/>
      <c r="C74" s="368"/>
      <c r="D74" s="391"/>
      <c r="E74" s="274" t="s">
        <v>37</v>
      </c>
      <c r="F74" s="275" t="s">
        <v>566</v>
      </c>
      <c r="G74" s="121" t="s">
        <v>328</v>
      </c>
      <c r="H74" s="121">
        <v>1</v>
      </c>
      <c r="I74" s="121">
        <v>1</v>
      </c>
      <c r="J74" s="121">
        <v>3</v>
      </c>
      <c r="K74" s="121">
        <v>5</v>
      </c>
      <c r="L74" s="121">
        <v>3</v>
      </c>
      <c r="M74" s="277" t="s">
        <v>484</v>
      </c>
      <c r="N74" s="121" t="s">
        <v>329</v>
      </c>
      <c r="O74" s="242">
        <f t="shared" si="0"/>
        <v>39</v>
      </c>
      <c r="P74" s="259" t="s">
        <v>485</v>
      </c>
      <c r="Q74" s="259" t="s">
        <v>361</v>
      </c>
      <c r="R74" s="259" t="s">
        <v>362</v>
      </c>
      <c r="S74" s="318" t="s">
        <v>363</v>
      </c>
      <c r="T74"/>
      <c r="U74" s="26"/>
      <c r="V74" s="44"/>
      <c r="W74" s="30"/>
      <c r="Y74" s="26"/>
      <c r="Z74" s="26"/>
      <c r="AA74" s="26"/>
      <c r="AB74" s="26"/>
      <c r="AC74" s="26"/>
      <c r="AD74" s="26"/>
      <c r="AE74"/>
      <c r="AF74"/>
      <c r="AG74"/>
      <c r="AH74"/>
      <c r="AI74"/>
      <c r="AJ74"/>
    </row>
    <row r="75" spans="1:36" s="27" customFormat="1" ht="252.75" customHeight="1" thickBot="1" x14ac:dyDescent="0.3">
      <c r="A75" s="347"/>
      <c r="B75" s="25"/>
      <c r="C75" s="368"/>
      <c r="D75" s="392"/>
      <c r="E75" s="319" t="s">
        <v>37</v>
      </c>
      <c r="F75" s="280" t="s">
        <v>567</v>
      </c>
      <c r="G75" s="262" t="s">
        <v>328</v>
      </c>
      <c r="H75" s="262">
        <v>1</v>
      </c>
      <c r="I75" s="262">
        <v>1</v>
      </c>
      <c r="J75" s="262">
        <v>3</v>
      </c>
      <c r="K75" s="262">
        <v>5</v>
      </c>
      <c r="L75" s="262">
        <v>3</v>
      </c>
      <c r="M75" s="263" t="s">
        <v>487</v>
      </c>
      <c r="N75" s="262" t="s">
        <v>329</v>
      </c>
      <c r="O75" s="320">
        <f t="shared" si="0"/>
        <v>39</v>
      </c>
      <c r="P75" s="264" t="s">
        <v>360</v>
      </c>
      <c r="Q75" s="264" t="s">
        <v>361</v>
      </c>
      <c r="R75" s="264" t="s">
        <v>362</v>
      </c>
      <c r="S75" s="301" t="s">
        <v>363</v>
      </c>
      <c r="T75"/>
      <c r="U75" s="26"/>
      <c r="V75" s="44"/>
      <c r="W75" s="30"/>
      <c r="Y75" s="26"/>
      <c r="Z75" s="26"/>
      <c r="AA75" s="26"/>
      <c r="AB75" s="26"/>
      <c r="AC75" s="26"/>
      <c r="AD75" s="26"/>
      <c r="AE75"/>
      <c r="AF75"/>
      <c r="AG75"/>
      <c r="AH75"/>
      <c r="AI75"/>
      <c r="AJ75"/>
    </row>
    <row r="76" spans="1:36" s="27" customFormat="1" ht="252.75" customHeight="1" x14ac:dyDescent="0.25">
      <c r="A76" s="347"/>
      <c r="B76" s="25"/>
      <c r="C76" s="368"/>
      <c r="D76" s="384" t="s">
        <v>579</v>
      </c>
      <c r="E76" s="250" t="s">
        <v>37</v>
      </c>
      <c r="F76" s="304" t="s">
        <v>614</v>
      </c>
      <c r="G76" s="285" t="s">
        <v>328</v>
      </c>
      <c r="H76" s="285">
        <v>1</v>
      </c>
      <c r="I76" s="285">
        <v>1</v>
      </c>
      <c r="J76" s="285">
        <v>3</v>
      </c>
      <c r="K76" s="285">
        <v>5</v>
      </c>
      <c r="L76" s="285">
        <v>5</v>
      </c>
      <c r="M76" s="286" t="s">
        <v>451</v>
      </c>
      <c r="N76" s="285" t="s">
        <v>329</v>
      </c>
      <c r="O76" s="287">
        <f t="shared" si="0"/>
        <v>65</v>
      </c>
      <c r="P76" s="288" t="s">
        <v>452</v>
      </c>
      <c r="Q76" s="288" t="s">
        <v>453</v>
      </c>
      <c r="R76" s="289" t="s">
        <v>454</v>
      </c>
      <c r="S76" s="290" t="s">
        <v>455</v>
      </c>
      <c r="T76"/>
      <c r="U76" s="26"/>
      <c r="V76" s="44"/>
      <c r="W76" s="30"/>
      <c r="Y76" s="26"/>
      <c r="Z76" s="26"/>
      <c r="AA76" s="26"/>
      <c r="AB76" s="26"/>
      <c r="AC76" s="26"/>
      <c r="AD76" s="26"/>
      <c r="AE76"/>
      <c r="AF76"/>
      <c r="AG76"/>
      <c r="AH76"/>
      <c r="AI76"/>
      <c r="AJ76"/>
    </row>
    <row r="77" spans="1:36" s="27" customFormat="1" ht="252.75" customHeight="1" x14ac:dyDescent="0.25">
      <c r="A77" s="347"/>
      <c r="B77" s="25"/>
      <c r="C77" s="368"/>
      <c r="D77" s="385"/>
      <c r="E77" s="248" t="s">
        <v>37</v>
      </c>
      <c r="F77" s="251" t="s">
        <v>615</v>
      </c>
      <c r="G77" s="41" t="s">
        <v>328</v>
      </c>
      <c r="H77" s="41">
        <v>1</v>
      </c>
      <c r="I77" s="41">
        <v>1</v>
      </c>
      <c r="J77" s="41">
        <v>3</v>
      </c>
      <c r="K77" s="41">
        <v>5</v>
      </c>
      <c r="L77" s="132">
        <v>5</v>
      </c>
      <c r="M77" s="173" t="s">
        <v>456</v>
      </c>
      <c r="N77" s="41" t="s">
        <v>329</v>
      </c>
      <c r="O77" s="145">
        <f t="shared" si="0"/>
        <v>65</v>
      </c>
      <c r="P77" s="146" t="s">
        <v>457</v>
      </c>
      <c r="Q77" s="146" t="s">
        <v>458</v>
      </c>
      <c r="R77" s="152" t="s">
        <v>459</v>
      </c>
      <c r="S77" s="291" t="s">
        <v>460</v>
      </c>
      <c r="T77"/>
      <c r="U77" s="26"/>
      <c r="V77" s="44"/>
      <c r="W77" s="30"/>
      <c r="Y77" s="26"/>
      <c r="Z77" s="26"/>
      <c r="AA77" s="26"/>
      <c r="AB77" s="26"/>
      <c r="AC77" s="26"/>
      <c r="AD77" s="26"/>
      <c r="AE77"/>
      <c r="AF77"/>
      <c r="AG77"/>
      <c r="AH77"/>
      <c r="AI77"/>
      <c r="AJ77"/>
    </row>
    <row r="78" spans="1:36" s="27" customFormat="1" ht="252.75" customHeight="1" x14ac:dyDescent="0.25">
      <c r="A78" s="347"/>
      <c r="B78" s="25"/>
      <c r="C78" s="368"/>
      <c r="D78" s="385"/>
      <c r="E78" s="248" t="s">
        <v>37</v>
      </c>
      <c r="F78" s="251" t="s">
        <v>571</v>
      </c>
      <c r="G78" s="41" t="s">
        <v>328</v>
      </c>
      <c r="H78" s="41">
        <v>1</v>
      </c>
      <c r="I78" s="41">
        <v>1</v>
      </c>
      <c r="J78" s="41">
        <v>3</v>
      </c>
      <c r="K78" s="41">
        <v>5</v>
      </c>
      <c r="L78" s="132">
        <v>5</v>
      </c>
      <c r="M78" s="173" t="s">
        <v>462</v>
      </c>
      <c r="N78" s="41" t="s">
        <v>329</v>
      </c>
      <c r="O78" s="145">
        <f t="shared" si="0"/>
        <v>65</v>
      </c>
      <c r="P78" s="155" t="s">
        <v>463</v>
      </c>
      <c r="Q78" s="156" t="s">
        <v>464</v>
      </c>
      <c r="R78" s="157" t="s">
        <v>465</v>
      </c>
      <c r="S78" s="292" t="s">
        <v>466</v>
      </c>
      <c r="T78"/>
      <c r="U78" s="26"/>
      <c r="V78" s="44"/>
      <c r="W78" s="30"/>
      <c r="Y78" s="26"/>
      <c r="Z78" s="26"/>
      <c r="AA78" s="26"/>
      <c r="AB78" s="26"/>
      <c r="AC78" s="26"/>
      <c r="AD78" s="26"/>
      <c r="AE78"/>
      <c r="AF78"/>
      <c r="AG78"/>
      <c r="AH78"/>
      <c r="AI78"/>
      <c r="AJ78"/>
    </row>
    <row r="79" spans="1:36" s="27" customFormat="1" ht="252.75" customHeight="1" x14ac:dyDescent="0.25">
      <c r="A79" s="347"/>
      <c r="B79" s="25"/>
      <c r="C79" s="368"/>
      <c r="D79" s="385"/>
      <c r="E79" s="248" t="s">
        <v>37</v>
      </c>
      <c r="F79" s="159" t="s">
        <v>572</v>
      </c>
      <c r="G79" s="41" t="s">
        <v>328</v>
      </c>
      <c r="H79" s="41">
        <v>1</v>
      </c>
      <c r="I79" s="41">
        <v>1</v>
      </c>
      <c r="J79" s="41">
        <v>1</v>
      </c>
      <c r="K79" s="41">
        <v>5</v>
      </c>
      <c r="L79" s="132">
        <v>5</v>
      </c>
      <c r="M79" s="160" t="s">
        <v>468</v>
      </c>
      <c r="N79" s="41" t="s">
        <v>329</v>
      </c>
      <c r="O79" s="145">
        <f t="shared" si="0"/>
        <v>45</v>
      </c>
      <c r="P79" s="149" t="s">
        <v>469</v>
      </c>
      <c r="Q79" s="149"/>
      <c r="R79" s="149" t="s">
        <v>470</v>
      </c>
      <c r="S79" s="291" t="s">
        <v>471</v>
      </c>
      <c r="T79"/>
      <c r="U79" s="26"/>
      <c r="V79" s="44"/>
      <c r="W79" s="30"/>
      <c r="Y79" s="26"/>
      <c r="Z79" s="26"/>
      <c r="AA79" s="26"/>
      <c r="AB79" s="26"/>
      <c r="AC79" s="26"/>
      <c r="AD79" s="26"/>
      <c r="AE79"/>
      <c r="AF79"/>
      <c r="AG79"/>
      <c r="AH79"/>
      <c r="AI79"/>
      <c r="AJ79"/>
    </row>
    <row r="80" spans="1:36" s="27" customFormat="1" ht="252.75" customHeight="1" x14ac:dyDescent="0.25">
      <c r="A80" s="347"/>
      <c r="B80" s="25"/>
      <c r="C80" s="368"/>
      <c r="D80" s="385"/>
      <c r="E80" s="248" t="s">
        <v>37</v>
      </c>
      <c r="F80" s="172" t="s">
        <v>612</v>
      </c>
      <c r="G80" s="41" t="s">
        <v>328</v>
      </c>
      <c r="H80" s="41">
        <v>1</v>
      </c>
      <c r="I80" s="41">
        <v>1</v>
      </c>
      <c r="J80" s="41">
        <v>3</v>
      </c>
      <c r="K80" s="41">
        <v>5</v>
      </c>
      <c r="L80" s="132">
        <v>5</v>
      </c>
      <c r="M80" s="173" t="s">
        <v>477</v>
      </c>
      <c r="N80" s="41" t="s">
        <v>329</v>
      </c>
      <c r="O80" s="145">
        <f t="shared" si="0"/>
        <v>65</v>
      </c>
      <c r="P80" s="144" t="s">
        <v>478</v>
      </c>
      <c r="Q80" s="144" t="s">
        <v>350</v>
      </c>
      <c r="R80" s="144" t="s">
        <v>479</v>
      </c>
      <c r="S80" s="305" t="s">
        <v>357</v>
      </c>
      <c r="T80"/>
      <c r="U80" s="26"/>
      <c r="V80" s="44"/>
      <c r="W80" s="30"/>
      <c r="Y80" s="26"/>
      <c r="Z80" s="26"/>
      <c r="AA80" s="26"/>
      <c r="AB80" s="26"/>
      <c r="AC80" s="26"/>
      <c r="AD80" s="26"/>
      <c r="AE80"/>
      <c r="AF80"/>
      <c r="AG80"/>
      <c r="AH80"/>
      <c r="AI80"/>
      <c r="AJ80"/>
    </row>
    <row r="81" spans="1:36" s="27" customFormat="1" ht="252.75" customHeight="1" x14ac:dyDescent="0.25">
      <c r="A81" s="347"/>
      <c r="B81" s="25"/>
      <c r="C81" s="368"/>
      <c r="D81" s="385"/>
      <c r="E81" s="248" t="s">
        <v>37</v>
      </c>
      <c r="F81" s="172" t="s">
        <v>564</v>
      </c>
      <c r="G81" s="41" t="s">
        <v>328</v>
      </c>
      <c r="H81" s="41">
        <v>1</v>
      </c>
      <c r="I81" s="41">
        <v>1</v>
      </c>
      <c r="J81" s="41">
        <v>3</v>
      </c>
      <c r="K81" s="41">
        <v>5</v>
      </c>
      <c r="L81" s="132">
        <v>5</v>
      </c>
      <c r="M81" s="173" t="s">
        <v>481</v>
      </c>
      <c r="N81" s="41" t="s">
        <v>391</v>
      </c>
      <c r="O81" s="145">
        <f t="shared" si="0"/>
        <v>65</v>
      </c>
      <c r="P81" s="144" t="s">
        <v>478</v>
      </c>
      <c r="Q81" s="144" t="s">
        <v>350</v>
      </c>
      <c r="R81" s="144" t="s">
        <v>479</v>
      </c>
      <c r="S81" s="305" t="s">
        <v>357</v>
      </c>
      <c r="T81"/>
      <c r="U81" s="26"/>
      <c r="V81" s="44"/>
      <c r="W81" s="30"/>
      <c r="Y81" s="26"/>
      <c r="Z81" s="26"/>
      <c r="AA81" s="26"/>
      <c r="AB81" s="26"/>
      <c r="AC81" s="26"/>
      <c r="AD81" s="26"/>
      <c r="AE81"/>
      <c r="AF81"/>
      <c r="AG81"/>
      <c r="AH81"/>
      <c r="AI81"/>
      <c r="AJ81"/>
    </row>
    <row r="82" spans="1:36" s="27" customFormat="1" ht="252.75" customHeight="1" thickBot="1" x14ac:dyDescent="0.3">
      <c r="A82" s="347"/>
      <c r="B82" s="25"/>
      <c r="C82" s="368"/>
      <c r="D82" s="389"/>
      <c r="E82" s="249" t="s">
        <v>37</v>
      </c>
      <c r="F82" s="265" t="s">
        <v>565</v>
      </c>
      <c r="G82" s="180" t="s">
        <v>328</v>
      </c>
      <c r="H82" s="180">
        <v>1</v>
      </c>
      <c r="I82" s="180">
        <v>1</v>
      </c>
      <c r="J82" s="180">
        <v>3</v>
      </c>
      <c r="K82" s="180">
        <v>5</v>
      </c>
      <c r="L82" s="266">
        <v>5</v>
      </c>
      <c r="M82" s="254" t="s">
        <v>446</v>
      </c>
      <c r="N82" s="180" t="s">
        <v>391</v>
      </c>
      <c r="O82" s="299">
        <f t="shared" si="0"/>
        <v>65</v>
      </c>
      <c r="P82" s="254" t="s">
        <v>478</v>
      </c>
      <c r="Q82" s="254" t="s">
        <v>350</v>
      </c>
      <c r="R82" s="254" t="s">
        <v>447</v>
      </c>
      <c r="S82" s="306" t="s">
        <v>482</v>
      </c>
      <c r="T82"/>
      <c r="U82" s="26"/>
      <c r="V82" s="44"/>
      <c r="W82" s="30"/>
      <c r="Y82" s="26"/>
      <c r="Z82" s="26"/>
      <c r="AA82" s="26"/>
      <c r="AB82" s="26"/>
      <c r="AC82" s="26"/>
      <c r="AD82" s="26"/>
      <c r="AE82"/>
      <c r="AF82"/>
      <c r="AG82"/>
      <c r="AH82"/>
      <c r="AI82"/>
      <c r="AJ82"/>
    </row>
    <row r="83" spans="1:36" s="27" customFormat="1" ht="252.75" customHeight="1" x14ac:dyDescent="0.25">
      <c r="A83" s="347"/>
      <c r="B83" s="25"/>
      <c r="C83" s="368"/>
      <c r="D83" s="386" t="s">
        <v>580</v>
      </c>
      <c r="E83" s="250" t="s">
        <v>37</v>
      </c>
      <c r="F83" s="283" t="s">
        <v>616</v>
      </c>
      <c r="G83" s="284" t="s">
        <v>328</v>
      </c>
      <c r="H83" s="285">
        <v>1</v>
      </c>
      <c r="I83" s="285">
        <v>1</v>
      </c>
      <c r="J83" s="285">
        <v>3</v>
      </c>
      <c r="K83" s="285">
        <v>5</v>
      </c>
      <c r="L83" s="285">
        <v>3</v>
      </c>
      <c r="M83" s="286" t="s">
        <v>451</v>
      </c>
      <c r="N83" s="285" t="s">
        <v>329</v>
      </c>
      <c r="O83" s="287">
        <f t="shared" si="0"/>
        <v>39</v>
      </c>
      <c r="P83" s="288" t="s">
        <v>452</v>
      </c>
      <c r="Q83" s="288" t="s">
        <v>453</v>
      </c>
      <c r="R83" s="289" t="s">
        <v>454</v>
      </c>
      <c r="S83" s="290" t="s">
        <v>455</v>
      </c>
      <c r="T83"/>
      <c r="U83" s="26"/>
      <c r="V83" s="44"/>
      <c r="W83" s="30"/>
      <c r="Y83" s="26"/>
      <c r="Z83" s="26"/>
      <c r="AA83" s="26"/>
      <c r="AB83" s="26"/>
      <c r="AC83" s="26"/>
      <c r="AD83" s="26"/>
      <c r="AE83"/>
      <c r="AF83"/>
      <c r="AG83"/>
      <c r="AH83"/>
      <c r="AI83"/>
      <c r="AJ83"/>
    </row>
    <row r="84" spans="1:36" s="27" customFormat="1" ht="252.75" customHeight="1" x14ac:dyDescent="0.25">
      <c r="A84" s="347"/>
      <c r="B84" s="25"/>
      <c r="C84" s="368"/>
      <c r="D84" s="387"/>
      <c r="E84" s="248" t="s">
        <v>37</v>
      </c>
      <c r="F84" s="150" t="s">
        <v>617</v>
      </c>
      <c r="G84" s="42" t="s">
        <v>328</v>
      </c>
      <c r="H84" s="41">
        <v>1</v>
      </c>
      <c r="I84" s="41">
        <v>1</v>
      </c>
      <c r="J84" s="41">
        <v>3</v>
      </c>
      <c r="K84" s="41">
        <v>5</v>
      </c>
      <c r="L84" s="41">
        <v>3</v>
      </c>
      <c r="M84" s="151" t="s">
        <v>456</v>
      </c>
      <c r="N84" s="41" t="s">
        <v>329</v>
      </c>
      <c r="O84" s="145">
        <f t="shared" si="0"/>
        <v>39</v>
      </c>
      <c r="P84" s="146" t="s">
        <v>457</v>
      </c>
      <c r="Q84" s="146" t="s">
        <v>458</v>
      </c>
      <c r="R84" s="152" t="s">
        <v>459</v>
      </c>
      <c r="S84" s="291" t="s">
        <v>460</v>
      </c>
      <c r="T84"/>
      <c r="U84" s="26"/>
      <c r="V84" s="44"/>
      <c r="W84" s="30"/>
      <c r="Y84" s="26"/>
      <c r="Z84" s="26"/>
      <c r="AA84" s="26"/>
      <c r="AB84" s="26"/>
      <c r="AC84" s="26"/>
      <c r="AD84" s="26"/>
      <c r="AE84"/>
      <c r="AF84"/>
      <c r="AG84"/>
      <c r="AH84"/>
      <c r="AI84"/>
      <c r="AJ84"/>
    </row>
    <row r="85" spans="1:36" s="27" customFormat="1" ht="252.75" customHeight="1" x14ac:dyDescent="0.25">
      <c r="A85" s="347"/>
      <c r="B85" s="25"/>
      <c r="C85" s="368"/>
      <c r="D85" s="387"/>
      <c r="E85" s="248" t="s">
        <v>37</v>
      </c>
      <c r="F85" s="153" t="s">
        <v>578</v>
      </c>
      <c r="G85" s="42" t="s">
        <v>328</v>
      </c>
      <c r="H85" s="41">
        <v>1</v>
      </c>
      <c r="I85" s="41">
        <v>1</v>
      </c>
      <c r="J85" s="41">
        <v>3</v>
      </c>
      <c r="K85" s="41">
        <v>5</v>
      </c>
      <c r="L85" s="41">
        <v>3</v>
      </c>
      <c r="M85" s="154" t="s">
        <v>462</v>
      </c>
      <c r="N85" s="41" t="s">
        <v>329</v>
      </c>
      <c r="O85" s="145">
        <f t="shared" ref="O85:O114" si="2">(H85+I85+(J85*2)+K85)*L85</f>
        <v>39</v>
      </c>
      <c r="P85" s="155" t="s">
        <v>463</v>
      </c>
      <c r="Q85" s="156" t="s">
        <v>464</v>
      </c>
      <c r="R85" s="157" t="s">
        <v>465</v>
      </c>
      <c r="S85" s="292" t="s">
        <v>466</v>
      </c>
      <c r="T85"/>
      <c r="U85" s="26"/>
      <c r="V85" s="44"/>
      <c r="W85" s="30"/>
      <c r="Y85" s="26"/>
      <c r="Z85" s="26"/>
      <c r="AA85" s="26"/>
      <c r="AB85" s="26"/>
      <c r="AC85" s="26"/>
      <c r="AD85" s="26"/>
      <c r="AE85"/>
      <c r="AF85"/>
      <c r="AG85"/>
      <c r="AH85"/>
      <c r="AI85"/>
      <c r="AJ85"/>
    </row>
    <row r="86" spans="1:36" s="27" customFormat="1" ht="252.75" customHeight="1" x14ac:dyDescent="0.25">
      <c r="A86" s="347"/>
      <c r="B86" s="25"/>
      <c r="C86" s="368"/>
      <c r="D86" s="387"/>
      <c r="E86" s="248" t="s">
        <v>37</v>
      </c>
      <c r="F86" s="159" t="s">
        <v>625</v>
      </c>
      <c r="G86" s="42" t="s">
        <v>328</v>
      </c>
      <c r="H86" s="41">
        <v>1</v>
      </c>
      <c r="I86" s="41">
        <v>1</v>
      </c>
      <c r="J86" s="41">
        <v>1</v>
      </c>
      <c r="K86" s="41">
        <v>5</v>
      </c>
      <c r="L86" s="41">
        <v>3</v>
      </c>
      <c r="M86" s="160" t="s">
        <v>468</v>
      </c>
      <c r="N86" s="98" t="s">
        <v>329</v>
      </c>
      <c r="O86" s="145">
        <f t="shared" si="2"/>
        <v>27</v>
      </c>
      <c r="P86" s="149" t="s">
        <v>469</v>
      </c>
      <c r="Q86" s="149"/>
      <c r="R86" s="149" t="s">
        <v>470</v>
      </c>
      <c r="S86" s="291" t="s">
        <v>471</v>
      </c>
      <c r="T86"/>
      <c r="U86" s="26"/>
      <c r="V86" s="44"/>
      <c r="W86" s="30"/>
      <c r="Y86" s="26"/>
      <c r="Z86" s="26"/>
      <c r="AA86" s="26"/>
      <c r="AB86" s="26"/>
      <c r="AC86" s="26"/>
      <c r="AD86" s="26"/>
      <c r="AE86"/>
      <c r="AF86"/>
      <c r="AG86"/>
      <c r="AH86"/>
      <c r="AI86"/>
      <c r="AJ86"/>
    </row>
    <row r="87" spans="1:36" s="27" customFormat="1" ht="252.75" customHeight="1" x14ac:dyDescent="0.25">
      <c r="A87" s="347"/>
      <c r="B87" s="25"/>
      <c r="C87" s="368"/>
      <c r="D87" s="387"/>
      <c r="E87" s="248" t="s">
        <v>37</v>
      </c>
      <c r="F87" s="162" t="s">
        <v>612</v>
      </c>
      <c r="G87" s="42" t="s">
        <v>328</v>
      </c>
      <c r="H87" s="41">
        <v>1</v>
      </c>
      <c r="I87" s="41">
        <v>1</v>
      </c>
      <c r="J87" s="41">
        <v>3</v>
      </c>
      <c r="K87" s="41">
        <v>5</v>
      </c>
      <c r="L87" s="41">
        <v>3</v>
      </c>
      <c r="M87" s="163" t="s">
        <v>477</v>
      </c>
      <c r="N87" s="41" t="s">
        <v>329</v>
      </c>
      <c r="O87" s="145">
        <f t="shared" si="2"/>
        <v>39</v>
      </c>
      <c r="P87" s="164" t="s">
        <v>478</v>
      </c>
      <c r="Q87" s="164" t="s">
        <v>350</v>
      </c>
      <c r="R87" s="164" t="s">
        <v>479</v>
      </c>
      <c r="S87" s="293" t="s">
        <v>357</v>
      </c>
      <c r="T87"/>
      <c r="U87" s="26"/>
      <c r="V87" s="44"/>
      <c r="W87" s="30"/>
      <c r="Y87" s="26"/>
      <c r="Z87" s="26"/>
      <c r="AA87" s="26"/>
      <c r="AB87" s="26"/>
      <c r="AC87" s="26"/>
      <c r="AD87" s="26"/>
      <c r="AE87"/>
      <c r="AF87"/>
      <c r="AG87"/>
      <c r="AH87"/>
      <c r="AI87"/>
      <c r="AJ87"/>
    </row>
    <row r="88" spans="1:36" s="27" customFormat="1" ht="252.75" customHeight="1" x14ac:dyDescent="0.25">
      <c r="A88" s="347"/>
      <c r="B88" s="25"/>
      <c r="C88" s="368"/>
      <c r="D88" s="387"/>
      <c r="E88" s="248" t="s">
        <v>37</v>
      </c>
      <c r="F88" s="165" t="s">
        <v>564</v>
      </c>
      <c r="G88" s="42" t="s">
        <v>328</v>
      </c>
      <c r="H88" s="41">
        <v>1</v>
      </c>
      <c r="I88" s="41">
        <v>1</v>
      </c>
      <c r="J88" s="41">
        <v>3</v>
      </c>
      <c r="K88" s="41">
        <v>5</v>
      </c>
      <c r="L88" s="41">
        <v>3</v>
      </c>
      <c r="M88" s="163" t="s">
        <v>481</v>
      </c>
      <c r="N88" s="41" t="s">
        <v>391</v>
      </c>
      <c r="O88" s="145">
        <f t="shared" si="2"/>
        <v>39</v>
      </c>
      <c r="P88" s="164" t="s">
        <v>478</v>
      </c>
      <c r="Q88" s="164" t="s">
        <v>350</v>
      </c>
      <c r="R88" s="164" t="s">
        <v>479</v>
      </c>
      <c r="S88" s="293" t="s">
        <v>357</v>
      </c>
      <c r="T88"/>
      <c r="U88" s="26"/>
      <c r="V88" s="44"/>
      <c r="W88" s="30"/>
      <c r="Y88" s="26"/>
      <c r="Z88" s="26"/>
      <c r="AA88" s="26"/>
      <c r="AB88" s="26"/>
      <c r="AC88" s="26"/>
      <c r="AD88" s="26"/>
      <c r="AE88"/>
      <c r="AF88"/>
      <c r="AG88"/>
      <c r="AH88"/>
      <c r="AI88"/>
      <c r="AJ88"/>
    </row>
    <row r="89" spans="1:36" s="27" customFormat="1" ht="252.75" customHeight="1" x14ac:dyDescent="0.25">
      <c r="A89" s="347"/>
      <c r="B89" s="25"/>
      <c r="C89" s="368"/>
      <c r="D89" s="387"/>
      <c r="E89" s="248" t="s">
        <v>37</v>
      </c>
      <c r="F89" s="166" t="s">
        <v>565</v>
      </c>
      <c r="G89" s="42" t="s">
        <v>328</v>
      </c>
      <c r="H89" s="41">
        <v>1</v>
      </c>
      <c r="I89" s="41">
        <v>1</v>
      </c>
      <c r="J89" s="41">
        <v>3</v>
      </c>
      <c r="K89" s="41">
        <v>5</v>
      </c>
      <c r="L89" s="41">
        <v>3</v>
      </c>
      <c r="M89" s="167" t="s">
        <v>446</v>
      </c>
      <c r="N89" s="41" t="s">
        <v>391</v>
      </c>
      <c r="O89" s="145">
        <f t="shared" si="2"/>
        <v>39</v>
      </c>
      <c r="P89" s="168" t="s">
        <v>478</v>
      </c>
      <c r="Q89" s="168" t="s">
        <v>350</v>
      </c>
      <c r="R89" s="168" t="s">
        <v>447</v>
      </c>
      <c r="S89" s="294" t="s">
        <v>482</v>
      </c>
      <c r="T89"/>
      <c r="U89" s="26"/>
      <c r="V89" s="44"/>
      <c r="W89" s="30"/>
      <c r="Y89" s="26"/>
      <c r="Z89" s="26"/>
      <c r="AA89" s="26"/>
      <c r="AB89" s="26"/>
      <c r="AC89" s="26"/>
      <c r="AD89" s="26"/>
      <c r="AE89"/>
      <c r="AF89"/>
      <c r="AG89"/>
      <c r="AH89"/>
      <c r="AI89"/>
      <c r="AJ89"/>
    </row>
    <row r="90" spans="1:36" s="27" customFormat="1" ht="252.75" customHeight="1" x14ac:dyDescent="0.25">
      <c r="A90" s="347"/>
      <c r="B90" s="25"/>
      <c r="C90" s="368"/>
      <c r="D90" s="387"/>
      <c r="E90" s="248" t="s">
        <v>37</v>
      </c>
      <c r="F90" s="166" t="s">
        <v>566</v>
      </c>
      <c r="G90" s="42" t="s">
        <v>328</v>
      </c>
      <c r="H90" s="41">
        <v>1</v>
      </c>
      <c r="I90" s="41">
        <v>1</v>
      </c>
      <c r="J90" s="41">
        <v>3</v>
      </c>
      <c r="K90" s="41">
        <v>5</v>
      </c>
      <c r="L90" s="41">
        <v>3</v>
      </c>
      <c r="M90" s="163" t="s">
        <v>484</v>
      </c>
      <c r="N90" s="41" t="s">
        <v>329</v>
      </c>
      <c r="O90" s="145">
        <f t="shared" si="2"/>
        <v>39</v>
      </c>
      <c r="P90" s="167" t="s">
        <v>485</v>
      </c>
      <c r="Q90" s="167" t="s">
        <v>361</v>
      </c>
      <c r="R90" s="167" t="s">
        <v>362</v>
      </c>
      <c r="S90" s="295" t="s">
        <v>363</v>
      </c>
      <c r="T90"/>
      <c r="U90" s="26"/>
      <c r="V90" s="44"/>
      <c r="W90" s="30"/>
      <c r="Y90" s="26"/>
      <c r="Z90" s="26"/>
      <c r="AA90" s="26"/>
      <c r="AB90" s="26"/>
      <c r="AC90" s="26"/>
      <c r="AD90" s="26"/>
      <c r="AE90"/>
      <c r="AF90"/>
      <c r="AG90"/>
      <c r="AH90"/>
      <c r="AI90"/>
      <c r="AJ90"/>
    </row>
    <row r="91" spans="1:36" s="27" customFormat="1" ht="252.75" customHeight="1" thickBot="1" x14ac:dyDescent="0.3">
      <c r="A91" s="347"/>
      <c r="B91" s="25"/>
      <c r="C91" s="368"/>
      <c r="D91" s="388"/>
      <c r="E91" s="249" t="s">
        <v>37</v>
      </c>
      <c r="F91" s="256" t="s">
        <v>567</v>
      </c>
      <c r="G91" s="179" t="s">
        <v>328</v>
      </c>
      <c r="H91" s="180">
        <v>1</v>
      </c>
      <c r="I91" s="180">
        <v>1</v>
      </c>
      <c r="J91" s="180">
        <v>3</v>
      </c>
      <c r="K91" s="180">
        <v>5</v>
      </c>
      <c r="L91" s="180">
        <v>3</v>
      </c>
      <c r="M91" s="257" t="s">
        <v>487</v>
      </c>
      <c r="N91" s="180" t="s">
        <v>329</v>
      </c>
      <c r="O91" s="299">
        <f t="shared" si="2"/>
        <v>39</v>
      </c>
      <c r="P91" s="258" t="s">
        <v>360</v>
      </c>
      <c r="Q91" s="258" t="s">
        <v>361</v>
      </c>
      <c r="R91" s="258" t="s">
        <v>362</v>
      </c>
      <c r="S91" s="296" t="s">
        <v>363</v>
      </c>
      <c r="T91"/>
      <c r="U91" s="26"/>
      <c r="V91" s="44"/>
      <c r="W91" s="30"/>
      <c r="Y91" s="26"/>
      <c r="Z91" s="26"/>
      <c r="AA91" s="26"/>
      <c r="AB91" s="26"/>
      <c r="AC91" s="26"/>
      <c r="AD91" s="26"/>
      <c r="AE91"/>
      <c r="AF91"/>
      <c r="AG91"/>
      <c r="AH91"/>
      <c r="AI91"/>
      <c r="AJ91"/>
    </row>
    <row r="92" spans="1:36" s="27" customFormat="1" ht="252.75" customHeight="1" x14ac:dyDescent="0.25">
      <c r="A92" s="347"/>
      <c r="B92" s="25"/>
      <c r="C92" s="368"/>
      <c r="D92" s="384" t="s">
        <v>581</v>
      </c>
      <c r="E92" s="250" t="s">
        <v>37</v>
      </c>
      <c r="F92" s="304" t="s">
        <v>614</v>
      </c>
      <c r="G92" s="285" t="s">
        <v>328</v>
      </c>
      <c r="H92" s="285">
        <v>1</v>
      </c>
      <c r="I92" s="285">
        <v>1</v>
      </c>
      <c r="J92" s="285">
        <v>3</v>
      </c>
      <c r="K92" s="285">
        <v>5</v>
      </c>
      <c r="L92" s="285">
        <v>5</v>
      </c>
      <c r="M92" s="286" t="s">
        <v>451</v>
      </c>
      <c r="N92" s="285" t="s">
        <v>329</v>
      </c>
      <c r="O92" s="287">
        <f t="shared" si="2"/>
        <v>65</v>
      </c>
      <c r="P92" s="288" t="s">
        <v>452</v>
      </c>
      <c r="Q92" s="288" t="s">
        <v>453</v>
      </c>
      <c r="R92" s="289" t="s">
        <v>454</v>
      </c>
      <c r="S92" s="290" t="s">
        <v>455</v>
      </c>
      <c r="T92"/>
      <c r="U92" s="26"/>
      <c r="V92" s="44"/>
      <c r="W92" s="30"/>
      <c r="Y92" s="26"/>
      <c r="Z92" s="26"/>
      <c r="AA92" s="26"/>
      <c r="AB92" s="26"/>
      <c r="AC92" s="26"/>
      <c r="AD92" s="26"/>
      <c r="AE92"/>
      <c r="AF92"/>
      <c r="AG92"/>
      <c r="AH92"/>
      <c r="AI92"/>
      <c r="AJ92"/>
    </row>
    <row r="93" spans="1:36" s="27" customFormat="1" ht="252.75" customHeight="1" x14ac:dyDescent="0.25">
      <c r="A93" s="347"/>
      <c r="B93" s="25"/>
      <c r="C93" s="368"/>
      <c r="D93" s="385"/>
      <c r="E93" s="248" t="s">
        <v>37</v>
      </c>
      <c r="F93" s="251" t="s">
        <v>618</v>
      </c>
      <c r="G93" s="41" t="s">
        <v>328</v>
      </c>
      <c r="H93" s="41">
        <v>1</v>
      </c>
      <c r="I93" s="41">
        <v>1</v>
      </c>
      <c r="J93" s="41">
        <v>3</v>
      </c>
      <c r="K93" s="41">
        <v>5</v>
      </c>
      <c r="L93" s="132">
        <v>5</v>
      </c>
      <c r="M93" s="173" t="s">
        <v>456</v>
      </c>
      <c r="N93" s="41" t="s">
        <v>329</v>
      </c>
      <c r="O93" s="145">
        <f t="shared" si="2"/>
        <v>65</v>
      </c>
      <c r="P93" s="146" t="s">
        <v>457</v>
      </c>
      <c r="Q93" s="146" t="s">
        <v>458</v>
      </c>
      <c r="R93" s="152" t="s">
        <v>459</v>
      </c>
      <c r="S93" s="291" t="s">
        <v>460</v>
      </c>
      <c r="T93"/>
      <c r="U93" s="26"/>
      <c r="V93" s="44"/>
      <c r="W93" s="30"/>
      <c r="Y93" s="26"/>
      <c r="Z93" s="26"/>
      <c r="AA93" s="26"/>
      <c r="AB93" s="26"/>
      <c r="AC93" s="26"/>
      <c r="AD93" s="26"/>
      <c r="AE93"/>
      <c r="AF93"/>
      <c r="AG93"/>
      <c r="AH93"/>
      <c r="AI93"/>
      <c r="AJ93"/>
    </row>
    <row r="94" spans="1:36" s="27" customFormat="1" ht="252.75" customHeight="1" x14ac:dyDescent="0.25">
      <c r="A94" s="347"/>
      <c r="B94" s="25"/>
      <c r="C94" s="368"/>
      <c r="D94" s="385"/>
      <c r="E94" s="248" t="s">
        <v>37</v>
      </c>
      <c r="F94" s="251" t="s">
        <v>582</v>
      </c>
      <c r="G94" s="41" t="s">
        <v>328</v>
      </c>
      <c r="H94" s="41">
        <v>1</v>
      </c>
      <c r="I94" s="41">
        <v>1</v>
      </c>
      <c r="J94" s="41">
        <v>3</v>
      </c>
      <c r="K94" s="41">
        <v>5</v>
      </c>
      <c r="L94" s="132">
        <v>5</v>
      </c>
      <c r="M94" s="173" t="s">
        <v>462</v>
      </c>
      <c r="N94" s="41" t="s">
        <v>329</v>
      </c>
      <c r="O94" s="145">
        <f t="shared" si="2"/>
        <v>65</v>
      </c>
      <c r="P94" s="155" t="s">
        <v>463</v>
      </c>
      <c r="Q94" s="156" t="s">
        <v>464</v>
      </c>
      <c r="R94" s="157" t="s">
        <v>465</v>
      </c>
      <c r="S94" s="292" t="s">
        <v>466</v>
      </c>
      <c r="T94"/>
      <c r="U94" s="26"/>
      <c r="V94" s="44"/>
      <c r="W94" s="30"/>
      <c r="Y94" s="26"/>
      <c r="Z94" s="26"/>
      <c r="AA94" s="26"/>
      <c r="AB94" s="26"/>
      <c r="AC94" s="26"/>
      <c r="AD94" s="26"/>
      <c r="AE94"/>
      <c r="AF94"/>
      <c r="AG94"/>
      <c r="AH94"/>
      <c r="AI94"/>
      <c r="AJ94"/>
    </row>
    <row r="95" spans="1:36" s="27" customFormat="1" ht="252.75" customHeight="1" x14ac:dyDescent="0.25">
      <c r="A95" s="347"/>
      <c r="B95" s="25"/>
      <c r="C95" s="368"/>
      <c r="D95" s="385"/>
      <c r="E95" s="248" t="s">
        <v>37</v>
      </c>
      <c r="F95" s="159" t="s">
        <v>619</v>
      </c>
      <c r="G95" s="41" t="s">
        <v>328</v>
      </c>
      <c r="H95" s="41">
        <v>1</v>
      </c>
      <c r="I95" s="41">
        <v>1</v>
      </c>
      <c r="J95" s="41">
        <v>1</v>
      </c>
      <c r="K95" s="41">
        <v>5</v>
      </c>
      <c r="L95" s="132">
        <v>5</v>
      </c>
      <c r="M95" s="160" t="s">
        <v>468</v>
      </c>
      <c r="N95" s="41" t="s">
        <v>329</v>
      </c>
      <c r="O95" s="145">
        <f t="shared" si="2"/>
        <v>45</v>
      </c>
      <c r="P95" s="149" t="s">
        <v>469</v>
      </c>
      <c r="Q95" s="149"/>
      <c r="R95" s="149" t="s">
        <v>470</v>
      </c>
      <c r="S95" s="291" t="s">
        <v>471</v>
      </c>
      <c r="T95"/>
      <c r="U95" s="26"/>
      <c r="V95" s="44"/>
      <c r="W95" s="30"/>
      <c r="Y95" s="26"/>
      <c r="Z95" s="26"/>
      <c r="AA95" s="26"/>
      <c r="AB95" s="26"/>
      <c r="AC95" s="26"/>
      <c r="AD95" s="26"/>
      <c r="AE95"/>
      <c r="AF95"/>
      <c r="AG95"/>
      <c r="AH95"/>
      <c r="AI95"/>
      <c r="AJ95"/>
    </row>
    <row r="96" spans="1:36" s="27" customFormat="1" ht="252.75" customHeight="1" x14ac:dyDescent="0.25">
      <c r="A96" s="347"/>
      <c r="B96" s="25"/>
      <c r="C96" s="368"/>
      <c r="D96" s="385"/>
      <c r="E96" s="248" t="s">
        <v>37</v>
      </c>
      <c r="F96" s="172" t="s">
        <v>612</v>
      </c>
      <c r="G96" s="41" t="s">
        <v>328</v>
      </c>
      <c r="H96" s="41">
        <v>1</v>
      </c>
      <c r="I96" s="41">
        <v>1</v>
      </c>
      <c r="J96" s="41">
        <v>3</v>
      </c>
      <c r="K96" s="41">
        <v>5</v>
      </c>
      <c r="L96" s="132">
        <v>5</v>
      </c>
      <c r="M96" s="173" t="s">
        <v>477</v>
      </c>
      <c r="N96" s="41" t="s">
        <v>329</v>
      </c>
      <c r="O96" s="145">
        <f t="shared" si="2"/>
        <v>65</v>
      </c>
      <c r="P96" s="144" t="s">
        <v>478</v>
      </c>
      <c r="Q96" s="144" t="s">
        <v>350</v>
      </c>
      <c r="R96" s="144" t="s">
        <v>479</v>
      </c>
      <c r="S96" s="305" t="s">
        <v>357</v>
      </c>
      <c r="T96"/>
      <c r="U96" s="26"/>
      <c r="V96" s="44"/>
      <c r="W96" s="30"/>
      <c r="Y96" s="26"/>
      <c r="Z96" s="26"/>
      <c r="AA96" s="26"/>
      <c r="AB96" s="26"/>
      <c r="AC96" s="26"/>
      <c r="AD96" s="26"/>
      <c r="AE96"/>
      <c r="AF96"/>
      <c r="AG96"/>
      <c r="AH96"/>
      <c r="AI96"/>
      <c r="AJ96"/>
    </row>
    <row r="97" spans="1:36" s="27" customFormat="1" ht="252.75" customHeight="1" x14ac:dyDescent="0.25">
      <c r="A97" s="347"/>
      <c r="B97" s="25"/>
      <c r="C97" s="368"/>
      <c r="D97" s="385"/>
      <c r="E97" s="248" t="s">
        <v>37</v>
      </c>
      <c r="F97" s="172" t="s">
        <v>564</v>
      </c>
      <c r="G97" s="41" t="s">
        <v>328</v>
      </c>
      <c r="H97" s="41">
        <v>1</v>
      </c>
      <c r="I97" s="41">
        <v>1</v>
      </c>
      <c r="J97" s="41">
        <v>3</v>
      </c>
      <c r="K97" s="41">
        <v>5</v>
      </c>
      <c r="L97" s="132">
        <v>5</v>
      </c>
      <c r="M97" s="173" t="s">
        <v>481</v>
      </c>
      <c r="N97" s="41" t="s">
        <v>391</v>
      </c>
      <c r="O97" s="145">
        <f t="shared" si="2"/>
        <v>65</v>
      </c>
      <c r="P97" s="144" t="s">
        <v>478</v>
      </c>
      <c r="Q97" s="144" t="s">
        <v>350</v>
      </c>
      <c r="R97" s="144" t="s">
        <v>479</v>
      </c>
      <c r="S97" s="305" t="s">
        <v>357</v>
      </c>
      <c r="T97"/>
      <c r="U97" s="26"/>
      <c r="V97" s="44"/>
      <c r="W97" s="30"/>
      <c r="Y97" s="26"/>
      <c r="Z97" s="26"/>
      <c r="AA97" s="26"/>
      <c r="AB97" s="26"/>
      <c r="AC97" s="26"/>
      <c r="AD97" s="26"/>
      <c r="AE97"/>
      <c r="AF97"/>
      <c r="AG97"/>
      <c r="AH97"/>
      <c r="AI97"/>
      <c r="AJ97"/>
    </row>
    <row r="98" spans="1:36" s="27" customFormat="1" ht="252.75" customHeight="1" thickBot="1" x14ac:dyDescent="0.3">
      <c r="A98" s="347"/>
      <c r="B98" s="25"/>
      <c r="C98" s="368"/>
      <c r="D98" s="389"/>
      <c r="E98" s="249" t="s">
        <v>37</v>
      </c>
      <c r="F98" s="265" t="s">
        <v>565</v>
      </c>
      <c r="G98" s="180" t="s">
        <v>328</v>
      </c>
      <c r="H98" s="180">
        <v>1</v>
      </c>
      <c r="I98" s="180">
        <v>1</v>
      </c>
      <c r="J98" s="180">
        <v>3</v>
      </c>
      <c r="K98" s="180">
        <v>5</v>
      </c>
      <c r="L98" s="266">
        <v>5</v>
      </c>
      <c r="M98" s="254" t="s">
        <v>446</v>
      </c>
      <c r="N98" s="180" t="s">
        <v>391</v>
      </c>
      <c r="O98" s="299">
        <f t="shared" si="2"/>
        <v>65</v>
      </c>
      <c r="P98" s="254" t="s">
        <v>478</v>
      </c>
      <c r="Q98" s="254" t="s">
        <v>350</v>
      </c>
      <c r="R98" s="254" t="s">
        <v>447</v>
      </c>
      <c r="S98" s="306" t="s">
        <v>482</v>
      </c>
      <c r="T98"/>
      <c r="U98" s="26"/>
      <c r="V98" s="44"/>
      <c r="W98" s="30"/>
      <c r="Y98" s="26"/>
      <c r="Z98" s="26"/>
      <c r="AA98" s="26"/>
      <c r="AB98" s="26"/>
      <c r="AC98" s="26"/>
      <c r="AD98" s="26"/>
      <c r="AE98"/>
      <c r="AF98"/>
      <c r="AG98"/>
      <c r="AH98"/>
      <c r="AI98"/>
      <c r="AJ98"/>
    </row>
    <row r="99" spans="1:36" ht="114.75" customHeight="1" x14ac:dyDescent="0.25">
      <c r="A99" s="140"/>
      <c r="B99" s="140"/>
      <c r="C99" s="506" t="s">
        <v>34</v>
      </c>
      <c r="D99" s="364" t="s">
        <v>628</v>
      </c>
      <c r="E99" s="490" t="s">
        <v>46</v>
      </c>
      <c r="F99" s="493" t="s">
        <v>168</v>
      </c>
      <c r="G99" s="493" t="s">
        <v>402</v>
      </c>
      <c r="H99" s="493">
        <v>5</v>
      </c>
      <c r="I99" s="493">
        <v>1</v>
      </c>
      <c r="J99" s="493">
        <v>3</v>
      </c>
      <c r="K99" s="493">
        <v>1</v>
      </c>
      <c r="L99" s="121">
        <v>1</v>
      </c>
      <c r="M99" s="241" t="s">
        <v>169</v>
      </c>
      <c r="N99" s="121" t="s">
        <v>329</v>
      </c>
      <c r="O99" s="242">
        <f t="shared" si="2"/>
        <v>13</v>
      </c>
      <c r="P99" s="378" t="s">
        <v>403</v>
      </c>
      <c r="Q99" s="378"/>
      <c r="R99" s="378"/>
      <c r="S99" s="378"/>
      <c r="V99" s="44"/>
      <c r="W99" s="30"/>
    </row>
    <row r="100" spans="1:36" ht="114.75" customHeight="1" x14ac:dyDescent="0.25">
      <c r="A100" s="140"/>
      <c r="B100" s="140"/>
      <c r="C100" s="507"/>
      <c r="D100" s="364"/>
      <c r="E100" s="490" t="s">
        <v>46</v>
      </c>
      <c r="F100" s="128" t="s">
        <v>182</v>
      </c>
      <c r="G100" s="493" t="s">
        <v>402</v>
      </c>
      <c r="H100" s="493">
        <v>5</v>
      </c>
      <c r="I100" s="493">
        <v>1</v>
      </c>
      <c r="J100" s="493">
        <v>3</v>
      </c>
      <c r="K100" s="493">
        <v>1</v>
      </c>
      <c r="L100" s="121">
        <v>1</v>
      </c>
      <c r="M100" s="241" t="s">
        <v>183</v>
      </c>
      <c r="N100" s="121" t="s">
        <v>329</v>
      </c>
      <c r="O100" s="242">
        <f t="shared" si="2"/>
        <v>13</v>
      </c>
      <c r="P100" s="378" t="s">
        <v>403</v>
      </c>
      <c r="Q100" s="378"/>
      <c r="R100" s="378"/>
      <c r="S100" s="378"/>
      <c r="V100" s="44"/>
      <c r="W100" s="30"/>
    </row>
    <row r="101" spans="1:36" ht="63.75" customHeight="1" x14ac:dyDescent="0.25">
      <c r="A101" s="140"/>
      <c r="B101" s="140"/>
      <c r="C101" s="507"/>
      <c r="D101" s="364"/>
      <c r="E101" s="490" t="s">
        <v>46</v>
      </c>
      <c r="F101" s="128" t="s">
        <v>629</v>
      </c>
      <c r="G101" s="493" t="s">
        <v>402</v>
      </c>
      <c r="H101" s="493">
        <v>5</v>
      </c>
      <c r="I101" s="493">
        <v>1</v>
      </c>
      <c r="J101" s="493">
        <v>3</v>
      </c>
      <c r="K101" s="493">
        <v>1</v>
      </c>
      <c r="L101" s="121">
        <v>1</v>
      </c>
      <c r="M101" s="241" t="s">
        <v>179</v>
      </c>
      <c r="N101" s="121" t="s">
        <v>329</v>
      </c>
      <c r="O101" s="242">
        <f t="shared" si="2"/>
        <v>13</v>
      </c>
      <c r="P101" s="378" t="s">
        <v>403</v>
      </c>
      <c r="Q101" s="378"/>
      <c r="R101" s="378"/>
      <c r="S101" s="378"/>
      <c r="V101" s="44"/>
      <c r="W101" s="30"/>
    </row>
    <row r="102" spans="1:36" ht="63.75" customHeight="1" x14ac:dyDescent="0.25">
      <c r="A102" s="140"/>
      <c r="B102" s="140"/>
      <c r="C102" s="507"/>
      <c r="D102" s="364"/>
      <c r="E102" s="486" t="s">
        <v>46</v>
      </c>
      <c r="F102" s="503" t="s">
        <v>172</v>
      </c>
      <c r="G102" s="487" t="s">
        <v>402</v>
      </c>
      <c r="H102" s="488">
        <v>5</v>
      </c>
      <c r="I102" s="488">
        <v>1</v>
      </c>
      <c r="J102" s="488">
        <v>3</v>
      </c>
      <c r="K102" s="488">
        <v>1</v>
      </c>
      <c r="L102" s="132">
        <v>1</v>
      </c>
      <c r="M102" s="504" t="s">
        <v>175</v>
      </c>
      <c r="N102" s="228" t="s">
        <v>329</v>
      </c>
      <c r="O102" s="145">
        <f t="shared" si="2"/>
        <v>13</v>
      </c>
      <c r="P102" s="505" t="s">
        <v>403</v>
      </c>
      <c r="Q102" s="505"/>
      <c r="R102" s="505"/>
      <c r="S102" s="505"/>
      <c r="V102" s="44"/>
      <c r="W102" s="30"/>
    </row>
    <row r="103" spans="1:36" ht="63.75" customHeight="1" x14ac:dyDescent="0.25">
      <c r="A103" s="140"/>
      <c r="B103" s="140"/>
      <c r="C103" s="507"/>
      <c r="D103" s="364"/>
      <c r="E103" s="490" t="s">
        <v>46</v>
      </c>
      <c r="F103" s="489" t="s">
        <v>188</v>
      </c>
      <c r="G103" s="491" t="s">
        <v>402</v>
      </c>
      <c r="H103" s="492">
        <v>5</v>
      </c>
      <c r="I103" s="492">
        <v>1</v>
      </c>
      <c r="J103" s="492">
        <v>3</v>
      </c>
      <c r="K103" s="492">
        <v>1</v>
      </c>
      <c r="L103" s="208">
        <v>1</v>
      </c>
      <c r="M103" s="240" t="s">
        <v>189</v>
      </c>
      <c r="N103" s="228" t="s">
        <v>329</v>
      </c>
      <c r="O103" s="145">
        <f t="shared" si="2"/>
        <v>13</v>
      </c>
      <c r="P103" s="379" t="s">
        <v>403</v>
      </c>
      <c r="Q103" s="379"/>
      <c r="R103" s="379"/>
      <c r="S103" s="379"/>
      <c r="V103" s="44"/>
      <c r="W103" s="30"/>
    </row>
    <row r="104" spans="1:36" ht="63.75" customHeight="1" x14ac:dyDescent="0.25">
      <c r="A104" s="140"/>
      <c r="B104" s="140"/>
      <c r="C104" s="507"/>
      <c r="D104" s="364"/>
      <c r="E104" s="490" t="s">
        <v>46</v>
      </c>
      <c r="F104" s="493" t="s">
        <v>208</v>
      </c>
      <c r="G104" s="493" t="s">
        <v>402</v>
      </c>
      <c r="H104" s="493">
        <v>5</v>
      </c>
      <c r="I104" s="493">
        <v>1</v>
      </c>
      <c r="J104" s="493">
        <v>3</v>
      </c>
      <c r="K104" s="493">
        <v>1</v>
      </c>
      <c r="L104" s="121">
        <v>1</v>
      </c>
      <c r="M104" s="241" t="s">
        <v>630</v>
      </c>
      <c r="N104" s="228" t="s">
        <v>329</v>
      </c>
      <c r="O104" s="145">
        <f t="shared" si="2"/>
        <v>13</v>
      </c>
      <c r="P104" s="378" t="s">
        <v>403</v>
      </c>
      <c r="Q104" s="378"/>
      <c r="R104" s="378"/>
      <c r="S104" s="378"/>
      <c r="V104" s="44"/>
      <c r="W104" s="30"/>
    </row>
    <row r="105" spans="1:36" ht="63.75" customHeight="1" x14ac:dyDescent="0.25">
      <c r="A105" s="140"/>
      <c r="B105" s="140"/>
      <c r="C105" s="507"/>
      <c r="D105" s="364"/>
      <c r="E105" s="490" t="s">
        <v>46</v>
      </c>
      <c r="F105" s="493" t="s">
        <v>192</v>
      </c>
      <c r="G105" s="493" t="s">
        <v>402</v>
      </c>
      <c r="H105" s="493">
        <v>5</v>
      </c>
      <c r="I105" s="493">
        <v>1</v>
      </c>
      <c r="J105" s="493">
        <v>3</v>
      </c>
      <c r="K105" s="493">
        <v>1</v>
      </c>
      <c r="L105" s="121">
        <v>1</v>
      </c>
      <c r="M105" s="241" t="s">
        <v>193</v>
      </c>
      <c r="N105" s="228" t="s">
        <v>329</v>
      </c>
      <c r="O105" s="145">
        <f t="shared" si="2"/>
        <v>13</v>
      </c>
      <c r="P105" s="378" t="s">
        <v>403</v>
      </c>
      <c r="Q105" s="378"/>
      <c r="R105" s="378"/>
      <c r="S105" s="378"/>
      <c r="V105" s="44"/>
      <c r="W105" s="30"/>
    </row>
    <row r="106" spans="1:36" ht="108.75" customHeight="1" x14ac:dyDescent="0.25">
      <c r="A106" s="140"/>
      <c r="B106" s="140"/>
      <c r="C106" s="507"/>
      <c r="D106" s="364"/>
      <c r="E106" s="490" t="s">
        <v>46</v>
      </c>
      <c r="F106" s="493" t="s">
        <v>631</v>
      </c>
      <c r="G106" s="493" t="s">
        <v>402</v>
      </c>
      <c r="H106" s="493">
        <v>5</v>
      </c>
      <c r="I106" s="493">
        <v>1</v>
      </c>
      <c r="J106" s="493">
        <v>3</v>
      </c>
      <c r="K106" s="493">
        <v>1</v>
      </c>
      <c r="L106" s="121">
        <v>1</v>
      </c>
      <c r="M106" s="241" t="s">
        <v>199</v>
      </c>
      <c r="N106" s="228" t="s">
        <v>329</v>
      </c>
      <c r="O106" s="145">
        <f t="shared" si="2"/>
        <v>13</v>
      </c>
      <c r="P106" s="378" t="s">
        <v>403</v>
      </c>
      <c r="Q106" s="378"/>
      <c r="R106" s="378"/>
      <c r="S106" s="378"/>
      <c r="V106" s="44"/>
      <c r="W106" s="30"/>
    </row>
    <row r="107" spans="1:36" ht="87.75" customHeight="1" x14ac:dyDescent="0.25">
      <c r="A107" s="140"/>
      <c r="B107" s="140"/>
      <c r="C107" s="507"/>
      <c r="D107" s="364"/>
      <c r="E107" s="490" t="s">
        <v>46</v>
      </c>
      <c r="F107" s="241" t="s">
        <v>200</v>
      </c>
      <c r="G107" s="493" t="s">
        <v>402</v>
      </c>
      <c r="H107" s="493">
        <v>5</v>
      </c>
      <c r="I107" s="493">
        <v>1</v>
      </c>
      <c r="J107" s="493">
        <v>3</v>
      </c>
      <c r="K107" s="493">
        <v>1</v>
      </c>
      <c r="L107" s="121">
        <v>1</v>
      </c>
      <c r="M107" s="243" t="s">
        <v>201</v>
      </c>
      <c r="N107" s="228" t="s">
        <v>329</v>
      </c>
      <c r="O107" s="145">
        <f t="shared" si="2"/>
        <v>13</v>
      </c>
      <c r="P107" s="378" t="s">
        <v>403</v>
      </c>
      <c r="Q107" s="378"/>
      <c r="R107" s="378"/>
      <c r="S107" s="378"/>
      <c r="V107" s="44"/>
      <c r="W107" s="30"/>
    </row>
    <row r="108" spans="1:36" ht="51" customHeight="1" x14ac:dyDescent="0.25">
      <c r="A108" s="140"/>
      <c r="B108" s="140" t="s">
        <v>632</v>
      </c>
      <c r="C108" s="507"/>
      <c r="D108" s="364"/>
      <c r="E108" s="490" t="s">
        <v>46</v>
      </c>
      <c r="F108" s="244" t="s">
        <v>633</v>
      </c>
      <c r="G108" s="493" t="s">
        <v>402</v>
      </c>
      <c r="H108" s="493">
        <v>5</v>
      </c>
      <c r="I108" s="493">
        <v>1</v>
      </c>
      <c r="J108" s="493">
        <v>3</v>
      </c>
      <c r="K108" s="493">
        <v>1</v>
      </c>
      <c r="L108" s="121">
        <v>1</v>
      </c>
      <c r="M108" s="243" t="s">
        <v>181</v>
      </c>
      <c r="N108" s="228" t="s">
        <v>329</v>
      </c>
      <c r="O108" s="145">
        <f t="shared" si="2"/>
        <v>13</v>
      </c>
      <c r="P108" s="378" t="s">
        <v>403</v>
      </c>
      <c r="Q108" s="378"/>
      <c r="R108" s="378"/>
      <c r="S108" s="378"/>
      <c r="V108" s="44"/>
      <c r="W108" s="30"/>
    </row>
    <row r="109" spans="1:36" ht="51" customHeight="1" x14ac:dyDescent="0.25">
      <c r="A109" s="140"/>
      <c r="B109" s="140"/>
      <c r="C109" s="507"/>
      <c r="D109" s="364"/>
      <c r="E109" s="490" t="s">
        <v>46</v>
      </c>
      <c r="F109" s="244" t="s">
        <v>190</v>
      </c>
      <c r="G109" s="493" t="s">
        <v>402</v>
      </c>
      <c r="H109" s="493">
        <v>5</v>
      </c>
      <c r="I109" s="493">
        <v>1</v>
      </c>
      <c r="J109" s="493">
        <v>3</v>
      </c>
      <c r="K109" s="493">
        <v>1</v>
      </c>
      <c r="L109" s="121">
        <v>1</v>
      </c>
      <c r="M109" s="243" t="s">
        <v>191</v>
      </c>
      <c r="N109" s="228" t="s">
        <v>329</v>
      </c>
      <c r="O109" s="145">
        <f t="shared" si="2"/>
        <v>13</v>
      </c>
      <c r="P109" s="378" t="s">
        <v>403</v>
      </c>
      <c r="Q109" s="378"/>
      <c r="R109" s="378"/>
      <c r="S109" s="378"/>
      <c r="V109" s="44"/>
      <c r="W109" s="30"/>
    </row>
    <row r="110" spans="1:36" ht="51" customHeight="1" x14ac:dyDescent="0.25">
      <c r="A110" s="140"/>
      <c r="B110" s="140"/>
      <c r="C110" s="507"/>
      <c r="D110" s="364"/>
      <c r="E110" s="490" t="s">
        <v>46</v>
      </c>
      <c r="F110" s="244" t="s">
        <v>209</v>
      </c>
      <c r="G110" s="493" t="s">
        <v>402</v>
      </c>
      <c r="H110" s="493">
        <v>5</v>
      </c>
      <c r="I110" s="493">
        <v>1</v>
      </c>
      <c r="J110" s="493">
        <v>3</v>
      </c>
      <c r="K110" s="493">
        <v>1</v>
      </c>
      <c r="L110" s="121">
        <v>1</v>
      </c>
      <c r="M110" s="243" t="s">
        <v>210</v>
      </c>
      <c r="N110" s="228" t="s">
        <v>329</v>
      </c>
      <c r="O110" s="145">
        <f t="shared" si="2"/>
        <v>13</v>
      </c>
      <c r="P110" s="378" t="s">
        <v>403</v>
      </c>
      <c r="Q110" s="378"/>
      <c r="R110" s="378"/>
      <c r="S110" s="378"/>
      <c r="V110" s="44"/>
      <c r="W110" s="30"/>
    </row>
    <row r="111" spans="1:36" ht="46.5" customHeight="1" x14ac:dyDescent="0.25">
      <c r="A111" s="140"/>
      <c r="B111" s="140"/>
      <c r="C111" s="507"/>
      <c r="D111" s="364"/>
      <c r="E111" s="490" t="s">
        <v>46</v>
      </c>
      <c r="F111" s="244" t="s">
        <v>217</v>
      </c>
      <c r="G111" s="493" t="s">
        <v>402</v>
      </c>
      <c r="H111" s="493">
        <v>5</v>
      </c>
      <c r="I111" s="493">
        <v>1</v>
      </c>
      <c r="J111" s="493">
        <v>3</v>
      </c>
      <c r="K111" s="493">
        <v>1</v>
      </c>
      <c r="L111" s="121">
        <v>1</v>
      </c>
      <c r="M111" s="243" t="s">
        <v>218</v>
      </c>
      <c r="N111" s="228" t="s">
        <v>329</v>
      </c>
      <c r="O111" s="145">
        <f t="shared" si="2"/>
        <v>13</v>
      </c>
      <c r="P111" s="378" t="s">
        <v>403</v>
      </c>
      <c r="Q111" s="378"/>
      <c r="R111" s="378"/>
      <c r="S111" s="378"/>
      <c r="V111" s="44"/>
      <c r="W111" s="30"/>
    </row>
    <row r="112" spans="1:36" ht="85.5" customHeight="1" x14ac:dyDescent="0.25">
      <c r="A112" s="140"/>
      <c r="B112" s="140"/>
      <c r="C112" s="507"/>
      <c r="D112" s="364"/>
      <c r="E112" s="490" t="s">
        <v>46</v>
      </c>
      <c r="F112" s="494" t="s">
        <v>225</v>
      </c>
      <c r="G112" s="493" t="s">
        <v>402</v>
      </c>
      <c r="H112" s="493">
        <v>5</v>
      </c>
      <c r="I112" s="493">
        <v>1</v>
      </c>
      <c r="J112" s="493">
        <v>3</v>
      </c>
      <c r="K112" s="493">
        <v>1</v>
      </c>
      <c r="L112" s="121">
        <v>1</v>
      </c>
      <c r="M112" s="245" t="s">
        <v>226</v>
      </c>
      <c r="N112" s="228" t="s">
        <v>329</v>
      </c>
      <c r="O112" s="145">
        <f t="shared" si="2"/>
        <v>13</v>
      </c>
      <c r="P112" s="378" t="s">
        <v>403</v>
      </c>
      <c r="Q112" s="378"/>
      <c r="R112" s="378"/>
      <c r="S112" s="378"/>
      <c r="V112" s="44"/>
      <c r="W112" s="30"/>
    </row>
    <row r="113" spans="1:36" ht="63.75" customHeight="1" x14ac:dyDescent="0.25">
      <c r="A113" s="140"/>
      <c r="B113" s="140"/>
      <c r="C113" s="507"/>
      <c r="D113" s="364"/>
      <c r="E113" s="141" t="s">
        <v>46</v>
      </c>
      <c r="F113" s="41" t="s">
        <v>233</v>
      </c>
      <c r="G113" s="121" t="s">
        <v>402</v>
      </c>
      <c r="H113" s="121">
        <v>5</v>
      </c>
      <c r="I113" s="121">
        <v>1</v>
      </c>
      <c r="J113" s="121">
        <v>3</v>
      </c>
      <c r="K113" s="121">
        <v>1</v>
      </c>
      <c r="L113" s="121">
        <v>1</v>
      </c>
      <c r="M113" s="243" t="s">
        <v>234</v>
      </c>
      <c r="N113" s="228" t="s">
        <v>329</v>
      </c>
      <c r="O113" s="145">
        <f t="shared" si="2"/>
        <v>13</v>
      </c>
      <c r="P113" s="378" t="s">
        <v>403</v>
      </c>
      <c r="Q113" s="378"/>
      <c r="R113" s="378"/>
      <c r="S113" s="378"/>
      <c r="V113" s="44"/>
      <c r="W113" s="30"/>
    </row>
    <row r="114" spans="1:36" ht="45" x14ac:dyDescent="0.25">
      <c r="A114" s="140"/>
      <c r="B114" s="140"/>
      <c r="C114" s="508"/>
      <c r="D114" s="364"/>
      <c r="E114" s="141" t="s">
        <v>46</v>
      </c>
      <c r="F114" s="41" t="s">
        <v>170</v>
      </c>
      <c r="G114" s="121" t="s">
        <v>402</v>
      </c>
      <c r="H114" s="121">
        <v>5</v>
      </c>
      <c r="I114" s="121">
        <v>1</v>
      </c>
      <c r="J114" s="121">
        <v>3</v>
      </c>
      <c r="K114" s="121">
        <v>1</v>
      </c>
      <c r="L114" s="121">
        <v>1</v>
      </c>
      <c r="M114" s="83" t="s">
        <v>222</v>
      </c>
      <c r="N114" s="136" t="s">
        <v>329</v>
      </c>
      <c r="O114" s="145">
        <f t="shared" si="2"/>
        <v>13</v>
      </c>
      <c r="P114" s="378" t="s">
        <v>403</v>
      </c>
      <c r="Q114" s="378"/>
      <c r="R114" s="378"/>
      <c r="S114" s="378"/>
      <c r="V114" s="44"/>
      <c r="W114" s="30"/>
    </row>
    <row r="115" spans="1:36" s="26" customFormat="1" x14ac:dyDescent="0.25">
      <c r="A115" s="5"/>
      <c r="B115" s="5"/>
      <c r="C115" s="6"/>
      <c r="D115" s="6"/>
      <c r="E115" s="6"/>
      <c r="F115" s="7"/>
      <c r="G115" s="7"/>
      <c r="H115" s="5"/>
      <c r="I115" s="5"/>
      <c r="J115" s="5"/>
      <c r="K115" s="5"/>
      <c r="L115" s="5"/>
      <c r="M115" s="7"/>
      <c r="N115" s="5"/>
      <c r="O115" s="5"/>
      <c r="P115" s="5"/>
      <c r="Q115" s="5"/>
      <c r="R115" s="5"/>
      <c r="S115" s="5"/>
      <c r="T115"/>
      <c r="V115" s="51" t="s">
        <v>48</v>
      </c>
      <c r="X115" s="27"/>
      <c r="AE115"/>
      <c r="AF115"/>
      <c r="AG115"/>
      <c r="AH115"/>
      <c r="AI115"/>
      <c r="AJ115"/>
    </row>
    <row r="116" spans="1:36" s="26" customFormat="1" x14ac:dyDescent="0.25">
      <c r="A116" s="5"/>
      <c r="B116" s="5"/>
      <c r="C116" s="6"/>
      <c r="D116" s="6"/>
      <c r="E116" s="6"/>
      <c r="F116" s="7"/>
      <c r="G116" s="7"/>
      <c r="H116" s="5"/>
      <c r="I116" s="5"/>
      <c r="J116" s="5"/>
      <c r="K116" s="5"/>
      <c r="L116" s="5"/>
      <c r="M116" s="7"/>
      <c r="N116" s="5"/>
      <c r="O116" s="5"/>
      <c r="P116" s="5"/>
      <c r="Q116" s="5"/>
      <c r="R116" s="5"/>
      <c r="S116" s="5"/>
      <c r="T116"/>
      <c r="V116" s="51" t="s">
        <v>49</v>
      </c>
      <c r="X116" s="27"/>
      <c r="AE116"/>
      <c r="AF116"/>
      <c r="AG116"/>
      <c r="AH116"/>
      <c r="AI116"/>
      <c r="AJ116"/>
    </row>
    <row r="117" spans="1:36" s="26" customFormat="1" ht="39.75" customHeight="1" x14ac:dyDescent="0.25">
      <c r="A117" s="5"/>
      <c r="B117" s="5"/>
      <c r="C117" s="332" t="s">
        <v>50</v>
      </c>
      <c r="D117" s="333"/>
      <c r="E117" s="333"/>
      <c r="F117" s="334"/>
      <c r="G117" s="2"/>
      <c r="H117"/>
      <c r="I117"/>
      <c r="J117"/>
      <c r="K117" s="5"/>
      <c r="L117" s="5"/>
      <c r="M117" s="7"/>
      <c r="N117" s="5"/>
      <c r="O117" s="5"/>
      <c r="P117" s="5"/>
      <c r="Q117" s="5"/>
      <c r="R117" s="5"/>
      <c r="S117" s="5"/>
      <c r="T117"/>
      <c r="W117" s="26">
        <v>7</v>
      </c>
      <c r="X117" s="27"/>
      <c r="AE117"/>
      <c r="AF117"/>
      <c r="AG117"/>
      <c r="AH117"/>
      <c r="AI117"/>
      <c r="AJ117"/>
    </row>
    <row r="118" spans="1:36" s="26" customFormat="1" ht="39.75" customHeight="1" x14ac:dyDescent="0.25">
      <c r="A118" s="5"/>
      <c r="B118" s="5"/>
      <c r="C118" s="10" t="s">
        <v>51</v>
      </c>
      <c r="D118" s="56"/>
      <c r="E118" s="332" t="s">
        <v>52</v>
      </c>
      <c r="F118" s="334"/>
      <c r="G118" s="2"/>
      <c r="H118"/>
      <c r="I118"/>
      <c r="J118"/>
      <c r="K118" s="5"/>
      <c r="L118" s="5"/>
      <c r="M118" s="7"/>
      <c r="N118" s="5"/>
      <c r="O118" s="5"/>
      <c r="P118" s="5"/>
      <c r="Q118" s="5"/>
      <c r="R118" s="5"/>
      <c r="S118" s="5"/>
      <c r="T118"/>
      <c r="X118" s="27"/>
      <c r="AE118"/>
      <c r="AF118"/>
      <c r="AG118"/>
      <c r="AH118"/>
      <c r="AI118"/>
      <c r="AJ118"/>
    </row>
    <row r="119" spans="1:36" s="26" customFormat="1" ht="39.75" customHeight="1" x14ac:dyDescent="0.25">
      <c r="A119" s="5"/>
      <c r="B119" s="5"/>
      <c r="C119" s="11" t="s">
        <v>53</v>
      </c>
      <c r="D119" s="114" t="s">
        <v>372</v>
      </c>
      <c r="E119" s="335" t="s">
        <v>373</v>
      </c>
      <c r="F119" s="336"/>
      <c r="G119" s="2"/>
      <c r="H119"/>
      <c r="I119"/>
      <c r="J119"/>
      <c r="K119" s="5"/>
      <c r="L119" s="5"/>
      <c r="M119" s="7"/>
      <c r="N119" s="5"/>
      <c r="O119" s="5"/>
      <c r="P119" s="5"/>
      <c r="Q119" s="5"/>
      <c r="R119" s="5"/>
      <c r="S119" s="5"/>
      <c r="T119"/>
      <c r="X119" s="27"/>
      <c r="AE119"/>
      <c r="AF119"/>
      <c r="AG119"/>
      <c r="AH119"/>
      <c r="AI119"/>
      <c r="AJ119"/>
    </row>
    <row r="120" spans="1:36" s="26" customFormat="1" ht="39.75" customHeight="1" x14ac:dyDescent="0.25">
      <c r="A120" s="5"/>
      <c r="B120" s="5"/>
      <c r="C120" s="10" t="s">
        <v>54</v>
      </c>
      <c r="D120" s="114" t="s">
        <v>374</v>
      </c>
      <c r="E120" s="335" t="s">
        <v>375</v>
      </c>
      <c r="F120" s="336"/>
      <c r="G120" s="2"/>
      <c r="H120"/>
      <c r="I120"/>
      <c r="J120"/>
      <c r="K120" s="5"/>
      <c r="L120" s="5"/>
      <c r="M120" s="7"/>
      <c r="N120" s="5"/>
      <c r="O120" s="5"/>
      <c r="P120" s="5"/>
      <c r="Q120" s="5"/>
      <c r="R120" s="5"/>
      <c r="S120" s="5"/>
      <c r="T120"/>
      <c r="X120" s="27"/>
      <c r="AE120"/>
      <c r="AF120"/>
      <c r="AG120"/>
      <c r="AH120"/>
      <c r="AI120"/>
      <c r="AJ120"/>
    </row>
    <row r="121" spans="1:36" s="26" customFormat="1" ht="39.75" customHeight="1" x14ac:dyDescent="0.25">
      <c r="A121" s="5"/>
      <c r="B121" s="5"/>
      <c r="C121" s="246" t="s">
        <v>55</v>
      </c>
      <c r="D121" s="114" t="s">
        <v>376</v>
      </c>
      <c r="E121" s="335" t="s">
        <v>377</v>
      </c>
      <c r="F121" s="336"/>
      <c r="G121" s="2"/>
      <c r="H121"/>
      <c r="I121"/>
      <c r="J121"/>
      <c r="K121" s="5"/>
      <c r="L121" s="5"/>
      <c r="M121" s="7"/>
      <c r="N121" s="5"/>
      <c r="O121" s="5"/>
      <c r="P121" s="5"/>
      <c r="Q121" s="5"/>
      <c r="R121" s="5"/>
      <c r="S121" s="5"/>
      <c r="T121"/>
      <c r="X121" s="27"/>
      <c r="AE121"/>
      <c r="AF121"/>
      <c r="AG121"/>
      <c r="AH121"/>
      <c r="AI121"/>
      <c r="AJ121"/>
    </row>
    <row r="122" spans="1:36" s="26" customFormat="1" ht="39.75" customHeight="1" x14ac:dyDescent="0.25">
      <c r="A122" s="5"/>
      <c r="B122" s="5"/>
      <c r="C122" s="247"/>
      <c r="D122" s="114" t="s">
        <v>378</v>
      </c>
      <c r="E122" s="335" t="s">
        <v>379</v>
      </c>
      <c r="F122" s="336"/>
      <c r="G122" s="2"/>
      <c r="H122"/>
      <c r="I122"/>
      <c r="J122"/>
      <c r="K122" s="5"/>
      <c r="L122" s="5"/>
      <c r="M122" s="7"/>
      <c r="N122" s="5"/>
      <c r="O122" s="5"/>
      <c r="P122" s="5"/>
      <c r="Q122" s="5"/>
      <c r="R122" s="5"/>
      <c r="S122" s="5"/>
      <c r="T122"/>
      <c r="X122" s="27"/>
      <c r="AE122"/>
      <c r="AF122"/>
      <c r="AG122"/>
      <c r="AH122"/>
      <c r="AI122"/>
      <c r="AJ122"/>
    </row>
    <row r="123" spans="1:36" s="26" customFormat="1" ht="53.25" customHeight="1" x14ac:dyDescent="0.25">
      <c r="A123" s="5"/>
      <c r="B123" s="5"/>
      <c r="C123" s="10" t="s">
        <v>56</v>
      </c>
      <c r="D123" s="115" t="s">
        <v>381</v>
      </c>
      <c r="E123" s="10" t="s">
        <v>57</v>
      </c>
      <c r="F123" s="104" t="s">
        <v>380</v>
      </c>
      <c r="G123" s="2"/>
      <c r="H123"/>
      <c r="I123"/>
      <c r="J123"/>
      <c r="K123" s="5"/>
      <c r="L123" s="5"/>
      <c r="M123" s="7"/>
      <c r="N123" s="5"/>
      <c r="O123" s="5"/>
      <c r="P123" s="5"/>
      <c r="Q123" s="5"/>
      <c r="R123" s="5"/>
      <c r="S123" s="5"/>
      <c r="T123"/>
      <c r="X123" s="27"/>
      <c r="AE123"/>
      <c r="AF123"/>
      <c r="AG123"/>
      <c r="AH123"/>
      <c r="AI123"/>
      <c r="AJ123"/>
    </row>
    <row r="124" spans="1:36" ht="98.25" customHeight="1" x14ac:dyDescent="0.25">
      <c r="A124" s="5"/>
      <c r="B124" s="5"/>
      <c r="C124" s="10" t="s">
        <v>58</v>
      </c>
      <c r="D124" s="341" t="s">
        <v>382</v>
      </c>
      <c r="E124" s="341"/>
      <c r="F124" s="342"/>
      <c r="K124" s="5"/>
      <c r="L124" s="5"/>
      <c r="M124" s="7"/>
      <c r="N124" s="5"/>
      <c r="O124" s="5"/>
      <c r="P124" s="5"/>
      <c r="Q124" s="5"/>
      <c r="R124" s="5"/>
      <c r="S124" s="5"/>
    </row>
    <row r="125" spans="1:36" x14ac:dyDescent="0.25">
      <c r="A125" s="5"/>
      <c r="B125" s="5"/>
      <c r="C125" s="6"/>
      <c r="D125" s="6"/>
      <c r="E125" s="6"/>
      <c r="F125" s="7"/>
      <c r="G125" s="7"/>
      <c r="H125" s="5"/>
      <c r="I125" s="5"/>
      <c r="J125" s="5"/>
      <c r="K125" s="5"/>
      <c r="L125" s="5"/>
      <c r="M125" s="7"/>
      <c r="N125" s="5"/>
      <c r="O125" s="5"/>
      <c r="P125" s="5"/>
      <c r="Q125" s="5"/>
      <c r="R125" s="5"/>
      <c r="S125" s="5"/>
    </row>
    <row r="126" spans="1:36" s="47" customFormat="1" ht="63.75" customHeight="1" x14ac:dyDescent="0.25">
      <c r="B126" s="325" t="s">
        <v>59</v>
      </c>
      <c r="C126" s="325"/>
      <c r="D126" s="325"/>
      <c r="E126" s="325"/>
      <c r="F126" s="325"/>
      <c r="G126" s="325"/>
      <c r="H126" s="325"/>
      <c r="I126" s="325"/>
      <c r="J126" s="325"/>
      <c r="K126" s="325"/>
      <c r="L126" s="325"/>
      <c r="M126" s="325"/>
      <c r="N126" s="325"/>
      <c r="O126" s="325"/>
      <c r="P126" s="325"/>
      <c r="Q126" s="325"/>
      <c r="R126" s="325"/>
      <c r="S126" s="325"/>
    </row>
    <row r="127" spans="1:36" s="47" customFormat="1" x14ac:dyDescent="0.25">
      <c r="B127" s="325"/>
      <c r="C127" s="325"/>
      <c r="D127" s="325"/>
      <c r="E127" s="325"/>
      <c r="F127" s="325"/>
      <c r="G127" s="325"/>
      <c r="H127" s="325"/>
      <c r="I127" s="325"/>
      <c r="J127" s="325"/>
      <c r="K127" s="325"/>
      <c r="L127" s="325"/>
      <c r="M127" s="325"/>
      <c r="N127" s="325"/>
      <c r="O127" s="325"/>
      <c r="P127" s="325"/>
      <c r="Q127" s="325"/>
      <c r="R127" s="325"/>
      <c r="S127" s="325"/>
    </row>
    <row r="128" spans="1:36" s="47" customFormat="1" ht="24.75" customHeight="1" x14ac:dyDescent="0.25">
      <c r="B128" s="326" t="s">
        <v>60</v>
      </c>
      <c r="C128" s="326"/>
      <c r="D128" s="326"/>
      <c r="E128" s="326"/>
      <c r="F128" s="326"/>
      <c r="G128" s="326"/>
      <c r="H128" s="326"/>
      <c r="I128" s="326"/>
      <c r="J128" s="326"/>
      <c r="K128" s="326"/>
      <c r="L128" s="326"/>
      <c r="M128" s="326"/>
      <c r="N128" s="326"/>
      <c r="O128" s="326"/>
      <c r="P128" s="326"/>
      <c r="Q128" s="326"/>
      <c r="R128" s="326"/>
      <c r="S128" s="326"/>
    </row>
    <row r="129" spans="2:19" x14ac:dyDescent="0.25">
      <c r="B129" s="326"/>
      <c r="C129" s="326"/>
      <c r="D129" s="326"/>
      <c r="E129" s="326"/>
      <c r="F129" s="326"/>
      <c r="G129" s="326"/>
      <c r="H129" s="326"/>
      <c r="I129" s="326"/>
      <c r="J129" s="326"/>
      <c r="K129" s="326"/>
      <c r="L129" s="326"/>
      <c r="M129" s="326"/>
      <c r="N129" s="326"/>
      <c r="O129" s="326"/>
      <c r="P129" s="326"/>
      <c r="Q129" s="326"/>
      <c r="R129" s="326"/>
      <c r="S129" s="326"/>
    </row>
    <row r="130" spans="2:19" x14ac:dyDescent="0.25">
      <c r="B130" s="326"/>
      <c r="C130" s="326"/>
      <c r="D130" s="326"/>
      <c r="E130" s="326"/>
      <c r="F130" s="326"/>
      <c r="G130" s="326"/>
      <c r="H130" s="326"/>
      <c r="I130" s="326"/>
      <c r="J130" s="326"/>
      <c r="K130" s="326"/>
      <c r="L130" s="326"/>
      <c r="M130" s="326"/>
      <c r="N130" s="326"/>
      <c r="O130" s="326"/>
      <c r="P130" s="326"/>
      <c r="Q130" s="326"/>
      <c r="R130" s="326"/>
      <c r="S130" s="326"/>
    </row>
    <row r="131" spans="2:19" x14ac:dyDescent="0.25">
      <c r="B131" s="326"/>
      <c r="C131" s="326"/>
      <c r="D131" s="326"/>
      <c r="E131" s="326"/>
      <c r="F131" s="326"/>
      <c r="G131" s="326"/>
      <c r="H131" s="326"/>
      <c r="I131" s="326"/>
      <c r="J131" s="326"/>
      <c r="K131" s="326"/>
      <c r="L131" s="326"/>
      <c r="M131" s="326"/>
      <c r="N131" s="326"/>
      <c r="O131" s="326"/>
      <c r="P131" s="326"/>
      <c r="Q131" s="326"/>
      <c r="R131" s="326"/>
      <c r="S131" s="326"/>
    </row>
    <row r="132" spans="2:19" x14ac:dyDescent="0.25">
      <c r="B132" s="326"/>
      <c r="C132" s="326"/>
      <c r="D132" s="326"/>
      <c r="E132" s="326"/>
      <c r="F132" s="326"/>
      <c r="G132" s="326"/>
      <c r="H132" s="326"/>
      <c r="I132" s="326"/>
      <c r="J132" s="326"/>
      <c r="K132" s="326"/>
      <c r="L132" s="326"/>
      <c r="M132" s="326"/>
      <c r="N132" s="326"/>
      <c r="O132" s="326"/>
      <c r="P132" s="326"/>
      <c r="Q132" s="326"/>
      <c r="R132" s="326"/>
      <c r="S132" s="326"/>
    </row>
    <row r="133" spans="2:19" x14ac:dyDescent="0.25">
      <c r="B133" s="326"/>
      <c r="C133" s="326"/>
      <c r="D133" s="326"/>
      <c r="E133" s="326"/>
      <c r="F133" s="326"/>
      <c r="G133" s="326"/>
      <c r="H133" s="326"/>
      <c r="I133" s="326"/>
      <c r="J133" s="326"/>
      <c r="K133" s="326"/>
      <c r="L133" s="326"/>
      <c r="M133" s="326"/>
      <c r="N133" s="326"/>
      <c r="O133" s="326"/>
      <c r="P133" s="326"/>
      <c r="Q133" s="326"/>
      <c r="R133" s="326"/>
      <c r="S133" s="326"/>
    </row>
    <row r="134" spans="2:19" x14ac:dyDescent="0.25">
      <c r="B134" s="326"/>
      <c r="C134" s="326"/>
      <c r="D134" s="326"/>
      <c r="E134" s="326"/>
      <c r="F134" s="326"/>
      <c r="G134" s="326"/>
      <c r="H134" s="326"/>
      <c r="I134" s="326"/>
      <c r="J134" s="326"/>
      <c r="K134" s="326"/>
      <c r="L134" s="326"/>
      <c r="M134" s="326"/>
      <c r="N134" s="326"/>
      <c r="O134" s="326"/>
      <c r="P134" s="326"/>
      <c r="Q134" s="326"/>
      <c r="R134" s="326"/>
      <c r="S134" s="326"/>
    </row>
    <row r="135" spans="2:19" x14ac:dyDescent="0.25">
      <c r="B135" s="326"/>
      <c r="C135" s="326"/>
      <c r="D135" s="326"/>
      <c r="E135" s="326"/>
      <c r="F135" s="326"/>
      <c r="G135" s="326"/>
      <c r="H135" s="326"/>
      <c r="I135" s="326"/>
      <c r="J135" s="326"/>
      <c r="K135" s="326"/>
      <c r="L135" s="326"/>
      <c r="M135" s="326"/>
      <c r="N135" s="326"/>
      <c r="O135" s="326"/>
      <c r="P135" s="326"/>
      <c r="Q135" s="326"/>
      <c r="R135" s="326"/>
      <c r="S135" s="326"/>
    </row>
    <row r="136" spans="2:19" x14ac:dyDescent="0.25">
      <c r="B136" s="326"/>
      <c r="C136" s="326"/>
      <c r="D136" s="326"/>
      <c r="E136" s="326"/>
      <c r="F136" s="326"/>
      <c r="G136" s="326"/>
      <c r="H136" s="326"/>
      <c r="I136" s="326"/>
      <c r="J136" s="326"/>
      <c r="K136" s="326"/>
      <c r="L136" s="326"/>
      <c r="M136" s="326"/>
      <c r="N136" s="326"/>
      <c r="O136" s="326"/>
      <c r="P136" s="326"/>
      <c r="Q136" s="326"/>
      <c r="R136" s="326"/>
      <c r="S136" s="326"/>
    </row>
    <row r="137" spans="2:19" x14ac:dyDescent="0.25">
      <c r="B137" s="326"/>
      <c r="C137" s="326"/>
      <c r="D137" s="326"/>
      <c r="E137" s="326"/>
      <c r="F137" s="326"/>
      <c r="G137" s="326"/>
      <c r="H137" s="326"/>
      <c r="I137" s="326"/>
      <c r="J137" s="326"/>
      <c r="K137" s="326"/>
      <c r="L137" s="326"/>
      <c r="M137" s="326"/>
      <c r="N137" s="326"/>
      <c r="O137" s="326"/>
      <c r="P137" s="326"/>
      <c r="Q137" s="326"/>
      <c r="R137" s="326"/>
      <c r="S137" s="326"/>
    </row>
    <row r="140" spans="2:19" x14ac:dyDescent="0.25">
      <c r="S140" s="12"/>
    </row>
    <row r="141" spans="2:19" x14ac:dyDescent="0.25">
      <c r="S141" s="12"/>
    </row>
  </sheetData>
  <sheetProtection formatCells="0" formatColumns="0" formatRows="0" insertColumns="0" insertRows="0" insertHyperlinks="0" deleteColumns="0" deleteRows="0" sort="0" autoFilter="0" pivotTables="0"/>
  <autoFilter ref="C14:S98" xr:uid="{00000000-0009-0000-0000-000000000000}"/>
  <mergeCells count="57">
    <mergeCell ref="D99:D114"/>
    <mergeCell ref="P103:S103"/>
    <mergeCell ref="P104:S104"/>
    <mergeCell ref="P105:S105"/>
    <mergeCell ref="P106:S106"/>
    <mergeCell ref="P107:S107"/>
    <mergeCell ref="P108:S108"/>
    <mergeCell ref="P109:S109"/>
    <mergeCell ref="P110:S110"/>
    <mergeCell ref="P111:S111"/>
    <mergeCell ref="P112:S112"/>
    <mergeCell ref="P113:S113"/>
    <mergeCell ref="P114:S114"/>
    <mergeCell ref="C2:C5"/>
    <mergeCell ref="D2:Q2"/>
    <mergeCell ref="R2:S2"/>
    <mergeCell ref="D3:Q3"/>
    <mergeCell ref="R3:S3"/>
    <mergeCell ref="D4:Q5"/>
    <mergeCell ref="R4:S4"/>
    <mergeCell ref="R5:S5"/>
    <mergeCell ref="R7:S7"/>
    <mergeCell ref="R8:S8"/>
    <mergeCell ref="A11:A98"/>
    <mergeCell ref="C11:S11"/>
    <mergeCell ref="C12:S12"/>
    <mergeCell ref="C13:D13"/>
    <mergeCell ref="E13:G13"/>
    <mergeCell ref="H13:L13"/>
    <mergeCell ref="M13:N13"/>
    <mergeCell ref="O13:O14"/>
    <mergeCell ref="P13:S13"/>
    <mergeCell ref="C15:C98"/>
    <mergeCell ref="D15:D23"/>
    <mergeCell ref="D24:D32"/>
    <mergeCell ref="D33:D41"/>
    <mergeCell ref="D42:D49"/>
    <mergeCell ref="D67:D75"/>
    <mergeCell ref="D76:D82"/>
    <mergeCell ref="D83:D91"/>
    <mergeCell ref="D92:D98"/>
    <mergeCell ref="B128:S137"/>
    <mergeCell ref="D50:D58"/>
    <mergeCell ref="D59:D66"/>
    <mergeCell ref="E119:F119"/>
    <mergeCell ref="E120:F120"/>
    <mergeCell ref="E121:F121"/>
    <mergeCell ref="E122:F122"/>
    <mergeCell ref="D124:F124"/>
    <mergeCell ref="B126:S127"/>
    <mergeCell ref="P99:S99"/>
    <mergeCell ref="P100:S100"/>
    <mergeCell ref="P101:S101"/>
    <mergeCell ref="P102:S102"/>
    <mergeCell ref="C117:F117"/>
    <mergeCell ref="E118:F118"/>
    <mergeCell ref="C99:C114"/>
  </mergeCells>
  <conditionalFormatting sqref="O15:O98">
    <cfRule type="cellIs" dxfId="5" priority="4" operator="between">
      <formula>84</formula>
      <formula>125</formula>
    </cfRule>
    <cfRule type="cellIs" dxfId="4" priority="5" operator="between">
      <formula>41</formula>
      <formula>83</formula>
    </cfRule>
    <cfRule type="cellIs" dxfId="3" priority="6" operator="between">
      <formula>0</formula>
      <formula>40</formula>
    </cfRule>
  </conditionalFormatting>
  <conditionalFormatting sqref="O99:O114">
    <cfRule type="cellIs" dxfId="2" priority="1" operator="between">
      <formula>84</formula>
      <formula>125</formula>
    </cfRule>
    <cfRule type="cellIs" dxfId="1" priority="2" operator="between">
      <formula>41</formula>
      <formula>83</formula>
    </cfRule>
    <cfRule type="cellIs" dxfId="0" priority="3" operator="between">
      <formula>0</formula>
      <formula>40</formula>
    </cfRule>
  </conditionalFormatting>
  <dataValidations count="7">
    <dataValidation type="list" allowBlank="1" showInputMessage="1" showErrorMessage="1" sqref="E33:E49" xr:uid="{E6336127-A6DA-40AF-BB9B-A7F5B3852895}">
      <formula1>$X$15:$X$38</formula1>
    </dataValidation>
    <dataValidation type="list" allowBlank="1" showInputMessage="1" showErrorMessage="1" sqref="H15:L114" xr:uid="{B131FD19-FBB1-4A54-BE36-8A53EED9FDC7}">
      <formula1>"1,3,5"</formula1>
    </dataValidation>
    <dataValidation type="list" allowBlank="1" showInputMessage="1" showErrorMessage="1" sqref="G15:G114" xr:uid="{5721EC67-C78C-4992-84CB-C5622B905D3F}">
      <formula1>"Normal, Anormal, Emergencia"</formula1>
    </dataValidation>
    <dataValidation type="list" allowBlank="1" showInputMessage="1" showErrorMessage="1" sqref="N15:N114" xr:uid="{9CEE8B3A-DE3B-48AE-A78E-D69672D8477A}">
      <formula1>"Positiva, Negativa"</formula1>
    </dataValidation>
    <dataValidation type="list" allowBlank="1" showInputMessage="1" showErrorMessage="1" sqref="E15:E32 E50:E98" xr:uid="{B5CB4C87-E242-4CD1-95AE-CFEF2A8F1BFA}">
      <formula1>$X$15:$X$98</formula1>
    </dataValidation>
    <dataValidation type="list" allowBlank="1" showInputMessage="1" showErrorMessage="1" sqref="C15" xr:uid="{052DA76B-8B2F-4ADD-B307-99D5C4FA384C}">
      <formula1>$AA$15:$AA$98</formula1>
    </dataValidation>
    <dataValidation type="list" allowBlank="1" showInputMessage="1" showErrorMessage="1" sqref="E99:E114" xr:uid="{21B3E824-30E0-4559-9E67-3CD79190510A}">
      <formula1>$X$15:$X$46</formula1>
    </dataValidation>
  </dataValidations>
  <pageMargins left="0.7" right="0.7" top="0.75" bottom="0.75" header="0.3" footer="0.3"/>
  <pageSetup scale="15" orientation="portrait"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360B7-2F71-4AC4-82C5-3567E504B21E}">
  <sheetPr>
    <tabColor rgb="FF00B050"/>
  </sheetPr>
  <dimension ref="A1:AJ97"/>
  <sheetViews>
    <sheetView showGridLines="0" view="pageBreakPreview" topLeftCell="A11" zoomScale="70" zoomScaleNormal="70" zoomScaleSheetLayoutView="70" workbookViewId="0">
      <selection activeCell="E14" sqref="E14:I14"/>
    </sheetView>
  </sheetViews>
  <sheetFormatPr baseColWidth="10" defaultColWidth="11.42578125" defaultRowHeight="14.25" x14ac:dyDescent="0.2"/>
  <cols>
    <col min="1" max="1" width="5.5703125" style="18" customWidth="1"/>
    <col min="2" max="2" width="21.7109375" style="21" customWidth="1"/>
    <col min="3" max="3" width="29.7109375" style="1" customWidth="1"/>
    <col min="4" max="4" width="54.5703125" style="1" customWidth="1"/>
    <col min="5" max="7" width="11.42578125" style="1"/>
    <col min="8" max="8" width="60.7109375" style="1" customWidth="1"/>
    <col min="9" max="9" width="31.7109375" style="1" customWidth="1"/>
    <col min="10" max="15" width="11.42578125" style="1"/>
    <col min="16" max="17" width="0" style="1" hidden="1" customWidth="1"/>
    <col min="18" max="20" width="11.42578125" style="1"/>
    <col min="21" max="36" width="11.42578125" style="61"/>
    <col min="37" max="16384" width="11.42578125" style="1"/>
  </cols>
  <sheetData>
    <row r="1" spans="1:16" x14ac:dyDescent="0.2">
      <c r="A1" s="16"/>
      <c r="B1" s="19"/>
      <c r="C1" s="17"/>
      <c r="D1" s="16"/>
      <c r="E1" s="16"/>
      <c r="F1" s="16"/>
      <c r="G1" s="16"/>
      <c r="H1" s="16"/>
      <c r="I1" s="16"/>
    </row>
    <row r="2" spans="1:16" x14ac:dyDescent="0.2">
      <c r="A2" s="16"/>
      <c r="B2" s="329" t="e" vm="1">
        <v>#VALUE!</v>
      </c>
      <c r="C2" s="416" t="s">
        <v>0</v>
      </c>
      <c r="D2" s="416"/>
      <c r="E2" s="416"/>
      <c r="F2" s="416"/>
      <c r="G2" s="416"/>
      <c r="H2" s="416"/>
      <c r="I2" s="23" t="s">
        <v>68</v>
      </c>
    </row>
    <row r="3" spans="1:16" x14ac:dyDescent="0.2">
      <c r="A3" s="16"/>
      <c r="B3" s="330"/>
      <c r="C3" s="416" t="s">
        <v>2</v>
      </c>
      <c r="D3" s="416"/>
      <c r="E3" s="416"/>
      <c r="F3" s="416"/>
      <c r="G3" s="416"/>
      <c r="H3" s="416"/>
      <c r="I3" s="24" t="s">
        <v>3</v>
      </c>
    </row>
    <row r="4" spans="1:16" ht="15" customHeight="1" x14ac:dyDescent="0.2">
      <c r="A4" s="16"/>
      <c r="B4" s="330"/>
      <c r="C4" s="417" t="s">
        <v>4</v>
      </c>
      <c r="D4" s="417"/>
      <c r="E4" s="417"/>
      <c r="F4" s="417"/>
      <c r="G4" s="417"/>
      <c r="H4" s="417"/>
      <c r="I4" s="55" t="s">
        <v>5</v>
      </c>
    </row>
    <row r="5" spans="1:16" x14ac:dyDescent="0.2">
      <c r="A5" s="16"/>
      <c r="B5" s="331"/>
      <c r="C5" s="417"/>
      <c r="D5" s="417"/>
      <c r="E5" s="417"/>
      <c r="F5" s="417"/>
      <c r="G5" s="417"/>
      <c r="H5" s="417"/>
      <c r="I5" s="24" t="s">
        <v>69</v>
      </c>
    </row>
    <row r="6" spans="1:16" ht="15" x14ac:dyDescent="0.25">
      <c r="A6" s="16"/>
      <c r="B6" s="19"/>
      <c r="C6" s="19"/>
      <c r="D6" s="3"/>
      <c r="E6" s="3"/>
      <c r="F6" s="3"/>
      <c r="G6" s="3"/>
      <c r="H6" s="4"/>
      <c r="I6" s="4"/>
    </row>
    <row r="7" spans="1:16" ht="18" customHeight="1" x14ac:dyDescent="0.2">
      <c r="A7" s="16"/>
      <c r="B7" s="418"/>
      <c r="C7" s="418"/>
      <c r="D7" s="418"/>
      <c r="E7" s="418"/>
      <c r="F7" s="418"/>
      <c r="G7" s="418"/>
      <c r="H7" s="418"/>
      <c r="I7" s="418"/>
    </row>
    <row r="8" spans="1:16" ht="15" customHeight="1" x14ac:dyDescent="0.2">
      <c r="A8" s="20"/>
      <c r="B8" s="14" t="s">
        <v>70</v>
      </c>
      <c r="C8" s="14" t="s">
        <v>71</v>
      </c>
      <c r="D8" s="14" t="s">
        <v>72</v>
      </c>
      <c r="E8" s="419" t="s">
        <v>73</v>
      </c>
      <c r="F8" s="419"/>
      <c r="G8" s="419"/>
      <c r="H8" s="419"/>
      <c r="I8" s="419"/>
    </row>
    <row r="9" spans="1:16" ht="28.5" x14ac:dyDescent="0.2">
      <c r="A9" s="16"/>
      <c r="B9" s="396" t="s">
        <v>10</v>
      </c>
      <c r="C9" s="32" t="s">
        <v>16</v>
      </c>
      <c r="D9" s="15" t="s">
        <v>74</v>
      </c>
      <c r="E9" s="405" t="s">
        <v>75</v>
      </c>
      <c r="F9" s="405"/>
      <c r="G9" s="405"/>
      <c r="H9" s="405"/>
      <c r="I9" s="405"/>
    </row>
    <row r="10" spans="1:16" ht="50.25" customHeight="1" x14ac:dyDescent="0.2">
      <c r="A10" s="16"/>
      <c r="B10" s="397"/>
      <c r="C10" s="32" t="s">
        <v>17</v>
      </c>
      <c r="D10" s="15" t="s">
        <v>76</v>
      </c>
      <c r="E10" s="420" t="s">
        <v>77</v>
      </c>
      <c r="F10" s="420"/>
      <c r="G10" s="420"/>
      <c r="H10" s="420"/>
      <c r="I10" s="420"/>
    </row>
    <row r="11" spans="1:16" ht="37.5" customHeight="1" x14ac:dyDescent="0.2">
      <c r="A11" s="16"/>
      <c r="B11" s="396" t="s">
        <v>11</v>
      </c>
      <c r="C11" s="398" t="s">
        <v>18</v>
      </c>
      <c r="D11" s="424" t="s">
        <v>78</v>
      </c>
      <c r="E11" s="401" t="s">
        <v>79</v>
      </c>
      <c r="F11" s="402"/>
      <c r="G11" s="402"/>
      <c r="H11" s="402"/>
      <c r="I11" s="403"/>
    </row>
    <row r="12" spans="1:16" ht="57.6" customHeight="1" x14ac:dyDescent="0.2">
      <c r="A12" s="16"/>
      <c r="B12" s="404"/>
      <c r="C12" s="399"/>
      <c r="D12" s="425"/>
      <c r="E12" s="401" t="s">
        <v>80</v>
      </c>
      <c r="F12" s="402"/>
      <c r="G12" s="402"/>
      <c r="H12" s="402"/>
      <c r="I12" s="403"/>
    </row>
    <row r="13" spans="1:16" ht="35.65" customHeight="1" x14ac:dyDescent="0.2">
      <c r="A13" s="16"/>
      <c r="B13" s="404"/>
      <c r="C13" s="399"/>
      <c r="D13" s="425"/>
      <c r="E13" s="401" t="s">
        <v>81</v>
      </c>
      <c r="F13" s="402"/>
      <c r="G13" s="402"/>
      <c r="H13" s="402"/>
      <c r="I13" s="403"/>
    </row>
    <row r="14" spans="1:16" ht="49.5" customHeight="1" x14ac:dyDescent="0.2">
      <c r="A14" s="16"/>
      <c r="B14" s="404"/>
      <c r="C14" s="399"/>
      <c r="D14" s="425"/>
      <c r="E14" s="401" t="s">
        <v>82</v>
      </c>
      <c r="F14" s="402"/>
      <c r="G14" s="402"/>
      <c r="H14" s="402"/>
      <c r="I14" s="403"/>
    </row>
    <row r="15" spans="1:16" ht="14.1" customHeight="1" x14ac:dyDescent="0.2">
      <c r="A15" s="16"/>
      <c r="B15" s="404"/>
      <c r="C15" s="400"/>
      <c r="D15" s="426"/>
      <c r="E15" s="421" t="s">
        <v>83</v>
      </c>
      <c r="F15" s="422"/>
      <c r="G15" s="422"/>
      <c r="H15" s="422"/>
      <c r="I15" s="422"/>
      <c r="P15" s="1">
        <f>(I15+J15+(K15*2)+L15)*M15</f>
        <v>0</v>
      </c>
    </row>
    <row r="16" spans="1:16" ht="63.6" customHeight="1" x14ac:dyDescent="0.2">
      <c r="A16" s="16"/>
      <c r="B16" s="404"/>
      <c r="C16" s="32" t="s">
        <v>19</v>
      </c>
      <c r="D16" s="15" t="s">
        <v>84</v>
      </c>
      <c r="E16" s="423" t="s">
        <v>85</v>
      </c>
      <c r="F16" s="423"/>
      <c r="G16" s="423"/>
      <c r="H16" s="423"/>
      <c r="I16" s="423"/>
      <c r="P16" s="1">
        <f>(I16+J16+(K16*2)+L16)*M16</f>
        <v>0</v>
      </c>
    </row>
    <row r="17" spans="1:36" ht="23.65" customHeight="1" x14ac:dyDescent="0.2">
      <c r="A17" s="16"/>
      <c r="B17" s="404"/>
      <c r="C17" s="398" t="s">
        <v>86</v>
      </c>
      <c r="D17" s="424" t="s">
        <v>87</v>
      </c>
      <c r="E17" s="393" t="s">
        <v>88</v>
      </c>
      <c r="F17" s="394"/>
      <c r="G17" s="394"/>
      <c r="H17" s="394"/>
      <c r="I17" s="395"/>
    </row>
    <row r="18" spans="1:36" ht="23.65" customHeight="1" x14ac:dyDescent="0.2">
      <c r="A18" s="16"/>
      <c r="B18" s="404"/>
      <c r="C18" s="399"/>
      <c r="D18" s="425"/>
      <c r="E18" s="393" t="s">
        <v>89</v>
      </c>
      <c r="F18" s="394"/>
      <c r="G18" s="394"/>
      <c r="H18" s="394"/>
      <c r="I18" s="395"/>
    </row>
    <row r="19" spans="1:36" ht="23.65" customHeight="1" x14ac:dyDescent="0.2">
      <c r="A19" s="16"/>
      <c r="B19" s="397"/>
      <c r="C19" s="400"/>
      <c r="D19" s="426"/>
      <c r="E19" s="423" t="s">
        <v>90</v>
      </c>
      <c r="F19" s="423"/>
      <c r="G19" s="423"/>
      <c r="H19" s="423"/>
      <c r="I19" s="423"/>
      <c r="P19" s="1">
        <f>(I19+J19+(K19*2)+L19)*M19</f>
        <v>0</v>
      </c>
    </row>
    <row r="20" spans="1:36" ht="24.75" customHeight="1" x14ac:dyDescent="0.2">
      <c r="A20" s="16"/>
      <c r="B20" s="396" t="s">
        <v>91</v>
      </c>
      <c r="C20" s="412" t="s">
        <v>92</v>
      </c>
      <c r="D20" s="430" t="s">
        <v>93</v>
      </c>
      <c r="E20" s="406" t="s">
        <v>94</v>
      </c>
      <c r="F20" s="406"/>
      <c r="G20" s="406"/>
      <c r="H20" s="406"/>
      <c r="I20" s="406"/>
      <c r="P20" s="1">
        <f>(I20+J20+(K20*2)+L20)*M20</f>
        <v>0</v>
      </c>
    </row>
    <row r="21" spans="1:36" ht="24.75" customHeight="1" x14ac:dyDescent="0.2">
      <c r="A21" s="16"/>
      <c r="B21" s="404"/>
      <c r="C21" s="413"/>
      <c r="D21" s="431"/>
      <c r="E21" s="406" t="s">
        <v>95</v>
      </c>
      <c r="F21" s="406"/>
      <c r="G21" s="406" t="s">
        <v>73</v>
      </c>
      <c r="H21" s="406"/>
      <c r="I21" s="406"/>
      <c r="P21" s="1">
        <f>(I21+J21+(K21*2)+L21)*M21</f>
        <v>0</v>
      </c>
    </row>
    <row r="22" spans="1:36" ht="40.15" customHeight="1" x14ac:dyDescent="0.2">
      <c r="A22" s="16"/>
      <c r="B22" s="404"/>
      <c r="C22" s="413"/>
      <c r="D22" s="431"/>
      <c r="E22" s="410">
        <v>5</v>
      </c>
      <c r="F22" s="410"/>
      <c r="G22" s="415" t="s">
        <v>96</v>
      </c>
      <c r="H22" s="415"/>
      <c r="I22" s="415"/>
    </row>
    <row r="23" spans="1:36" ht="24.75" customHeight="1" x14ac:dyDescent="0.2">
      <c r="A23" s="16"/>
      <c r="B23" s="404"/>
      <c r="C23" s="413"/>
      <c r="D23" s="431"/>
      <c r="E23" s="410">
        <v>3</v>
      </c>
      <c r="F23" s="410"/>
      <c r="G23" s="415" t="s">
        <v>97</v>
      </c>
      <c r="H23" s="415"/>
      <c r="I23" s="415"/>
    </row>
    <row r="24" spans="1:36" ht="24.75" customHeight="1" x14ac:dyDescent="0.2">
      <c r="A24" s="16"/>
      <c r="B24" s="404"/>
      <c r="C24" s="414"/>
      <c r="D24" s="432"/>
      <c r="E24" s="410">
        <v>1</v>
      </c>
      <c r="F24" s="410"/>
      <c r="G24" s="415" t="s">
        <v>98</v>
      </c>
      <c r="H24" s="415"/>
      <c r="I24" s="415"/>
    </row>
    <row r="25" spans="1:36" ht="24.75" customHeight="1" x14ac:dyDescent="0.2">
      <c r="A25" s="16"/>
      <c r="B25" s="404"/>
      <c r="C25" s="396" t="s">
        <v>99</v>
      </c>
      <c r="D25" s="427" t="s">
        <v>100</v>
      </c>
      <c r="E25" s="406" t="s">
        <v>101</v>
      </c>
      <c r="F25" s="406"/>
      <c r="G25" s="406"/>
      <c r="H25" s="406"/>
      <c r="I25" s="406"/>
    </row>
    <row r="26" spans="1:36" ht="24.75" customHeight="1" x14ac:dyDescent="0.2">
      <c r="A26" s="16"/>
      <c r="B26" s="404"/>
      <c r="C26" s="404"/>
      <c r="D26" s="428"/>
      <c r="E26" s="406" t="s">
        <v>95</v>
      </c>
      <c r="F26" s="406"/>
      <c r="G26" s="406" t="s">
        <v>73</v>
      </c>
      <c r="H26" s="406"/>
      <c r="I26" s="406"/>
    </row>
    <row r="27" spans="1:36" s="21" customFormat="1" ht="47.1" customHeight="1" x14ac:dyDescent="0.25">
      <c r="A27" s="19"/>
      <c r="B27" s="404"/>
      <c r="C27" s="404"/>
      <c r="D27" s="428"/>
      <c r="E27" s="410">
        <v>5</v>
      </c>
      <c r="F27" s="410"/>
      <c r="G27" s="440" t="s">
        <v>102</v>
      </c>
      <c r="H27" s="440"/>
      <c r="I27" s="440"/>
      <c r="U27" s="64"/>
      <c r="V27" s="64"/>
      <c r="W27" s="64"/>
      <c r="X27" s="64"/>
      <c r="Y27" s="64"/>
      <c r="Z27" s="64"/>
      <c r="AA27" s="64"/>
      <c r="AB27" s="64"/>
      <c r="AC27" s="64"/>
      <c r="AD27" s="64"/>
      <c r="AE27" s="64"/>
      <c r="AF27" s="64"/>
      <c r="AG27" s="64"/>
      <c r="AH27" s="64"/>
      <c r="AI27" s="64"/>
      <c r="AJ27" s="64"/>
    </row>
    <row r="28" spans="1:36" s="21" customFormat="1" ht="47.1" customHeight="1" x14ac:dyDescent="0.25">
      <c r="A28" s="19"/>
      <c r="B28" s="404"/>
      <c r="C28" s="404"/>
      <c r="D28" s="428"/>
      <c r="E28" s="410">
        <v>3</v>
      </c>
      <c r="F28" s="410"/>
      <c r="G28" s="438" t="s">
        <v>103</v>
      </c>
      <c r="H28" s="439"/>
      <c r="I28" s="439"/>
      <c r="U28" s="64"/>
      <c r="V28" s="64"/>
      <c r="W28" s="64"/>
      <c r="X28" s="64"/>
      <c r="Y28" s="64"/>
      <c r="Z28" s="64"/>
      <c r="AA28" s="64"/>
      <c r="AB28" s="64"/>
      <c r="AC28" s="64"/>
      <c r="AD28" s="64"/>
      <c r="AE28" s="64"/>
      <c r="AF28" s="64"/>
      <c r="AG28" s="64"/>
      <c r="AH28" s="64"/>
      <c r="AI28" s="64"/>
      <c r="AJ28" s="64"/>
    </row>
    <row r="29" spans="1:36" s="21" customFormat="1" ht="47.1" customHeight="1" x14ac:dyDescent="0.25">
      <c r="A29" s="19"/>
      <c r="B29" s="404"/>
      <c r="C29" s="397"/>
      <c r="D29" s="429"/>
      <c r="E29" s="410">
        <v>1</v>
      </c>
      <c r="F29" s="410"/>
      <c r="G29" s="440" t="s">
        <v>104</v>
      </c>
      <c r="H29" s="440"/>
      <c r="I29" s="440"/>
      <c r="U29" s="64"/>
      <c r="V29" s="64"/>
      <c r="W29" s="64"/>
      <c r="X29" s="64"/>
      <c r="Y29" s="64"/>
      <c r="Z29" s="64"/>
      <c r="AA29" s="64"/>
      <c r="AB29" s="64"/>
      <c r="AC29" s="64"/>
      <c r="AD29" s="64"/>
      <c r="AE29" s="64"/>
      <c r="AF29" s="64"/>
      <c r="AG29" s="64"/>
      <c r="AH29" s="64"/>
      <c r="AI29" s="64"/>
      <c r="AJ29" s="64"/>
    </row>
    <row r="30" spans="1:36" ht="24.75" customHeight="1" x14ac:dyDescent="0.2">
      <c r="A30" s="16"/>
      <c r="B30" s="404"/>
      <c r="C30" s="396" t="s">
        <v>105</v>
      </c>
      <c r="D30" s="430" t="s">
        <v>106</v>
      </c>
      <c r="E30" s="406" t="s">
        <v>107</v>
      </c>
      <c r="F30" s="406"/>
      <c r="G30" s="406"/>
      <c r="H30" s="406"/>
      <c r="I30" s="406"/>
    </row>
    <row r="31" spans="1:36" ht="24.75" customHeight="1" x14ac:dyDescent="0.2">
      <c r="A31" s="16"/>
      <c r="B31" s="404"/>
      <c r="C31" s="404"/>
      <c r="D31" s="431"/>
      <c r="E31" s="406" t="s">
        <v>95</v>
      </c>
      <c r="F31" s="406"/>
      <c r="G31" s="406" t="s">
        <v>73</v>
      </c>
      <c r="H31" s="406"/>
      <c r="I31" s="406"/>
    </row>
    <row r="32" spans="1:36" ht="33" customHeight="1" x14ac:dyDescent="0.2">
      <c r="A32" s="16"/>
      <c r="B32" s="404"/>
      <c r="C32" s="404"/>
      <c r="D32" s="431"/>
      <c r="E32" s="410">
        <v>5</v>
      </c>
      <c r="F32" s="410"/>
      <c r="G32" s="411" t="s">
        <v>108</v>
      </c>
      <c r="H32" s="411"/>
      <c r="I32" s="411"/>
    </row>
    <row r="33" spans="1:9" ht="24.75" customHeight="1" x14ac:dyDescent="0.2">
      <c r="A33" s="16"/>
      <c r="B33" s="404"/>
      <c r="C33" s="404"/>
      <c r="D33" s="431"/>
      <c r="E33" s="410">
        <v>3</v>
      </c>
      <c r="F33" s="410"/>
      <c r="G33" s="411" t="s">
        <v>109</v>
      </c>
      <c r="H33" s="411"/>
      <c r="I33" s="411"/>
    </row>
    <row r="34" spans="1:9" ht="24.75" customHeight="1" x14ac:dyDescent="0.2">
      <c r="A34" s="16"/>
      <c r="B34" s="404"/>
      <c r="C34" s="397"/>
      <c r="D34" s="432"/>
      <c r="E34" s="410">
        <v>1</v>
      </c>
      <c r="F34" s="410"/>
      <c r="G34" s="411" t="s">
        <v>110</v>
      </c>
      <c r="H34" s="411"/>
      <c r="I34" s="411"/>
    </row>
    <row r="35" spans="1:9" ht="24.75" customHeight="1" x14ac:dyDescent="0.2">
      <c r="A35" s="16"/>
      <c r="B35" s="404"/>
      <c r="C35" s="396" t="s">
        <v>111</v>
      </c>
      <c r="D35" s="407" t="s">
        <v>112</v>
      </c>
      <c r="E35" s="406" t="s">
        <v>113</v>
      </c>
      <c r="F35" s="406"/>
      <c r="G35" s="406"/>
      <c r="H35" s="406"/>
      <c r="I35" s="406"/>
    </row>
    <row r="36" spans="1:9" ht="24.75" customHeight="1" x14ac:dyDescent="0.2">
      <c r="A36" s="16"/>
      <c r="B36" s="404"/>
      <c r="C36" s="404"/>
      <c r="D36" s="408"/>
      <c r="E36" s="461" t="s">
        <v>95</v>
      </c>
      <c r="F36" s="461"/>
      <c r="G36" s="461" t="s">
        <v>73</v>
      </c>
      <c r="H36" s="461"/>
      <c r="I36" s="461"/>
    </row>
    <row r="37" spans="1:9" ht="24.75" customHeight="1" x14ac:dyDescent="0.2">
      <c r="A37" s="16"/>
      <c r="B37" s="404"/>
      <c r="C37" s="404"/>
      <c r="D37" s="408"/>
      <c r="E37" s="410">
        <v>5</v>
      </c>
      <c r="F37" s="410"/>
      <c r="G37" s="411" t="s">
        <v>114</v>
      </c>
      <c r="H37" s="411"/>
      <c r="I37" s="411"/>
    </row>
    <row r="38" spans="1:9" ht="24.75" customHeight="1" x14ac:dyDescent="0.2">
      <c r="A38" s="16"/>
      <c r="B38" s="404"/>
      <c r="C38" s="404"/>
      <c r="D38" s="408"/>
      <c r="E38" s="410">
        <v>3</v>
      </c>
      <c r="F38" s="410"/>
      <c r="G38" s="411" t="s">
        <v>115</v>
      </c>
      <c r="H38" s="411"/>
      <c r="I38" s="411"/>
    </row>
    <row r="39" spans="1:9" ht="24.75" customHeight="1" x14ac:dyDescent="0.2">
      <c r="A39" s="16"/>
      <c r="B39" s="404"/>
      <c r="C39" s="397"/>
      <c r="D39" s="409"/>
      <c r="E39" s="410">
        <v>1</v>
      </c>
      <c r="F39" s="410"/>
      <c r="G39" s="411" t="s">
        <v>116</v>
      </c>
      <c r="H39" s="411"/>
      <c r="I39" s="411"/>
    </row>
    <row r="40" spans="1:9" ht="24.75" customHeight="1" x14ac:dyDescent="0.2">
      <c r="A40" s="16"/>
      <c r="B40" s="57"/>
      <c r="C40" s="396" t="s">
        <v>117</v>
      </c>
      <c r="D40" s="407" t="s">
        <v>118</v>
      </c>
      <c r="E40" s="406" t="s">
        <v>119</v>
      </c>
      <c r="F40" s="406"/>
      <c r="G40" s="406"/>
      <c r="H40" s="406"/>
      <c r="I40" s="406"/>
    </row>
    <row r="41" spans="1:9" ht="24.75" customHeight="1" x14ac:dyDescent="0.2">
      <c r="A41" s="16"/>
      <c r="B41" s="57"/>
      <c r="C41" s="404"/>
      <c r="D41" s="408"/>
      <c r="E41" s="461" t="s">
        <v>95</v>
      </c>
      <c r="F41" s="461"/>
      <c r="G41" s="461" t="s">
        <v>73</v>
      </c>
      <c r="H41" s="461"/>
      <c r="I41" s="461"/>
    </row>
    <row r="42" spans="1:9" ht="24.75" customHeight="1" x14ac:dyDescent="0.2">
      <c r="A42" s="16"/>
      <c r="B42" s="57"/>
      <c r="C42" s="404"/>
      <c r="D42" s="408"/>
      <c r="E42" s="410">
        <v>5</v>
      </c>
      <c r="F42" s="410"/>
      <c r="G42" s="411" t="s">
        <v>120</v>
      </c>
      <c r="H42" s="411"/>
      <c r="I42" s="411"/>
    </row>
    <row r="43" spans="1:9" ht="24.75" customHeight="1" x14ac:dyDescent="0.2">
      <c r="A43" s="16"/>
      <c r="B43" s="57"/>
      <c r="C43" s="404"/>
      <c r="D43" s="408"/>
      <c r="E43" s="410">
        <v>3</v>
      </c>
      <c r="F43" s="410"/>
      <c r="G43" s="411" t="s">
        <v>121</v>
      </c>
      <c r="H43" s="411"/>
      <c r="I43" s="411"/>
    </row>
    <row r="44" spans="1:9" ht="24.75" customHeight="1" x14ac:dyDescent="0.2">
      <c r="A44" s="16"/>
      <c r="B44" s="57"/>
      <c r="C44" s="397"/>
      <c r="D44" s="409"/>
      <c r="E44" s="410">
        <v>1</v>
      </c>
      <c r="F44" s="410"/>
      <c r="G44" s="411" t="s">
        <v>122</v>
      </c>
      <c r="H44" s="411"/>
      <c r="I44" s="411"/>
    </row>
    <row r="45" spans="1:9" ht="42" customHeight="1" x14ac:dyDescent="0.2">
      <c r="A45" s="16"/>
      <c r="B45" s="396" t="s">
        <v>13</v>
      </c>
      <c r="C45" s="31" t="s">
        <v>123</v>
      </c>
      <c r="D45" s="15" t="s">
        <v>124</v>
      </c>
      <c r="E45" s="433" t="s">
        <v>125</v>
      </c>
      <c r="F45" s="434"/>
      <c r="G45" s="435" t="s">
        <v>126</v>
      </c>
      <c r="H45" s="436"/>
      <c r="I45" s="437"/>
    </row>
    <row r="46" spans="1:9" ht="123" customHeight="1" x14ac:dyDescent="0.2">
      <c r="A46" s="16"/>
      <c r="B46" s="404"/>
      <c r="C46" s="54" t="s">
        <v>127</v>
      </c>
      <c r="D46" s="430" t="s">
        <v>128</v>
      </c>
      <c r="E46" s="445"/>
      <c r="F46" s="446"/>
      <c r="G46" s="447" t="s">
        <v>129</v>
      </c>
      <c r="H46" s="448"/>
      <c r="I46" s="449"/>
    </row>
    <row r="47" spans="1:9" ht="24.75" customHeight="1" x14ac:dyDescent="0.2">
      <c r="A47" s="16"/>
      <c r="B47" s="456" t="s">
        <v>130</v>
      </c>
      <c r="C47" s="456"/>
      <c r="D47" s="459" t="s">
        <v>131</v>
      </c>
      <c r="E47" s="459"/>
      <c r="F47" s="459"/>
      <c r="G47" s="459"/>
      <c r="H47" s="459"/>
      <c r="I47" s="460"/>
    </row>
    <row r="48" spans="1:9" ht="24.75" customHeight="1" x14ac:dyDescent="0.2">
      <c r="A48" s="16"/>
      <c r="B48" s="456"/>
      <c r="C48" s="456"/>
      <c r="D48" s="101" t="s">
        <v>132</v>
      </c>
      <c r="E48" s="406" t="s">
        <v>95</v>
      </c>
      <c r="F48" s="406"/>
      <c r="G48" s="406" t="s">
        <v>133</v>
      </c>
      <c r="H48" s="406"/>
      <c r="I48" s="406"/>
    </row>
    <row r="49" spans="1:36" ht="49.5" customHeight="1" x14ac:dyDescent="0.2">
      <c r="A49" s="16"/>
      <c r="B49" s="456"/>
      <c r="C49" s="456"/>
      <c r="D49" s="102" t="s">
        <v>134</v>
      </c>
      <c r="E49" s="452" t="s">
        <v>135</v>
      </c>
      <c r="F49" s="453"/>
      <c r="G49" s="438" t="s">
        <v>136</v>
      </c>
      <c r="H49" s="439"/>
      <c r="I49" s="451"/>
    </row>
    <row r="50" spans="1:36" ht="49.5" customHeight="1" x14ac:dyDescent="0.2">
      <c r="A50" s="16"/>
      <c r="B50" s="456"/>
      <c r="C50" s="456"/>
      <c r="D50" s="102" t="s">
        <v>137</v>
      </c>
      <c r="E50" s="454" t="s">
        <v>138</v>
      </c>
      <c r="F50" s="455"/>
      <c r="G50" s="440" t="s">
        <v>139</v>
      </c>
      <c r="H50" s="440"/>
      <c r="I50" s="440"/>
    </row>
    <row r="51" spans="1:36" ht="49.5" customHeight="1" x14ac:dyDescent="0.2">
      <c r="A51" s="16"/>
      <c r="B51" s="456"/>
      <c r="C51" s="456"/>
      <c r="D51" s="102" t="s">
        <v>140</v>
      </c>
      <c r="E51" s="457" t="s">
        <v>141</v>
      </c>
      <c r="F51" s="458"/>
      <c r="G51" s="440" t="s">
        <v>142</v>
      </c>
      <c r="H51" s="440"/>
      <c r="I51" s="440"/>
    </row>
    <row r="52" spans="1:36" ht="69.599999999999994" customHeight="1" x14ac:dyDescent="0.2">
      <c r="A52" s="16"/>
      <c r="B52" s="404" t="s">
        <v>15</v>
      </c>
      <c r="C52" s="53" t="s">
        <v>28</v>
      </c>
      <c r="D52" s="425" t="s">
        <v>143</v>
      </c>
      <c r="E52" s="442" t="s">
        <v>144</v>
      </c>
      <c r="F52" s="443"/>
      <c r="G52" s="443"/>
      <c r="H52" s="443"/>
      <c r="I52" s="444"/>
    </row>
    <row r="53" spans="1:36" ht="39" customHeight="1" x14ac:dyDescent="0.2">
      <c r="A53" s="16"/>
      <c r="B53" s="404"/>
      <c r="C53" s="33" t="s">
        <v>145</v>
      </c>
      <c r="D53" s="425"/>
      <c r="E53" s="442" t="s">
        <v>146</v>
      </c>
      <c r="F53" s="443"/>
      <c r="G53" s="443"/>
      <c r="H53" s="443"/>
      <c r="I53" s="444"/>
    </row>
    <row r="54" spans="1:36" ht="43.5" customHeight="1" x14ac:dyDescent="0.2">
      <c r="A54" s="16"/>
      <c r="B54" s="404"/>
      <c r="C54" s="33" t="s">
        <v>147</v>
      </c>
      <c r="D54" s="425"/>
      <c r="E54" s="442" t="s">
        <v>148</v>
      </c>
      <c r="F54" s="443"/>
      <c r="G54" s="443"/>
      <c r="H54" s="443"/>
      <c r="I54" s="444"/>
    </row>
    <row r="55" spans="1:36" ht="63" customHeight="1" x14ac:dyDescent="0.2">
      <c r="A55" s="16"/>
      <c r="B55" s="397"/>
      <c r="C55" s="33" t="s">
        <v>31</v>
      </c>
      <c r="D55" s="426"/>
      <c r="E55" s="442" t="s">
        <v>149</v>
      </c>
      <c r="F55" s="443"/>
      <c r="G55" s="443"/>
      <c r="H55" s="443"/>
      <c r="I55" s="444"/>
    </row>
    <row r="56" spans="1:36" ht="74.25" customHeight="1" x14ac:dyDescent="0.2">
      <c r="A56" s="20"/>
      <c r="B56" s="34" t="s">
        <v>150</v>
      </c>
      <c r="C56" s="31" t="s">
        <v>151</v>
      </c>
      <c r="D56" s="15" t="s">
        <v>152</v>
      </c>
      <c r="E56" s="405" t="s">
        <v>153</v>
      </c>
      <c r="F56" s="405"/>
      <c r="G56" s="405"/>
      <c r="H56" s="405"/>
      <c r="I56" s="405"/>
    </row>
    <row r="57" spans="1:36" s="18" customFormat="1" x14ac:dyDescent="0.2">
      <c r="A57" s="16"/>
      <c r="B57" s="19"/>
      <c r="C57" s="16"/>
      <c r="D57" s="16"/>
      <c r="E57" s="16"/>
      <c r="F57" s="16"/>
      <c r="G57" s="16"/>
      <c r="H57" s="16"/>
      <c r="I57" s="16"/>
      <c r="U57" s="62"/>
      <c r="V57" s="62"/>
      <c r="W57" s="62"/>
      <c r="X57" s="62"/>
      <c r="Y57" s="62"/>
      <c r="Z57" s="62"/>
      <c r="AA57" s="62"/>
      <c r="AB57" s="62"/>
      <c r="AC57" s="62"/>
      <c r="AD57" s="62"/>
      <c r="AE57" s="62"/>
      <c r="AF57" s="62"/>
      <c r="AG57" s="62"/>
      <c r="AH57" s="62"/>
      <c r="AI57" s="62"/>
      <c r="AJ57" s="62"/>
    </row>
    <row r="58" spans="1:36" s="18" customFormat="1" x14ac:dyDescent="0.2">
      <c r="B58" s="35"/>
      <c r="U58" s="62"/>
      <c r="V58" s="62"/>
      <c r="W58" s="62"/>
      <c r="X58" s="62"/>
      <c r="Y58" s="62"/>
      <c r="Z58" s="62"/>
      <c r="AA58" s="62"/>
      <c r="AB58" s="62"/>
      <c r="AC58" s="62"/>
      <c r="AD58" s="62"/>
      <c r="AE58" s="62"/>
      <c r="AF58" s="62"/>
      <c r="AG58" s="62"/>
      <c r="AH58" s="62"/>
      <c r="AI58" s="62"/>
      <c r="AJ58" s="62"/>
    </row>
    <row r="59" spans="1:36" s="47" customFormat="1" ht="63.75" customHeight="1" x14ac:dyDescent="0.25">
      <c r="B59" s="325" t="s">
        <v>59</v>
      </c>
      <c r="C59" s="325"/>
      <c r="D59" s="325"/>
      <c r="E59" s="325"/>
      <c r="F59" s="325"/>
      <c r="G59" s="325"/>
      <c r="H59" s="325"/>
      <c r="I59" s="325"/>
      <c r="J59" s="49"/>
      <c r="K59" s="49"/>
      <c r="L59" s="49"/>
      <c r="M59" s="49"/>
      <c r="U59" s="63"/>
      <c r="V59" s="63"/>
      <c r="W59" s="63"/>
      <c r="X59" s="63"/>
      <c r="Y59" s="63"/>
      <c r="Z59" s="63"/>
      <c r="AA59" s="63"/>
      <c r="AB59" s="63"/>
      <c r="AC59" s="63"/>
      <c r="AD59" s="63"/>
      <c r="AE59" s="63"/>
      <c r="AF59" s="63"/>
      <c r="AG59" s="63"/>
      <c r="AH59" s="63"/>
      <c r="AI59" s="63"/>
      <c r="AJ59" s="63"/>
    </row>
    <row r="60" spans="1:36" s="47" customFormat="1" ht="105" customHeight="1" x14ac:dyDescent="0.25">
      <c r="B60" s="450" t="s">
        <v>60</v>
      </c>
      <c r="C60" s="450"/>
      <c r="D60" s="450"/>
      <c r="E60" s="450"/>
      <c r="F60" s="450"/>
      <c r="G60" s="450"/>
      <c r="H60" s="450"/>
      <c r="I60" s="450"/>
      <c r="J60" s="48"/>
      <c r="K60" s="48"/>
      <c r="L60" s="48"/>
      <c r="M60" s="48"/>
      <c r="U60" s="63"/>
      <c r="V60" s="63"/>
      <c r="W60" s="63"/>
      <c r="X60" s="63"/>
      <c r="Y60" s="63"/>
      <c r="Z60" s="63"/>
      <c r="AA60" s="63"/>
      <c r="AB60" s="63"/>
      <c r="AC60" s="63"/>
      <c r="AD60" s="63"/>
      <c r="AE60" s="63"/>
      <c r="AF60" s="63"/>
      <c r="AG60" s="63"/>
      <c r="AH60" s="63"/>
      <c r="AI60" s="63"/>
      <c r="AJ60" s="63"/>
    </row>
    <row r="61" spans="1:36" s="47" customFormat="1" ht="24.75" customHeight="1" x14ac:dyDescent="0.25">
      <c r="B61" s="35"/>
      <c r="C61" s="18"/>
      <c r="D61" s="377"/>
      <c r="E61" s="441"/>
      <c r="F61" s="441"/>
      <c r="G61" s="441"/>
      <c r="H61" s="441"/>
      <c r="I61" s="18"/>
      <c r="J61" s="50"/>
      <c r="K61" s="48"/>
      <c r="L61" s="48"/>
      <c r="M61" s="48"/>
      <c r="U61" s="63"/>
      <c r="V61" s="63"/>
      <c r="W61" s="63"/>
      <c r="X61" s="63"/>
      <c r="Y61" s="63"/>
      <c r="Z61" s="63"/>
      <c r="AA61" s="63"/>
      <c r="AB61" s="63"/>
      <c r="AC61" s="63"/>
      <c r="AD61" s="63"/>
      <c r="AE61" s="63"/>
      <c r="AF61" s="63"/>
      <c r="AG61" s="63"/>
      <c r="AH61" s="63"/>
      <c r="AI61" s="63"/>
      <c r="AJ61" s="63"/>
    </row>
    <row r="62" spans="1:36" s="18" customFormat="1" x14ac:dyDescent="0.2">
      <c r="B62" s="35"/>
      <c r="D62" s="441"/>
      <c r="E62" s="441"/>
      <c r="F62" s="441"/>
      <c r="G62" s="441"/>
      <c r="H62" s="441"/>
      <c r="U62" s="62"/>
      <c r="V62" s="62"/>
      <c r="W62" s="62"/>
      <c r="X62" s="62"/>
      <c r="Y62" s="62"/>
      <c r="Z62" s="62"/>
      <c r="AA62" s="62"/>
      <c r="AB62" s="62"/>
      <c r="AC62" s="62"/>
      <c r="AD62" s="62"/>
      <c r="AE62" s="62"/>
      <c r="AF62" s="62"/>
      <c r="AG62" s="62"/>
      <c r="AH62" s="62"/>
      <c r="AI62" s="62"/>
      <c r="AJ62" s="62"/>
    </row>
    <row r="63" spans="1:36" s="18" customFormat="1" x14ac:dyDescent="0.2">
      <c r="B63" s="35"/>
      <c r="D63" s="441"/>
      <c r="E63" s="441"/>
      <c r="F63" s="441"/>
      <c r="G63" s="441"/>
      <c r="H63" s="441"/>
      <c r="U63" s="62"/>
      <c r="V63" s="62"/>
      <c r="W63" s="62"/>
      <c r="X63" s="62"/>
      <c r="Y63" s="62"/>
      <c r="Z63" s="62"/>
      <c r="AA63" s="62"/>
      <c r="AB63" s="62"/>
      <c r="AC63" s="62"/>
      <c r="AD63" s="62"/>
      <c r="AE63" s="62"/>
      <c r="AF63" s="62"/>
      <c r="AG63" s="62"/>
      <c r="AH63" s="62"/>
      <c r="AI63" s="62"/>
      <c r="AJ63" s="62"/>
    </row>
    <row r="64" spans="1:36" s="18" customFormat="1" x14ac:dyDescent="0.2">
      <c r="B64" s="35"/>
      <c r="D64" s="441"/>
      <c r="E64" s="441"/>
      <c r="F64" s="441"/>
      <c r="G64" s="441"/>
      <c r="H64" s="441"/>
      <c r="U64" s="62"/>
      <c r="V64" s="62"/>
      <c r="W64" s="62"/>
      <c r="X64" s="62"/>
      <c r="Y64" s="62"/>
      <c r="Z64" s="62"/>
      <c r="AA64" s="62"/>
      <c r="AB64" s="62"/>
      <c r="AC64" s="62"/>
      <c r="AD64" s="62"/>
      <c r="AE64" s="62"/>
      <c r="AF64" s="62"/>
      <c r="AG64" s="62"/>
      <c r="AH64" s="62"/>
      <c r="AI64" s="62"/>
      <c r="AJ64" s="62"/>
    </row>
    <row r="65" spans="2:36" s="18" customFormat="1" x14ac:dyDescent="0.2">
      <c r="B65" s="35"/>
      <c r="D65" s="441"/>
      <c r="E65" s="441"/>
      <c r="F65" s="441"/>
      <c r="G65" s="441"/>
      <c r="H65" s="441"/>
      <c r="U65" s="62"/>
      <c r="V65" s="62"/>
      <c r="W65" s="62"/>
      <c r="X65" s="62"/>
      <c r="Y65" s="62"/>
      <c r="Z65" s="62"/>
      <c r="AA65" s="62"/>
      <c r="AB65" s="62"/>
      <c r="AC65" s="62"/>
      <c r="AD65" s="62"/>
      <c r="AE65" s="62"/>
      <c r="AF65" s="62"/>
      <c r="AG65" s="62"/>
      <c r="AH65" s="62"/>
      <c r="AI65" s="62"/>
      <c r="AJ65" s="62"/>
    </row>
    <row r="66" spans="2:36" s="18" customFormat="1" x14ac:dyDescent="0.2">
      <c r="B66" s="35"/>
      <c r="D66" s="441"/>
      <c r="E66" s="441"/>
      <c r="F66" s="441"/>
      <c r="G66" s="441"/>
      <c r="H66" s="441"/>
      <c r="U66" s="62"/>
      <c r="V66" s="62"/>
      <c r="W66" s="62"/>
      <c r="X66" s="62"/>
      <c r="Y66" s="62"/>
      <c r="Z66" s="62"/>
      <c r="AA66" s="62"/>
      <c r="AB66" s="62"/>
      <c r="AC66" s="62"/>
      <c r="AD66" s="62"/>
      <c r="AE66" s="62"/>
      <c r="AF66" s="62"/>
      <c r="AG66" s="62"/>
      <c r="AH66" s="62"/>
      <c r="AI66" s="62"/>
      <c r="AJ66" s="62"/>
    </row>
    <row r="67" spans="2:36" s="18" customFormat="1" x14ac:dyDescent="0.2">
      <c r="B67" s="35"/>
      <c r="D67" s="441"/>
      <c r="E67" s="441"/>
      <c r="F67" s="441"/>
      <c r="G67" s="441"/>
      <c r="H67" s="441"/>
      <c r="U67" s="62"/>
      <c r="V67" s="62"/>
      <c r="W67" s="62"/>
      <c r="X67" s="62"/>
      <c r="Y67" s="62"/>
      <c r="Z67" s="62"/>
      <c r="AA67" s="62"/>
      <c r="AB67" s="62"/>
      <c r="AC67" s="62"/>
      <c r="AD67" s="62"/>
      <c r="AE67" s="62"/>
      <c r="AF67" s="62"/>
      <c r="AG67" s="62"/>
      <c r="AH67" s="62"/>
      <c r="AI67" s="62"/>
      <c r="AJ67" s="62"/>
    </row>
    <row r="68" spans="2:36" s="18" customFormat="1" x14ac:dyDescent="0.2">
      <c r="B68" s="35"/>
      <c r="D68" s="441"/>
      <c r="E68" s="441"/>
      <c r="F68" s="441"/>
      <c r="G68" s="441"/>
      <c r="H68" s="441"/>
      <c r="I68" s="22"/>
      <c r="U68" s="62"/>
      <c r="V68" s="62"/>
      <c r="W68" s="62"/>
      <c r="X68" s="62"/>
      <c r="Y68" s="62"/>
      <c r="Z68" s="62"/>
      <c r="AA68" s="62"/>
      <c r="AB68" s="62"/>
      <c r="AC68" s="62"/>
      <c r="AD68" s="62"/>
      <c r="AE68" s="62"/>
      <c r="AF68" s="62"/>
      <c r="AG68" s="62"/>
      <c r="AH68" s="62"/>
      <c r="AI68" s="62"/>
      <c r="AJ68" s="62"/>
    </row>
    <row r="69" spans="2:36" s="18" customFormat="1" x14ac:dyDescent="0.2">
      <c r="B69" s="35"/>
      <c r="D69" s="441"/>
      <c r="E69" s="441"/>
      <c r="F69" s="441"/>
      <c r="G69" s="441"/>
      <c r="H69" s="441"/>
      <c r="I69" s="22"/>
      <c r="U69" s="62"/>
      <c r="V69" s="62"/>
      <c r="W69" s="62"/>
      <c r="X69" s="62"/>
      <c r="Y69" s="62"/>
      <c r="Z69" s="62"/>
      <c r="AA69" s="62"/>
      <c r="AB69" s="62"/>
      <c r="AC69" s="62"/>
      <c r="AD69" s="62"/>
      <c r="AE69" s="62"/>
      <c r="AF69" s="62"/>
      <c r="AG69" s="62"/>
      <c r="AH69" s="62"/>
      <c r="AI69" s="62"/>
      <c r="AJ69" s="62"/>
    </row>
    <row r="70" spans="2:36" s="18" customFormat="1" x14ac:dyDescent="0.2">
      <c r="B70" s="35"/>
      <c r="D70" s="441"/>
      <c r="E70" s="441"/>
      <c r="F70" s="441"/>
      <c r="G70" s="441"/>
      <c r="H70" s="441"/>
      <c r="U70" s="62"/>
      <c r="V70" s="62"/>
      <c r="W70" s="62"/>
      <c r="X70" s="62"/>
      <c r="Y70" s="62"/>
      <c r="Z70" s="62"/>
      <c r="AA70" s="62"/>
      <c r="AB70" s="62"/>
      <c r="AC70" s="62"/>
      <c r="AD70" s="62"/>
      <c r="AE70" s="62"/>
      <c r="AF70" s="62"/>
      <c r="AG70" s="62"/>
      <c r="AH70" s="62"/>
      <c r="AI70" s="62"/>
      <c r="AJ70" s="62"/>
    </row>
    <row r="71" spans="2:36" s="18" customFormat="1" x14ac:dyDescent="0.2">
      <c r="B71" s="35"/>
      <c r="U71" s="62"/>
      <c r="V71" s="62"/>
      <c r="W71" s="62"/>
      <c r="X71" s="62"/>
      <c r="Y71" s="62"/>
      <c r="Z71" s="62"/>
      <c r="AA71" s="62"/>
      <c r="AB71" s="62"/>
      <c r="AC71" s="62"/>
      <c r="AD71" s="62"/>
      <c r="AE71" s="62"/>
      <c r="AF71" s="62"/>
      <c r="AG71" s="62"/>
      <c r="AH71" s="62"/>
      <c r="AI71" s="62"/>
      <c r="AJ71" s="62"/>
    </row>
    <row r="72" spans="2:36" s="18" customFormat="1" x14ac:dyDescent="0.2">
      <c r="B72" s="35"/>
      <c r="U72" s="62"/>
      <c r="V72" s="62"/>
      <c r="W72" s="62"/>
      <c r="X72" s="62"/>
      <c r="Y72" s="62"/>
      <c r="Z72" s="62"/>
      <c r="AA72" s="62"/>
      <c r="AB72" s="62"/>
      <c r="AC72" s="62"/>
      <c r="AD72" s="62"/>
      <c r="AE72" s="62"/>
      <c r="AF72" s="62"/>
      <c r="AG72" s="62"/>
      <c r="AH72" s="62"/>
      <c r="AI72" s="62"/>
      <c r="AJ72" s="62"/>
    </row>
    <row r="73" spans="2:36" s="18" customFormat="1" x14ac:dyDescent="0.2">
      <c r="B73" s="35"/>
      <c r="U73" s="62"/>
      <c r="V73" s="62"/>
      <c r="W73" s="62"/>
      <c r="X73" s="62"/>
      <c r="Y73" s="62"/>
      <c r="Z73" s="62"/>
      <c r="AA73" s="62"/>
      <c r="AB73" s="62"/>
      <c r="AC73" s="62"/>
      <c r="AD73" s="62"/>
      <c r="AE73" s="62"/>
      <c r="AF73" s="62"/>
      <c r="AG73" s="62"/>
      <c r="AH73" s="62"/>
      <c r="AI73" s="62"/>
      <c r="AJ73" s="62"/>
    </row>
    <row r="74" spans="2:36" s="18" customFormat="1" x14ac:dyDescent="0.2">
      <c r="B74" s="35"/>
      <c r="U74" s="62"/>
      <c r="V74" s="62"/>
      <c r="W74" s="62"/>
      <c r="X74" s="62"/>
      <c r="Y74" s="62"/>
      <c r="Z74" s="62"/>
      <c r="AA74" s="62"/>
      <c r="AB74" s="62"/>
      <c r="AC74" s="62"/>
      <c r="AD74" s="62"/>
      <c r="AE74" s="62"/>
      <c r="AF74" s="62"/>
      <c r="AG74" s="62"/>
      <c r="AH74" s="62"/>
      <c r="AI74" s="62"/>
      <c r="AJ74" s="62"/>
    </row>
    <row r="75" spans="2:36" s="18" customFormat="1" x14ac:dyDescent="0.2">
      <c r="B75" s="35"/>
      <c r="U75" s="62"/>
      <c r="V75" s="62"/>
      <c r="W75" s="62"/>
      <c r="X75" s="62"/>
      <c r="Y75" s="62"/>
      <c r="Z75" s="62"/>
      <c r="AA75" s="62"/>
      <c r="AB75" s="62"/>
      <c r="AC75" s="62"/>
      <c r="AD75" s="62"/>
      <c r="AE75" s="62"/>
      <c r="AF75" s="62"/>
      <c r="AG75" s="62"/>
      <c r="AH75" s="62"/>
      <c r="AI75" s="62"/>
      <c r="AJ75" s="62"/>
    </row>
    <row r="76" spans="2:36" s="18" customFormat="1" x14ac:dyDescent="0.2">
      <c r="B76" s="35"/>
      <c r="U76" s="62"/>
      <c r="V76" s="62"/>
      <c r="W76" s="62"/>
      <c r="X76" s="62"/>
      <c r="Y76" s="62"/>
      <c r="Z76" s="62"/>
      <c r="AA76" s="62"/>
      <c r="AB76" s="62"/>
      <c r="AC76" s="62"/>
      <c r="AD76" s="62"/>
      <c r="AE76" s="62"/>
      <c r="AF76" s="62"/>
      <c r="AG76" s="62"/>
      <c r="AH76" s="62"/>
      <c r="AI76" s="62"/>
      <c r="AJ76" s="62"/>
    </row>
    <row r="77" spans="2:36" s="18" customFormat="1" x14ac:dyDescent="0.2">
      <c r="B77" s="35"/>
      <c r="U77" s="62"/>
      <c r="V77" s="62"/>
      <c r="W77" s="62"/>
      <c r="X77" s="62"/>
      <c r="Y77" s="62"/>
      <c r="Z77" s="62"/>
      <c r="AA77" s="62"/>
      <c r="AB77" s="62"/>
      <c r="AC77" s="62"/>
      <c r="AD77" s="62"/>
      <c r="AE77" s="62"/>
      <c r="AF77" s="62"/>
      <c r="AG77" s="62"/>
      <c r="AH77" s="62"/>
      <c r="AI77" s="62"/>
      <c r="AJ77" s="62"/>
    </row>
    <row r="78" spans="2:36" s="18" customFormat="1" x14ac:dyDescent="0.2">
      <c r="B78" s="35"/>
      <c r="U78" s="62"/>
      <c r="V78" s="62"/>
      <c r="W78" s="62"/>
      <c r="X78" s="62"/>
      <c r="Y78" s="62"/>
      <c r="Z78" s="62"/>
      <c r="AA78" s="62"/>
      <c r="AB78" s="62"/>
      <c r="AC78" s="62"/>
      <c r="AD78" s="62"/>
      <c r="AE78" s="62"/>
      <c r="AF78" s="62"/>
      <c r="AG78" s="62"/>
      <c r="AH78" s="62"/>
      <c r="AI78" s="62"/>
      <c r="AJ78" s="62"/>
    </row>
    <row r="79" spans="2:36" s="18" customFormat="1" x14ac:dyDescent="0.2">
      <c r="B79" s="35"/>
      <c r="U79" s="62"/>
      <c r="V79" s="62"/>
      <c r="W79" s="62"/>
      <c r="X79" s="62"/>
      <c r="Y79" s="62"/>
      <c r="Z79" s="62"/>
      <c r="AA79" s="62"/>
      <c r="AB79" s="62"/>
      <c r="AC79" s="62"/>
      <c r="AD79" s="62"/>
      <c r="AE79" s="62"/>
      <c r="AF79" s="62"/>
      <c r="AG79" s="62"/>
      <c r="AH79" s="62"/>
      <c r="AI79" s="62"/>
      <c r="AJ79" s="62"/>
    </row>
    <row r="80" spans="2:36" s="18" customFormat="1" x14ac:dyDescent="0.2">
      <c r="B80" s="35"/>
      <c r="U80" s="62"/>
      <c r="V80" s="62"/>
      <c r="W80" s="62"/>
      <c r="X80" s="62"/>
      <c r="Y80" s="62"/>
      <c r="Z80" s="62"/>
      <c r="AA80" s="62"/>
      <c r="AB80" s="62"/>
      <c r="AC80" s="62"/>
      <c r="AD80" s="62"/>
      <c r="AE80" s="62"/>
      <c r="AF80" s="62"/>
      <c r="AG80" s="62"/>
      <c r="AH80" s="62"/>
      <c r="AI80" s="62"/>
      <c r="AJ80" s="62"/>
    </row>
    <row r="81" spans="2:36" s="18" customFormat="1" x14ac:dyDescent="0.2">
      <c r="B81" s="35"/>
      <c r="U81" s="62"/>
      <c r="V81" s="62"/>
      <c r="W81" s="62"/>
      <c r="X81" s="62"/>
      <c r="Y81" s="62"/>
      <c r="Z81" s="62"/>
      <c r="AA81" s="62"/>
      <c r="AB81" s="62"/>
      <c r="AC81" s="62"/>
      <c r="AD81" s="62"/>
      <c r="AE81" s="62"/>
      <c r="AF81" s="62"/>
      <c r="AG81" s="62"/>
      <c r="AH81" s="62"/>
      <c r="AI81" s="62"/>
      <c r="AJ81" s="62"/>
    </row>
    <row r="82" spans="2:36" s="18" customFormat="1" x14ac:dyDescent="0.2">
      <c r="B82" s="35"/>
      <c r="U82" s="62"/>
      <c r="V82" s="62"/>
      <c r="W82" s="62"/>
      <c r="X82" s="62"/>
      <c r="Y82" s="62"/>
      <c r="Z82" s="62"/>
      <c r="AA82" s="62"/>
      <c r="AB82" s="62"/>
      <c r="AC82" s="62"/>
      <c r="AD82" s="62"/>
      <c r="AE82" s="62"/>
      <c r="AF82" s="62"/>
      <c r="AG82" s="62"/>
      <c r="AH82" s="62"/>
      <c r="AI82" s="62"/>
      <c r="AJ82" s="62"/>
    </row>
    <row r="83" spans="2:36" s="18" customFormat="1" x14ac:dyDescent="0.2">
      <c r="B83" s="35"/>
      <c r="U83" s="62"/>
      <c r="V83" s="62"/>
      <c r="W83" s="62"/>
      <c r="X83" s="62"/>
      <c r="Y83" s="62"/>
      <c r="Z83" s="62"/>
      <c r="AA83" s="62"/>
      <c r="AB83" s="62"/>
      <c r="AC83" s="62"/>
      <c r="AD83" s="62"/>
      <c r="AE83" s="62"/>
      <c r="AF83" s="62"/>
      <c r="AG83" s="62"/>
      <c r="AH83" s="62"/>
      <c r="AI83" s="62"/>
      <c r="AJ83" s="62"/>
    </row>
    <row r="84" spans="2:36" s="18" customFormat="1" x14ac:dyDescent="0.2">
      <c r="B84" s="35"/>
      <c r="U84" s="62"/>
      <c r="V84" s="62"/>
      <c r="W84" s="62"/>
      <c r="X84" s="62"/>
      <c r="Y84" s="62"/>
      <c r="Z84" s="62"/>
      <c r="AA84" s="62"/>
      <c r="AB84" s="62"/>
      <c r="AC84" s="62"/>
      <c r="AD84" s="62"/>
      <c r="AE84" s="62"/>
      <c r="AF84" s="62"/>
      <c r="AG84" s="62"/>
      <c r="AH84" s="62"/>
      <c r="AI84" s="62"/>
      <c r="AJ84" s="62"/>
    </row>
    <row r="85" spans="2:36" s="18" customFormat="1" x14ac:dyDescent="0.2">
      <c r="B85" s="35"/>
      <c r="U85" s="62"/>
      <c r="V85" s="62"/>
      <c r="W85" s="62"/>
      <c r="X85" s="62"/>
      <c r="Y85" s="62"/>
      <c r="Z85" s="62"/>
      <c r="AA85" s="62"/>
      <c r="AB85" s="62"/>
      <c r="AC85" s="62"/>
      <c r="AD85" s="62"/>
      <c r="AE85" s="62"/>
      <c r="AF85" s="62"/>
      <c r="AG85" s="62"/>
      <c r="AH85" s="62"/>
      <c r="AI85" s="62"/>
      <c r="AJ85" s="62"/>
    </row>
    <row r="86" spans="2:36" s="18" customFormat="1" x14ac:dyDescent="0.2">
      <c r="B86" s="35"/>
      <c r="U86" s="62"/>
      <c r="V86" s="62"/>
      <c r="W86" s="62"/>
      <c r="X86" s="62"/>
      <c r="Y86" s="62"/>
      <c r="Z86" s="62"/>
      <c r="AA86" s="62"/>
      <c r="AB86" s="62"/>
      <c r="AC86" s="62"/>
      <c r="AD86" s="62"/>
      <c r="AE86" s="62"/>
      <c r="AF86" s="62"/>
      <c r="AG86" s="62"/>
      <c r="AH86" s="62"/>
      <c r="AI86" s="62"/>
      <c r="AJ86" s="62"/>
    </row>
    <row r="87" spans="2:36" s="18" customFormat="1" x14ac:dyDescent="0.2">
      <c r="B87" s="35"/>
      <c r="U87" s="62"/>
      <c r="V87" s="62"/>
      <c r="W87" s="62"/>
      <c r="X87" s="62"/>
      <c r="Y87" s="62"/>
      <c r="Z87" s="62"/>
      <c r="AA87" s="62"/>
      <c r="AB87" s="62"/>
      <c r="AC87" s="62"/>
      <c r="AD87" s="62"/>
      <c r="AE87" s="62"/>
      <c r="AF87" s="62"/>
      <c r="AG87" s="62"/>
      <c r="AH87" s="62"/>
      <c r="AI87" s="62"/>
      <c r="AJ87" s="62"/>
    </row>
    <row r="88" spans="2:36" s="18" customFormat="1" x14ac:dyDescent="0.2">
      <c r="B88" s="35"/>
      <c r="U88" s="62"/>
      <c r="V88" s="62"/>
      <c r="W88" s="62"/>
      <c r="X88" s="62"/>
      <c r="Y88" s="62"/>
      <c r="Z88" s="62"/>
      <c r="AA88" s="62"/>
      <c r="AB88" s="62"/>
      <c r="AC88" s="62"/>
      <c r="AD88" s="62"/>
      <c r="AE88" s="62"/>
      <c r="AF88" s="62"/>
      <c r="AG88" s="62"/>
      <c r="AH88" s="62"/>
      <c r="AI88" s="62"/>
      <c r="AJ88" s="62"/>
    </row>
    <row r="89" spans="2:36" s="18" customFormat="1" x14ac:dyDescent="0.2">
      <c r="B89" s="35"/>
      <c r="U89" s="62"/>
      <c r="V89" s="62"/>
      <c r="W89" s="62"/>
      <c r="X89" s="62"/>
      <c r="Y89" s="62"/>
      <c r="Z89" s="62"/>
      <c r="AA89" s="62"/>
      <c r="AB89" s="62"/>
      <c r="AC89" s="62"/>
      <c r="AD89" s="62"/>
      <c r="AE89" s="62"/>
      <c r="AF89" s="62"/>
      <c r="AG89" s="62"/>
      <c r="AH89" s="62"/>
      <c r="AI89" s="62"/>
      <c r="AJ89" s="62"/>
    </row>
    <row r="90" spans="2:36" s="18" customFormat="1" x14ac:dyDescent="0.2">
      <c r="B90" s="35"/>
      <c r="U90" s="62"/>
      <c r="V90" s="62"/>
      <c r="W90" s="62"/>
      <c r="X90" s="62"/>
      <c r="Y90" s="62"/>
      <c r="Z90" s="62"/>
      <c r="AA90" s="62"/>
      <c r="AB90" s="62"/>
      <c r="AC90" s="62"/>
      <c r="AD90" s="62"/>
      <c r="AE90" s="62"/>
      <c r="AF90" s="62"/>
      <c r="AG90" s="62"/>
      <c r="AH90" s="62"/>
      <c r="AI90" s="62"/>
      <c r="AJ90" s="62"/>
    </row>
    <row r="91" spans="2:36" s="18" customFormat="1" x14ac:dyDescent="0.2">
      <c r="B91" s="35"/>
      <c r="U91" s="62"/>
      <c r="V91" s="62"/>
      <c r="W91" s="62"/>
      <c r="X91" s="62"/>
      <c r="Y91" s="62"/>
      <c r="Z91" s="62"/>
      <c r="AA91" s="62"/>
      <c r="AB91" s="62"/>
      <c r="AC91" s="62"/>
      <c r="AD91" s="62"/>
      <c r="AE91" s="62"/>
      <c r="AF91" s="62"/>
      <c r="AG91" s="62"/>
      <c r="AH91" s="62"/>
      <c r="AI91" s="62"/>
      <c r="AJ91" s="62"/>
    </row>
    <row r="92" spans="2:36" s="18" customFormat="1" x14ac:dyDescent="0.2">
      <c r="B92" s="35"/>
      <c r="U92" s="62"/>
      <c r="V92" s="62"/>
      <c r="W92" s="62"/>
      <c r="X92" s="62"/>
      <c r="Y92" s="62"/>
      <c r="Z92" s="62"/>
      <c r="AA92" s="62"/>
      <c r="AB92" s="62"/>
      <c r="AC92" s="62"/>
      <c r="AD92" s="62"/>
      <c r="AE92" s="62"/>
      <c r="AF92" s="62"/>
      <c r="AG92" s="62"/>
      <c r="AH92" s="62"/>
      <c r="AI92" s="62"/>
      <c r="AJ92" s="62"/>
    </row>
    <row r="93" spans="2:36" s="18" customFormat="1" x14ac:dyDescent="0.2">
      <c r="B93" s="35"/>
      <c r="U93" s="62"/>
      <c r="V93" s="62"/>
      <c r="W93" s="62"/>
      <c r="X93" s="62"/>
      <c r="Y93" s="62"/>
      <c r="Z93" s="62"/>
      <c r="AA93" s="62"/>
      <c r="AB93" s="62"/>
      <c r="AC93" s="62"/>
      <c r="AD93" s="62"/>
      <c r="AE93" s="62"/>
      <c r="AF93" s="62"/>
      <c r="AG93" s="62"/>
      <c r="AH93" s="62"/>
      <c r="AI93" s="62"/>
      <c r="AJ93" s="62"/>
    </row>
    <row r="94" spans="2:36" s="18" customFormat="1" x14ac:dyDescent="0.2">
      <c r="B94" s="35"/>
      <c r="U94" s="62"/>
      <c r="V94" s="62"/>
      <c r="W94" s="62"/>
      <c r="X94" s="62"/>
      <c r="Y94" s="62"/>
      <c r="Z94" s="62"/>
      <c r="AA94" s="62"/>
      <c r="AB94" s="62"/>
      <c r="AC94" s="62"/>
      <c r="AD94" s="62"/>
      <c r="AE94" s="62"/>
      <c r="AF94" s="62"/>
      <c r="AG94" s="62"/>
      <c r="AH94" s="62"/>
      <c r="AI94" s="62"/>
      <c r="AJ94" s="62"/>
    </row>
    <row r="95" spans="2:36" s="18" customFormat="1" x14ac:dyDescent="0.2">
      <c r="B95" s="35"/>
      <c r="U95" s="62"/>
      <c r="V95" s="62"/>
      <c r="W95" s="62"/>
      <c r="X95" s="62"/>
      <c r="Y95" s="62"/>
      <c r="Z95" s="62"/>
      <c r="AA95" s="62"/>
      <c r="AB95" s="62"/>
      <c r="AC95" s="62"/>
      <c r="AD95" s="62"/>
      <c r="AE95" s="62"/>
      <c r="AF95" s="62"/>
      <c r="AG95" s="62"/>
      <c r="AH95" s="62"/>
      <c r="AI95" s="62"/>
      <c r="AJ95" s="62"/>
    </row>
    <row r="96" spans="2:36" s="18" customFormat="1" x14ac:dyDescent="0.2">
      <c r="B96" s="35"/>
      <c r="U96" s="62"/>
      <c r="V96" s="62"/>
      <c r="W96" s="62"/>
      <c r="X96" s="62"/>
      <c r="Y96" s="62"/>
      <c r="Z96" s="62"/>
      <c r="AA96" s="62"/>
      <c r="AB96" s="62"/>
      <c r="AC96" s="62"/>
      <c r="AD96" s="62"/>
      <c r="AE96" s="62"/>
      <c r="AF96" s="62"/>
      <c r="AG96" s="62"/>
      <c r="AH96" s="62"/>
      <c r="AI96" s="62"/>
      <c r="AJ96" s="62"/>
    </row>
    <row r="97" spans="2:36" s="18" customFormat="1" x14ac:dyDescent="0.2">
      <c r="B97" s="35"/>
      <c r="U97" s="62"/>
      <c r="V97" s="62"/>
      <c r="W97" s="62"/>
      <c r="X97" s="62"/>
      <c r="Y97" s="62"/>
      <c r="Z97" s="62"/>
      <c r="AA97" s="62"/>
      <c r="AB97" s="62"/>
      <c r="AC97" s="62"/>
      <c r="AD97" s="62"/>
      <c r="AE97" s="62"/>
      <c r="AF97" s="62"/>
      <c r="AG97" s="62"/>
      <c r="AH97" s="62"/>
      <c r="AI97" s="62"/>
      <c r="AJ97" s="62"/>
    </row>
  </sheetData>
  <sheetProtection formatCells="0" formatColumns="0" formatRows="0" insertColumns="0" insertRows="0" insertHyperlinks="0" deleteColumns="0" deleteRows="0" sort="0" autoFilter="0" pivotTables="0"/>
  <mergeCells count="104">
    <mergeCell ref="E25:I25"/>
    <mergeCell ref="E20:I20"/>
    <mergeCell ref="G26:I26"/>
    <mergeCell ref="E36:F36"/>
    <mergeCell ref="G36:I36"/>
    <mergeCell ref="E37:F37"/>
    <mergeCell ref="E30:I30"/>
    <mergeCell ref="D30:D34"/>
    <mergeCell ref="E39:F39"/>
    <mergeCell ref="G39:I39"/>
    <mergeCell ref="E26:F26"/>
    <mergeCell ref="E44:F44"/>
    <mergeCell ref="G44:I44"/>
    <mergeCell ref="E41:F41"/>
    <mergeCell ref="G41:I41"/>
    <mergeCell ref="E42:F42"/>
    <mergeCell ref="G42:I42"/>
    <mergeCell ref="E43:F43"/>
    <mergeCell ref="G43:I43"/>
    <mergeCell ref="E29:F29"/>
    <mergeCell ref="G29:I29"/>
    <mergeCell ref="G32:I32"/>
    <mergeCell ref="E35:I35"/>
    <mergeCell ref="D61:H70"/>
    <mergeCell ref="E52:I52"/>
    <mergeCell ref="E53:I53"/>
    <mergeCell ref="E54:I54"/>
    <mergeCell ref="E48:F48"/>
    <mergeCell ref="G48:I48"/>
    <mergeCell ref="D46:F46"/>
    <mergeCell ref="G46:I46"/>
    <mergeCell ref="B60:I60"/>
    <mergeCell ref="B59:I59"/>
    <mergeCell ref="E56:I56"/>
    <mergeCell ref="E55:I55"/>
    <mergeCell ref="G49:I49"/>
    <mergeCell ref="G50:I50"/>
    <mergeCell ref="G51:I51"/>
    <mergeCell ref="E49:F49"/>
    <mergeCell ref="E50:F50"/>
    <mergeCell ref="B47:C51"/>
    <mergeCell ref="E51:F51"/>
    <mergeCell ref="B52:B55"/>
    <mergeCell ref="D47:I47"/>
    <mergeCell ref="E19:I19"/>
    <mergeCell ref="B20:B39"/>
    <mergeCell ref="G22:I22"/>
    <mergeCell ref="C11:C15"/>
    <mergeCell ref="D11:D15"/>
    <mergeCell ref="D25:D29"/>
    <mergeCell ref="D52:D55"/>
    <mergeCell ref="C25:C29"/>
    <mergeCell ref="E28:F28"/>
    <mergeCell ref="C40:C44"/>
    <mergeCell ref="C35:C39"/>
    <mergeCell ref="D20:D24"/>
    <mergeCell ref="B45:B46"/>
    <mergeCell ref="C30:C34"/>
    <mergeCell ref="E45:F45"/>
    <mergeCell ref="G45:I45"/>
    <mergeCell ref="D40:D44"/>
    <mergeCell ref="E40:I40"/>
    <mergeCell ref="D17:D19"/>
    <mergeCell ref="G28:I28"/>
    <mergeCell ref="G24:I24"/>
    <mergeCell ref="E12:I12"/>
    <mergeCell ref="E27:F27"/>
    <mergeCell ref="G27:I27"/>
    <mergeCell ref="E13:I13"/>
    <mergeCell ref="E14:I14"/>
    <mergeCell ref="B2:B5"/>
    <mergeCell ref="C2:H2"/>
    <mergeCell ref="C3:H3"/>
    <mergeCell ref="C4:H5"/>
    <mergeCell ref="B7:I7"/>
    <mergeCell ref="E8:I8"/>
    <mergeCell ref="E17:I17"/>
    <mergeCell ref="E10:I10"/>
    <mergeCell ref="E15:I15"/>
    <mergeCell ref="E16:I16"/>
    <mergeCell ref="E18:I18"/>
    <mergeCell ref="B9:B10"/>
    <mergeCell ref="C17:C19"/>
    <mergeCell ref="E11:I11"/>
    <mergeCell ref="B11:B19"/>
    <mergeCell ref="E9:I9"/>
    <mergeCell ref="E31:F31"/>
    <mergeCell ref="G31:I31"/>
    <mergeCell ref="D35:D39"/>
    <mergeCell ref="E33:F33"/>
    <mergeCell ref="G33:I33"/>
    <mergeCell ref="E34:F34"/>
    <mergeCell ref="G34:I34"/>
    <mergeCell ref="E32:F32"/>
    <mergeCell ref="G37:I37"/>
    <mergeCell ref="E38:F38"/>
    <mergeCell ref="G38:I38"/>
    <mergeCell ref="C20:C24"/>
    <mergeCell ref="E21:F21"/>
    <mergeCell ref="G21:I21"/>
    <mergeCell ref="E22:F22"/>
    <mergeCell ref="E23:F23"/>
    <mergeCell ref="E24:F24"/>
    <mergeCell ref="G23:I23"/>
  </mergeCells>
  <hyperlinks>
    <hyperlink ref="E45:F45" location="ASP_IMP!A1" display="ASP_IMP" xr:uid="{FC9F359F-1EE8-4275-80CE-DAD57B8C6C89}"/>
  </hyperlinks>
  <pageMargins left="0.7" right="0.7" top="0.75" bottom="0.75" header="0.3" footer="0.3"/>
  <pageSetup scale="3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03ED-FF97-4343-B540-F597CD6A019D}">
  <sheetPr>
    <pageSetUpPr fitToPage="1"/>
  </sheetPr>
  <dimension ref="A1:AH59"/>
  <sheetViews>
    <sheetView showGridLines="0" topLeftCell="A17" zoomScale="80" zoomScaleNormal="80" workbookViewId="0">
      <selection activeCell="C19" sqref="C19"/>
    </sheetView>
  </sheetViews>
  <sheetFormatPr baseColWidth="10" defaultColWidth="11.42578125" defaultRowHeight="15" x14ac:dyDescent="0.25"/>
  <cols>
    <col min="1" max="1" width="3.5703125" customWidth="1"/>
    <col min="2" max="2" width="23.28515625" customWidth="1"/>
    <col min="3" max="3" width="62.42578125" customWidth="1"/>
    <col min="4" max="4" width="2.28515625" customWidth="1"/>
    <col min="5" max="5" width="17.28515625" customWidth="1"/>
    <col min="6" max="6" width="45" customWidth="1"/>
    <col min="7" max="7" width="2.28515625" customWidth="1"/>
    <col min="8" max="8" width="19.7109375" customWidth="1"/>
    <col min="9" max="9" width="41.7109375" customWidth="1"/>
    <col min="10" max="10" width="2.5703125" style="66" customWidth="1"/>
    <col min="11" max="11" width="17.5703125" customWidth="1"/>
    <col min="12" max="12" width="49.7109375" customWidth="1"/>
    <col min="13" max="13" width="2.5703125" customWidth="1"/>
    <col min="14" max="14" width="22.5703125" customWidth="1"/>
    <col min="15" max="15" width="40.5703125" customWidth="1"/>
    <col min="19" max="34" width="11.42578125" style="65"/>
  </cols>
  <sheetData>
    <row r="1" spans="1:34" s="1" customFormat="1" ht="14.25" x14ac:dyDescent="0.2">
      <c r="A1" s="16"/>
      <c r="B1" s="19"/>
      <c r="C1" s="17"/>
      <c r="D1" s="16"/>
      <c r="E1" s="16"/>
      <c r="F1" s="16"/>
      <c r="G1" s="16"/>
      <c r="H1" s="16"/>
      <c r="I1" s="16"/>
      <c r="J1" s="21"/>
      <c r="S1" s="61"/>
      <c r="T1" s="61"/>
      <c r="U1" s="61"/>
      <c r="V1" s="61"/>
      <c r="W1" s="61"/>
      <c r="X1" s="61"/>
      <c r="Y1" s="61"/>
      <c r="Z1" s="61"/>
      <c r="AA1" s="61"/>
      <c r="AB1" s="61"/>
      <c r="AC1" s="61"/>
      <c r="AD1" s="61"/>
      <c r="AE1" s="61"/>
      <c r="AF1" s="61"/>
      <c r="AG1" s="61"/>
      <c r="AH1" s="61"/>
    </row>
    <row r="2" spans="1:34" s="1" customFormat="1" ht="14.25" x14ac:dyDescent="0.2">
      <c r="A2" s="16"/>
      <c r="B2" s="329" t="e" vm="1">
        <v>#VALUE!</v>
      </c>
      <c r="C2" s="464" t="s">
        <v>0</v>
      </c>
      <c r="D2" s="464"/>
      <c r="E2" s="464"/>
      <c r="F2" s="464"/>
      <c r="G2" s="464"/>
      <c r="H2" s="464"/>
      <c r="I2" s="464"/>
      <c r="J2" s="464"/>
      <c r="K2" s="464"/>
      <c r="L2" s="464"/>
      <c r="M2" s="464"/>
      <c r="N2" s="464"/>
      <c r="O2" s="23" t="s">
        <v>68</v>
      </c>
      <c r="S2" s="61"/>
      <c r="T2" s="61"/>
      <c r="U2" s="61"/>
      <c r="V2" s="61"/>
      <c r="W2" s="61"/>
      <c r="X2" s="61"/>
      <c r="Y2" s="61"/>
      <c r="Z2" s="61"/>
      <c r="AA2" s="61"/>
      <c r="AB2" s="61"/>
      <c r="AC2" s="61"/>
      <c r="AD2" s="61"/>
      <c r="AE2" s="61"/>
      <c r="AF2" s="61"/>
      <c r="AG2" s="61"/>
      <c r="AH2" s="61"/>
    </row>
    <row r="3" spans="1:34" s="1" customFormat="1" ht="14.25" x14ac:dyDescent="0.2">
      <c r="A3" s="16"/>
      <c r="B3" s="330"/>
      <c r="C3" s="464" t="s">
        <v>2</v>
      </c>
      <c r="D3" s="464"/>
      <c r="E3" s="464"/>
      <c r="F3" s="464"/>
      <c r="G3" s="464"/>
      <c r="H3" s="464"/>
      <c r="I3" s="464"/>
      <c r="J3" s="464"/>
      <c r="K3" s="464"/>
      <c r="L3" s="464"/>
      <c r="M3" s="464"/>
      <c r="N3" s="464"/>
      <c r="O3" s="24" t="s">
        <v>3</v>
      </c>
      <c r="S3" s="61"/>
      <c r="T3" s="61"/>
      <c r="U3" s="61"/>
      <c r="V3" s="61"/>
      <c r="W3" s="61"/>
      <c r="X3" s="61"/>
      <c r="Y3" s="61"/>
      <c r="Z3" s="61"/>
      <c r="AA3" s="61"/>
      <c r="AB3" s="61"/>
      <c r="AC3" s="61"/>
      <c r="AD3" s="61"/>
      <c r="AE3" s="61"/>
      <c r="AF3" s="61"/>
      <c r="AG3" s="61"/>
      <c r="AH3" s="61"/>
    </row>
    <row r="4" spans="1:34" s="1" customFormat="1" ht="15" customHeight="1" x14ac:dyDescent="0.2">
      <c r="A4" s="16"/>
      <c r="B4" s="330"/>
      <c r="C4" s="465" t="s">
        <v>4</v>
      </c>
      <c r="D4" s="465"/>
      <c r="E4" s="465"/>
      <c r="F4" s="465"/>
      <c r="G4" s="465"/>
      <c r="H4" s="465"/>
      <c r="I4" s="465"/>
      <c r="J4" s="465"/>
      <c r="K4" s="465"/>
      <c r="L4" s="465"/>
      <c r="M4" s="465"/>
      <c r="N4" s="465"/>
      <c r="O4" s="23" t="s">
        <v>5</v>
      </c>
      <c r="S4" s="61"/>
      <c r="T4" s="61"/>
      <c r="U4" s="61"/>
      <c r="V4" s="61"/>
      <c r="W4" s="61"/>
      <c r="X4" s="61"/>
      <c r="Y4" s="61"/>
      <c r="Z4" s="61"/>
      <c r="AA4" s="61"/>
      <c r="AB4" s="61"/>
      <c r="AC4" s="61"/>
      <c r="AD4" s="61"/>
      <c r="AE4" s="61"/>
      <c r="AF4" s="61"/>
      <c r="AG4" s="61"/>
      <c r="AH4" s="61"/>
    </row>
    <row r="5" spans="1:34" s="1" customFormat="1" ht="14.25" x14ac:dyDescent="0.2">
      <c r="A5" s="16"/>
      <c r="B5" s="331"/>
      <c r="C5" s="465"/>
      <c r="D5" s="465"/>
      <c r="E5" s="465"/>
      <c r="F5" s="465"/>
      <c r="G5" s="465"/>
      <c r="H5" s="465"/>
      <c r="I5" s="465"/>
      <c r="J5" s="465"/>
      <c r="K5" s="465"/>
      <c r="L5" s="465"/>
      <c r="M5" s="465"/>
      <c r="N5" s="465"/>
      <c r="O5" s="23" t="s">
        <v>154</v>
      </c>
      <c r="S5" s="61"/>
      <c r="T5" s="61"/>
      <c r="U5" s="61"/>
      <c r="V5" s="61"/>
      <c r="W5" s="61"/>
      <c r="X5" s="61"/>
      <c r="Y5" s="61"/>
      <c r="Z5" s="61"/>
      <c r="AA5" s="61"/>
      <c r="AB5" s="61"/>
      <c r="AC5" s="61"/>
      <c r="AD5" s="61"/>
      <c r="AE5" s="61"/>
      <c r="AF5" s="61"/>
      <c r="AG5" s="61"/>
      <c r="AH5" s="61"/>
    </row>
    <row r="6" spans="1:34" ht="15.75" thickBot="1" x14ac:dyDescent="0.3">
      <c r="B6" s="471"/>
      <c r="C6" s="471"/>
    </row>
    <row r="7" spans="1:34" ht="43.15" customHeight="1" thickTop="1" thickBot="1" x14ac:dyDescent="0.3">
      <c r="B7" s="472" t="s">
        <v>155</v>
      </c>
      <c r="C7" s="473"/>
      <c r="E7" s="469" t="s">
        <v>156</v>
      </c>
      <c r="F7" s="470"/>
      <c r="H7" s="466" t="s">
        <v>157</v>
      </c>
      <c r="I7" s="467"/>
      <c r="J7" s="68"/>
      <c r="K7" s="462" t="s">
        <v>158</v>
      </c>
      <c r="L7" s="463"/>
      <c r="N7" s="462" t="s">
        <v>159</v>
      </c>
      <c r="O7" s="463"/>
    </row>
    <row r="8" spans="1:34" ht="43.15" customHeight="1" thickTop="1" thickBot="1" x14ac:dyDescent="0.3">
      <c r="B8" s="58" t="s">
        <v>160</v>
      </c>
      <c r="C8" s="58" t="s">
        <v>161</v>
      </c>
      <c r="E8" s="75" t="s">
        <v>160</v>
      </c>
      <c r="F8" s="75" t="s">
        <v>161</v>
      </c>
      <c r="H8" s="75" t="s">
        <v>160</v>
      </c>
      <c r="I8" s="75" t="s">
        <v>161</v>
      </c>
      <c r="J8" s="74"/>
      <c r="K8" s="96" t="s">
        <v>162</v>
      </c>
      <c r="L8" s="97" t="s">
        <v>163</v>
      </c>
      <c r="N8" s="96" t="s">
        <v>164</v>
      </c>
      <c r="O8" s="97" t="s">
        <v>165</v>
      </c>
    </row>
    <row r="9" spans="1:34" ht="64.5" thickBot="1" x14ac:dyDescent="0.3">
      <c r="B9" s="52" t="s">
        <v>166</v>
      </c>
      <c r="C9" s="52" t="s">
        <v>167</v>
      </c>
      <c r="E9" s="90" t="s">
        <v>168</v>
      </c>
      <c r="F9" s="91" t="s">
        <v>169</v>
      </c>
      <c r="H9" s="90" t="s">
        <v>170</v>
      </c>
      <c r="I9" s="73" t="s">
        <v>171</v>
      </c>
      <c r="J9" s="72"/>
      <c r="K9" s="84" t="s">
        <v>172</v>
      </c>
      <c r="L9" s="82" t="s">
        <v>173</v>
      </c>
      <c r="N9" s="84" t="s">
        <v>174</v>
      </c>
      <c r="O9" s="82" t="s">
        <v>175</v>
      </c>
    </row>
    <row r="10" spans="1:34" ht="65.25" thickTop="1" thickBot="1" x14ac:dyDescent="0.3">
      <c r="B10" s="52" t="s">
        <v>176</v>
      </c>
      <c r="C10" s="52" t="s">
        <v>177</v>
      </c>
      <c r="E10" s="92" t="s">
        <v>178</v>
      </c>
      <c r="F10" s="93" t="s">
        <v>179</v>
      </c>
      <c r="H10" s="92" t="s">
        <v>180</v>
      </c>
      <c r="I10" s="71" t="s">
        <v>181</v>
      </c>
      <c r="J10" s="72"/>
      <c r="K10" s="84" t="s">
        <v>182</v>
      </c>
      <c r="L10" s="82" t="s">
        <v>183</v>
      </c>
      <c r="N10" s="84" t="s">
        <v>184</v>
      </c>
      <c r="O10" s="82" t="s">
        <v>185</v>
      </c>
    </row>
    <row r="11" spans="1:34" ht="78" thickTop="1" thickBot="1" x14ac:dyDescent="0.3">
      <c r="B11" s="52" t="s">
        <v>186</v>
      </c>
      <c r="C11" s="52" t="s">
        <v>187</v>
      </c>
      <c r="E11" s="92" t="s">
        <v>188</v>
      </c>
      <c r="F11" s="93" t="s">
        <v>189</v>
      </c>
      <c r="H11" s="92" t="s">
        <v>190</v>
      </c>
      <c r="I11" s="71" t="s">
        <v>191</v>
      </c>
      <c r="J11" s="72"/>
      <c r="K11" s="84" t="s">
        <v>192</v>
      </c>
      <c r="L11" s="82" t="s">
        <v>193</v>
      </c>
      <c r="N11" s="84" t="s">
        <v>194</v>
      </c>
      <c r="O11" s="82" t="s">
        <v>195</v>
      </c>
    </row>
    <row r="12" spans="1:34" ht="39.75" thickTop="1" thickBot="1" x14ac:dyDescent="0.3">
      <c r="B12" s="52" t="s">
        <v>196</v>
      </c>
      <c r="C12" s="52" t="s">
        <v>197</v>
      </c>
      <c r="E12" s="92" t="s">
        <v>198</v>
      </c>
      <c r="F12" s="93" t="s">
        <v>199</v>
      </c>
      <c r="H12" s="92" t="s">
        <v>200</v>
      </c>
      <c r="I12" s="71" t="s">
        <v>201</v>
      </c>
      <c r="J12" s="72"/>
      <c r="K12" s="84" t="s">
        <v>202</v>
      </c>
      <c r="L12" s="82" t="s">
        <v>203</v>
      </c>
      <c r="N12" s="84" t="s">
        <v>204</v>
      </c>
      <c r="O12" s="82" t="s">
        <v>205</v>
      </c>
    </row>
    <row r="13" spans="1:34" ht="52.5" thickTop="1" thickBot="1" x14ac:dyDescent="0.3">
      <c r="B13" s="52" t="s">
        <v>206</v>
      </c>
      <c r="C13" s="52" t="s">
        <v>207</v>
      </c>
      <c r="E13" s="94" t="s">
        <v>208</v>
      </c>
      <c r="F13" s="95" t="s">
        <v>404</v>
      </c>
      <c r="H13" s="92" t="s">
        <v>209</v>
      </c>
      <c r="I13" s="71" t="s">
        <v>210</v>
      </c>
      <c r="J13" s="72"/>
      <c r="K13" s="84" t="s">
        <v>211</v>
      </c>
      <c r="L13" s="82" t="s">
        <v>212</v>
      </c>
      <c r="N13" s="84" t="s">
        <v>213</v>
      </c>
      <c r="O13" s="82" t="s">
        <v>214</v>
      </c>
    </row>
    <row r="14" spans="1:34" ht="65.25" thickTop="1" thickBot="1" x14ac:dyDescent="0.3">
      <c r="B14" s="52" t="s">
        <v>215</v>
      </c>
      <c r="C14" s="52" t="s">
        <v>216</v>
      </c>
      <c r="H14" s="92" t="s">
        <v>217</v>
      </c>
      <c r="I14" s="71" t="s">
        <v>218</v>
      </c>
      <c r="J14" s="67"/>
      <c r="K14" s="84" t="s">
        <v>219</v>
      </c>
      <c r="L14" s="82" t="s">
        <v>220</v>
      </c>
      <c r="N14" s="84" t="s">
        <v>221</v>
      </c>
      <c r="O14" s="82" t="s">
        <v>222</v>
      </c>
    </row>
    <row r="15" spans="1:34" ht="65.25" thickTop="1" thickBot="1" x14ac:dyDescent="0.3">
      <c r="B15" s="52" t="s">
        <v>223</v>
      </c>
      <c r="C15" s="52" t="s">
        <v>224</v>
      </c>
      <c r="E15" s="77"/>
      <c r="F15" s="77"/>
      <c r="H15" s="92" t="s">
        <v>225</v>
      </c>
      <c r="I15" s="71" t="s">
        <v>226</v>
      </c>
      <c r="K15" s="84" t="s">
        <v>227</v>
      </c>
      <c r="L15" s="82" t="s">
        <v>228</v>
      </c>
      <c r="N15" s="84" t="s">
        <v>229</v>
      </c>
      <c r="O15" s="82" t="s">
        <v>230</v>
      </c>
    </row>
    <row r="16" spans="1:34" ht="65.25" thickTop="1" thickBot="1" x14ac:dyDescent="0.3">
      <c r="B16" s="52" t="s">
        <v>231</v>
      </c>
      <c r="C16" s="52" t="s">
        <v>232</v>
      </c>
      <c r="E16" s="78"/>
      <c r="F16" s="76"/>
      <c r="H16" s="94" t="s">
        <v>233</v>
      </c>
      <c r="I16" s="70" t="s">
        <v>234</v>
      </c>
      <c r="K16" s="84" t="s">
        <v>235</v>
      </c>
      <c r="L16" s="82" t="s">
        <v>236</v>
      </c>
      <c r="N16" s="84" t="s">
        <v>237</v>
      </c>
      <c r="O16" s="82" t="s">
        <v>238</v>
      </c>
    </row>
    <row r="17" spans="2:15" ht="90.75" thickTop="1" thickBot="1" x14ac:dyDescent="0.3">
      <c r="B17" s="52" t="s">
        <v>239</v>
      </c>
      <c r="C17" s="52" t="s">
        <v>240</v>
      </c>
      <c r="E17" s="78"/>
      <c r="F17" s="76"/>
      <c r="H17" s="69"/>
      <c r="I17" s="67"/>
      <c r="K17" s="81" t="s">
        <v>241</v>
      </c>
      <c r="L17" s="79" t="s">
        <v>242</v>
      </c>
      <c r="N17" s="84" t="s">
        <v>243</v>
      </c>
      <c r="O17" s="82" t="s">
        <v>244</v>
      </c>
    </row>
    <row r="18" spans="2:15" ht="78" thickTop="1" thickBot="1" x14ac:dyDescent="0.3">
      <c r="B18" s="52" t="s">
        <v>245</v>
      </c>
      <c r="C18" s="52" t="s">
        <v>246</v>
      </c>
      <c r="E18" s="78"/>
      <c r="F18" s="76"/>
      <c r="K18" s="78"/>
      <c r="L18" s="76"/>
      <c r="N18" s="84" t="s">
        <v>247</v>
      </c>
      <c r="O18" s="82" t="s">
        <v>248</v>
      </c>
    </row>
    <row r="19" spans="2:15" ht="90.75" thickTop="1" thickBot="1" x14ac:dyDescent="0.3">
      <c r="B19" s="52" t="s">
        <v>249</v>
      </c>
      <c r="C19" s="52" t="s">
        <v>250</v>
      </c>
      <c r="E19" s="78"/>
      <c r="F19" s="76"/>
      <c r="K19" s="78"/>
      <c r="L19" s="76"/>
      <c r="N19" s="84" t="s">
        <v>251</v>
      </c>
      <c r="O19" s="82" t="s">
        <v>252</v>
      </c>
    </row>
    <row r="20" spans="2:15" ht="52.5" thickTop="1" thickBot="1" x14ac:dyDescent="0.3">
      <c r="B20" s="52" t="s">
        <v>253</v>
      </c>
      <c r="C20" s="52" t="s">
        <v>254</v>
      </c>
      <c r="E20" s="78"/>
      <c r="F20" s="76"/>
      <c r="K20" s="78"/>
      <c r="L20" s="76"/>
      <c r="N20" s="84" t="s">
        <v>255</v>
      </c>
      <c r="O20" s="82" t="s">
        <v>256</v>
      </c>
    </row>
    <row r="21" spans="2:15" ht="61.5" thickTop="1" thickBot="1" x14ac:dyDescent="0.3">
      <c r="B21" s="52" t="s">
        <v>257</v>
      </c>
      <c r="C21" s="52" t="s">
        <v>258</v>
      </c>
      <c r="E21" s="78"/>
      <c r="F21" s="76"/>
      <c r="K21" s="78"/>
      <c r="L21" s="76"/>
      <c r="N21" s="84" t="s">
        <v>243</v>
      </c>
      <c r="O21" s="82" t="s">
        <v>259</v>
      </c>
    </row>
    <row r="22" spans="2:15" ht="129" thickTop="1" thickBot="1" x14ac:dyDescent="0.3">
      <c r="B22" s="52" t="s">
        <v>260</v>
      </c>
      <c r="C22" s="52" t="s">
        <v>261</v>
      </c>
      <c r="E22" s="78"/>
      <c r="F22" s="76"/>
      <c r="K22" s="78"/>
      <c r="L22" s="76"/>
      <c r="N22" s="84" t="s">
        <v>247</v>
      </c>
      <c r="O22" s="82" t="s">
        <v>262</v>
      </c>
    </row>
    <row r="23" spans="2:15" ht="60.75" thickTop="1" x14ac:dyDescent="0.25">
      <c r="B23" s="468"/>
      <c r="C23" s="468"/>
      <c r="E23" s="78"/>
      <c r="F23" s="76"/>
      <c r="N23" s="84" t="s">
        <v>251</v>
      </c>
      <c r="O23" s="82" t="s">
        <v>263</v>
      </c>
    </row>
    <row r="24" spans="2:15" ht="60.75" thickBot="1" x14ac:dyDescent="0.3">
      <c r="E24" s="78"/>
      <c r="F24" s="76"/>
      <c r="N24" s="81" t="s">
        <v>255</v>
      </c>
      <c r="O24" s="79" t="s">
        <v>264</v>
      </c>
    </row>
    <row r="25" spans="2:15" x14ac:dyDescent="0.25">
      <c r="E25" s="78"/>
      <c r="F25" s="76"/>
    </row>
    <row r="26" spans="2:15" x14ac:dyDescent="0.25">
      <c r="E26" s="78"/>
      <c r="F26" s="76"/>
    </row>
    <row r="27" spans="2:15" x14ac:dyDescent="0.25">
      <c r="E27" s="78"/>
      <c r="F27" s="76"/>
    </row>
    <row r="28" spans="2:15" x14ac:dyDescent="0.25">
      <c r="E28" s="78"/>
      <c r="F28" s="76"/>
    </row>
    <row r="29" spans="2:15" x14ac:dyDescent="0.25">
      <c r="E29" s="78"/>
      <c r="F29" s="76"/>
    </row>
    <row r="37" ht="14.65" customHeight="1" x14ac:dyDescent="0.25"/>
    <row r="38" ht="14.65" customHeight="1" x14ac:dyDescent="0.25"/>
    <row r="39" ht="14.65" customHeight="1" x14ac:dyDescent="0.25"/>
    <row r="40" ht="14.65" customHeight="1" x14ac:dyDescent="0.25"/>
    <row r="41" ht="14.65" customHeight="1" x14ac:dyDescent="0.25"/>
    <row r="42" ht="14.65" customHeight="1" x14ac:dyDescent="0.25"/>
    <row r="43" ht="14.65" customHeight="1" x14ac:dyDescent="0.25"/>
    <row r="44" ht="14.65" customHeight="1" x14ac:dyDescent="0.25"/>
    <row r="45" ht="14.65" customHeight="1" x14ac:dyDescent="0.25"/>
    <row r="46" ht="14.65" customHeight="1" x14ac:dyDescent="0.25"/>
    <row r="47" ht="14.65" customHeight="1" x14ac:dyDescent="0.25"/>
    <row r="48" ht="14.65" customHeight="1" x14ac:dyDescent="0.25"/>
    <row r="49" ht="14.65" customHeight="1" x14ac:dyDescent="0.25"/>
    <row r="50" ht="14.65" customHeight="1" x14ac:dyDescent="0.25"/>
    <row r="51" ht="14.65" customHeight="1" x14ac:dyDescent="0.25"/>
    <row r="52" ht="14.65" customHeight="1" x14ac:dyDescent="0.25"/>
    <row r="53" ht="14.65" customHeight="1" x14ac:dyDescent="0.25"/>
    <row r="54" ht="14.65" customHeight="1" x14ac:dyDescent="0.25"/>
    <row r="55" ht="14.65" customHeight="1" x14ac:dyDescent="0.25"/>
    <row r="56" ht="14.65" customHeight="1" x14ac:dyDescent="0.25"/>
    <row r="57" ht="14.65" customHeight="1" x14ac:dyDescent="0.25"/>
    <row r="58" ht="14.65" customHeight="1" x14ac:dyDescent="0.25"/>
    <row r="59" ht="14.65" customHeight="1" x14ac:dyDescent="0.25"/>
  </sheetData>
  <sheetProtection formatCells="0" formatColumns="0" formatRows="0" insertColumns="0" insertRows="0" insertHyperlinks="0" deleteColumns="0" deleteRows="0" sort="0" autoFilter="0" pivotTables="0"/>
  <mergeCells count="11">
    <mergeCell ref="B23:C23"/>
    <mergeCell ref="B2:B5"/>
    <mergeCell ref="E7:F7"/>
    <mergeCell ref="B6:C6"/>
    <mergeCell ref="B7:C7"/>
    <mergeCell ref="K7:L7"/>
    <mergeCell ref="N7:O7"/>
    <mergeCell ref="C2:N2"/>
    <mergeCell ref="C3:N3"/>
    <mergeCell ref="C4:N5"/>
    <mergeCell ref="H7:I7"/>
  </mergeCells>
  <pageMargins left="0.70866141732283472" right="0.70866141732283472" top="0.74803149606299213" bottom="0.74803149606299213" header="0.31496062992125984" footer="0.31496062992125984"/>
  <pageSetup scale="4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C7CB-94C6-4F9A-AC6B-7E787EC3C04F}">
  <sheetPr>
    <pageSetUpPr fitToPage="1"/>
  </sheetPr>
  <dimension ref="B1:H54"/>
  <sheetViews>
    <sheetView topLeftCell="A6" workbookViewId="0">
      <selection activeCell="I9" sqref="I9"/>
    </sheetView>
  </sheetViews>
  <sheetFormatPr baseColWidth="10" defaultColWidth="11.42578125" defaultRowHeight="15" x14ac:dyDescent="0.25"/>
  <cols>
    <col min="2" max="2" width="13.42578125" customWidth="1"/>
    <col min="3" max="3" width="19.7109375" customWidth="1"/>
    <col min="4" max="8" width="28.28515625" customWidth="1"/>
  </cols>
  <sheetData>
    <row r="1" spans="2:8" x14ac:dyDescent="0.25">
      <c r="B1" s="480" t="e" vm="1">
        <v>#VALUE!</v>
      </c>
      <c r="C1" s="481"/>
      <c r="D1" s="479" t="s">
        <v>0</v>
      </c>
      <c r="E1" s="479"/>
      <c r="F1" s="479"/>
      <c r="G1" s="479"/>
      <c r="H1" s="23" t="s">
        <v>68</v>
      </c>
    </row>
    <row r="2" spans="2:8" x14ac:dyDescent="0.25">
      <c r="B2" s="482"/>
      <c r="C2" s="483"/>
      <c r="D2" s="479" t="s">
        <v>2</v>
      </c>
      <c r="E2" s="479"/>
      <c r="F2" s="479"/>
      <c r="G2" s="479"/>
      <c r="H2" s="24" t="s">
        <v>3</v>
      </c>
    </row>
    <row r="3" spans="2:8" x14ac:dyDescent="0.25">
      <c r="B3" s="482"/>
      <c r="C3" s="483"/>
      <c r="D3" s="479" t="s">
        <v>4</v>
      </c>
      <c r="E3" s="479"/>
      <c r="F3" s="479"/>
      <c r="G3" s="479"/>
      <c r="H3" s="24" t="s">
        <v>5</v>
      </c>
    </row>
    <row r="4" spans="2:8" x14ac:dyDescent="0.25">
      <c r="B4" s="484"/>
      <c r="C4" s="485"/>
      <c r="D4" s="479"/>
      <c r="E4" s="479"/>
      <c r="F4" s="479"/>
      <c r="G4" s="479"/>
      <c r="H4" s="24" t="s">
        <v>265</v>
      </c>
    </row>
    <row r="6" spans="2:8" ht="15.75" thickBot="1" x14ac:dyDescent="0.3"/>
    <row r="7" spans="2:8" ht="26.25" x14ac:dyDescent="0.4">
      <c r="B7" s="462" t="s">
        <v>162</v>
      </c>
      <c r="C7" s="475" t="s">
        <v>266</v>
      </c>
      <c r="D7" s="477" t="s">
        <v>267</v>
      </c>
      <c r="E7" s="477"/>
      <c r="F7" s="477"/>
      <c r="G7" s="477"/>
      <c r="H7" s="478"/>
    </row>
    <row r="8" spans="2:8" ht="15.75" thickBot="1" x14ac:dyDescent="0.3">
      <c r="B8" s="474"/>
      <c r="C8" s="476"/>
      <c r="D8" s="89" t="s">
        <v>268</v>
      </c>
      <c r="E8" s="89" t="s">
        <v>269</v>
      </c>
      <c r="F8" s="89" t="s">
        <v>270</v>
      </c>
      <c r="G8" s="89" t="s">
        <v>271</v>
      </c>
      <c r="H8" s="88" t="s">
        <v>272</v>
      </c>
    </row>
    <row r="9" spans="2:8" ht="96.4" customHeight="1" x14ac:dyDescent="0.25">
      <c r="B9" s="87" t="s">
        <v>172</v>
      </c>
      <c r="C9" s="86" t="s">
        <v>273</v>
      </c>
      <c r="D9" s="86" t="s">
        <v>274</v>
      </c>
      <c r="E9" s="86" t="s">
        <v>275</v>
      </c>
      <c r="F9" s="86" t="s">
        <v>276</v>
      </c>
      <c r="G9" s="86" t="s">
        <v>277</v>
      </c>
      <c r="H9" s="85" t="s">
        <v>278</v>
      </c>
    </row>
    <row r="10" spans="2:8" ht="67.900000000000006" customHeight="1" x14ac:dyDescent="0.25">
      <c r="B10" s="84" t="s">
        <v>182</v>
      </c>
      <c r="C10" s="83" t="s">
        <v>279</v>
      </c>
      <c r="D10" s="83" t="s">
        <v>280</v>
      </c>
      <c r="E10" s="83" t="s">
        <v>281</v>
      </c>
      <c r="F10" s="83" t="s">
        <v>282</v>
      </c>
      <c r="G10" s="83" t="s">
        <v>283</v>
      </c>
      <c r="H10" s="82" t="s">
        <v>284</v>
      </c>
    </row>
    <row r="11" spans="2:8" ht="45" x14ac:dyDescent="0.25">
      <c r="B11" s="84" t="s">
        <v>192</v>
      </c>
      <c r="C11" s="83" t="s">
        <v>285</v>
      </c>
      <c r="D11" s="83" t="s">
        <v>286</v>
      </c>
      <c r="E11" s="83" t="s">
        <v>287</v>
      </c>
      <c r="F11" s="83" t="s">
        <v>288</v>
      </c>
      <c r="G11" s="83" t="s">
        <v>289</v>
      </c>
      <c r="H11" s="82" t="s">
        <v>290</v>
      </c>
    </row>
    <row r="12" spans="2:8" ht="68.650000000000006" customHeight="1" x14ac:dyDescent="0.25">
      <c r="B12" s="84" t="s">
        <v>202</v>
      </c>
      <c r="C12" s="83" t="s">
        <v>291</v>
      </c>
      <c r="D12" s="83" t="s">
        <v>292</v>
      </c>
      <c r="E12" s="83" t="s">
        <v>293</v>
      </c>
      <c r="F12" s="83" t="s">
        <v>294</v>
      </c>
      <c r="G12" s="83" t="s">
        <v>295</v>
      </c>
      <c r="H12" s="82" t="s">
        <v>296</v>
      </c>
    </row>
    <row r="13" spans="2:8" ht="70.5" customHeight="1" x14ac:dyDescent="0.25">
      <c r="B13" s="84" t="s">
        <v>211</v>
      </c>
      <c r="C13" s="83" t="s">
        <v>297</v>
      </c>
      <c r="D13" s="83" t="s">
        <v>298</v>
      </c>
      <c r="E13" s="83" t="s">
        <v>299</v>
      </c>
      <c r="F13" s="83" t="s">
        <v>300</v>
      </c>
      <c r="G13" s="83" t="s">
        <v>301</v>
      </c>
      <c r="H13" s="82" t="s">
        <v>302</v>
      </c>
    </row>
    <row r="14" spans="2:8" ht="90" customHeight="1" x14ac:dyDescent="0.25">
      <c r="B14" s="84" t="s">
        <v>219</v>
      </c>
      <c r="C14" s="83" t="s">
        <v>303</v>
      </c>
      <c r="D14" s="83" t="s">
        <v>304</v>
      </c>
      <c r="E14" s="83" t="s">
        <v>305</v>
      </c>
      <c r="F14" s="83" t="s">
        <v>306</v>
      </c>
      <c r="G14" s="83" t="s">
        <v>307</v>
      </c>
      <c r="H14" s="82" t="s">
        <v>308</v>
      </c>
    </row>
    <row r="15" spans="2:8" ht="58.5" customHeight="1" x14ac:dyDescent="0.25">
      <c r="B15" s="84" t="s">
        <v>227</v>
      </c>
      <c r="C15" s="83" t="s">
        <v>309</v>
      </c>
      <c r="D15" s="83" t="s">
        <v>310</v>
      </c>
      <c r="E15" s="83" t="s">
        <v>311</v>
      </c>
      <c r="F15" s="83" t="s">
        <v>312</v>
      </c>
      <c r="G15" s="83" t="s">
        <v>313</v>
      </c>
      <c r="H15" s="82" t="s">
        <v>314</v>
      </c>
    </row>
    <row r="16" spans="2:8" ht="42" customHeight="1" x14ac:dyDescent="0.25">
      <c r="B16" s="84" t="s">
        <v>235</v>
      </c>
      <c r="C16" s="83" t="s">
        <v>315</v>
      </c>
      <c r="D16" s="83" t="s">
        <v>316</v>
      </c>
      <c r="E16" s="83" t="s">
        <v>317</v>
      </c>
      <c r="F16" s="83" t="s">
        <v>318</v>
      </c>
      <c r="G16" s="83" t="s">
        <v>319</v>
      </c>
      <c r="H16" s="82" t="s">
        <v>320</v>
      </c>
    </row>
    <row r="17" spans="2:8" ht="64.150000000000006" customHeight="1" thickBot="1" x14ac:dyDescent="0.3">
      <c r="B17" s="81" t="s">
        <v>241</v>
      </c>
      <c r="C17" s="80" t="s">
        <v>321</v>
      </c>
      <c r="D17" s="80" t="s">
        <v>322</v>
      </c>
      <c r="E17" s="80" t="s">
        <v>323</v>
      </c>
      <c r="F17" s="80" t="s">
        <v>324</v>
      </c>
      <c r="G17" s="80" t="s">
        <v>325</v>
      </c>
      <c r="H17" s="79" t="s">
        <v>326</v>
      </c>
    </row>
    <row r="18" spans="2:8" x14ac:dyDescent="0.25">
      <c r="B18" s="78"/>
      <c r="C18" s="76"/>
      <c r="D18" s="76"/>
      <c r="E18" s="76"/>
      <c r="F18" s="76"/>
      <c r="G18" s="76"/>
      <c r="H18" s="76"/>
    </row>
    <row r="19" spans="2:8" x14ac:dyDescent="0.25">
      <c r="B19" s="78"/>
      <c r="C19" s="76"/>
      <c r="D19" s="76"/>
      <c r="E19" s="76"/>
      <c r="F19" s="76"/>
      <c r="G19" s="76"/>
      <c r="H19" s="76"/>
    </row>
    <row r="20" spans="2:8" x14ac:dyDescent="0.25">
      <c r="B20" s="76"/>
      <c r="C20" s="76"/>
      <c r="D20" s="76"/>
      <c r="E20" s="76"/>
      <c r="F20" s="76"/>
      <c r="G20" s="76"/>
    </row>
    <row r="21" spans="2:8" x14ac:dyDescent="0.25">
      <c r="B21" s="76"/>
      <c r="C21" s="76"/>
      <c r="D21" s="76"/>
      <c r="E21" s="76"/>
      <c r="F21" s="76"/>
      <c r="G21" s="76"/>
    </row>
    <row r="22" spans="2:8" x14ac:dyDescent="0.25">
      <c r="B22" s="76"/>
      <c r="C22" s="76"/>
      <c r="D22" s="76"/>
      <c r="E22" s="76"/>
      <c r="F22" s="76"/>
      <c r="G22" s="76"/>
    </row>
    <row r="23" spans="2:8" x14ac:dyDescent="0.25">
      <c r="B23" s="76"/>
      <c r="C23" s="76"/>
      <c r="D23" s="76"/>
      <c r="E23" s="76"/>
      <c r="F23" s="76"/>
      <c r="G23" s="76"/>
    </row>
    <row r="24" spans="2:8" x14ac:dyDescent="0.25">
      <c r="B24" s="76"/>
      <c r="C24" s="76"/>
      <c r="D24" s="76"/>
      <c r="E24" s="76"/>
      <c r="F24" s="76"/>
      <c r="G24" s="76"/>
    </row>
    <row r="27" spans="2:8" x14ac:dyDescent="0.25">
      <c r="B27" s="77"/>
      <c r="C27" s="77"/>
      <c r="D27" s="77"/>
      <c r="E27" s="77"/>
      <c r="F27" s="77"/>
      <c r="G27" s="77"/>
      <c r="H27" s="77"/>
    </row>
    <row r="28" spans="2:8" x14ac:dyDescent="0.25">
      <c r="B28" s="76"/>
      <c r="C28" s="76"/>
      <c r="D28" s="76"/>
      <c r="E28" s="76"/>
      <c r="F28" s="76"/>
      <c r="G28" s="76"/>
      <c r="H28" s="76"/>
    </row>
    <row r="29" spans="2:8" x14ac:dyDescent="0.25">
      <c r="B29" s="76"/>
      <c r="C29" s="76"/>
      <c r="D29" s="76"/>
      <c r="E29" s="76"/>
      <c r="F29" s="76"/>
      <c r="G29" s="76"/>
      <c r="H29" s="76"/>
    </row>
    <row r="30" spans="2:8" x14ac:dyDescent="0.25">
      <c r="B30" s="76"/>
      <c r="C30" s="76"/>
      <c r="D30" s="76"/>
      <c r="E30" s="76"/>
      <c r="F30" s="76"/>
      <c r="G30" s="76"/>
      <c r="H30" s="76"/>
    </row>
    <row r="31" spans="2:8" x14ac:dyDescent="0.25">
      <c r="B31" s="76"/>
      <c r="C31" s="76"/>
      <c r="D31" s="76"/>
      <c r="E31" s="76"/>
      <c r="F31" s="76"/>
      <c r="G31" s="76"/>
      <c r="H31" s="76"/>
    </row>
    <row r="32" spans="2:8" x14ac:dyDescent="0.25">
      <c r="B32" s="76"/>
      <c r="C32" s="76"/>
      <c r="D32" s="76"/>
      <c r="E32" s="76"/>
      <c r="F32" s="76"/>
      <c r="G32" s="76"/>
      <c r="H32" s="76"/>
    </row>
    <row r="33" spans="2:8" x14ac:dyDescent="0.25">
      <c r="B33" s="76"/>
      <c r="C33" s="76"/>
      <c r="D33" s="76"/>
      <c r="E33" s="76"/>
      <c r="F33" s="76"/>
      <c r="G33" s="76"/>
      <c r="H33" s="76"/>
    </row>
    <row r="34" spans="2:8" x14ac:dyDescent="0.25">
      <c r="B34" s="76"/>
      <c r="C34" s="76"/>
      <c r="D34" s="76"/>
      <c r="E34" s="76"/>
      <c r="F34" s="76"/>
      <c r="G34" s="76"/>
      <c r="H34" s="76"/>
    </row>
    <row r="35" spans="2:8" x14ac:dyDescent="0.25">
      <c r="B35" s="76"/>
      <c r="C35" s="76"/>
      <c r="D35" s="76"/>
      <c r="E35" s="76"/>
      <c r="F35" s="76"/>
      <c r="G35" s="76"/>
      <c r="H35" s="76"/>
    </row>
    <row r="36" spans="2:8" x14ac:dyDescent="0.25">
      <c r="B36" s="76"/>
      <c r="C36" s="76"/>
      <c r="D36" s="76"/>
      <c r="E36" s="76"/>
      <c r="F36" s="76"/>
      <c r="G36" s="76"/>
      <c r="H36" s="76"/>
    </row>
    <row r="37" spans="2:8" x14ac:dyDescent="0.25">
      <c r="B37" s="76"/>
      <c r="C37" s="76"/>
      <c r="D37" s="76"/>
      <c r="E37" s="76"/>
      <c r="F37" s="76"/>
      <c r="G37" s="76"/>
      <c r="H37" s="76"/>
    </row>
    <row r="38" spans="2:8" x14ac:dyDescent="0.25">
      <c r="B38" s="76"/>
      <c r="C38" s="76"/>
      <c r="D38" s="76"/>
      <c r="E38" s="76"/>
      <c r="F38" s="76"/>
      <c r="G38" s="76"/>
      <c r="H38" s="76"/>
    </row>
    <row r="39" spans="2:8" x14ac:dyDescent="0.25">
      <c r="B39" s="76"/>
      <c r="C39" s="76"/>
      <c r="D39" s="76"/>
      <c r="E39" s="76"/>
      <c r="F39" s="76"/>
      <c r="G39" s="76"/>
      <c r="H39" s="76"/>
    </row>
    <row r="40" spans="2:8" x14ac:dyDescent="0.25">
      <c r="B40" s="76"/>
      <c r="C40" s="76"/>
      <c r="D40" s="76"/>
      <c r="E40" s="76"/>
      <c r="F40" s="76"/>
      <c r="G40" s="76"/>
      <c r="H40" s="76"/>
    </row>
    <row r="41" spans="2:8" x14ac:dyDescent="0.25">
      <c r="B41" s="76"/>
      <c r="C41" s="76"/>
      <c r="D41" s="76"/>
      <c r="E41" s="76"/>
      <c r="F41" s="76"/>
      <c r="G41" s="76"/>
      <c r="H41" s="76"/>
    </row>
    <row r="42" spans="2:8" x14ac:dyDescent="0.25">
      <c r="B42" s="76"/>
      <c r="C42" s="76"/>
      <c r="D42" s="76"/>
      <c r="E42" s="76"/>
      <c r="F42" s="76"/>
      <c r="G42" s="76"/>
      <c r="H42" s="76"/>
    </row>
    <row r="43" spans="2:8" x14ac:dyDescent="0.25">
      <c r="B43" s="76"/>
      <c r="C43" s="76"/>
      <c r="D43" s="76"/>
      <c r="E43" s="76"/>
      <c r="F43" s="76"/>
      <c r="G43" s="76"/>
      <c r="H43" s="76"/>
    </row>
    <row r="44" spans="2:8" x14ac:dyDescent="0.25">
      <c r="B44" s="76"/>
      <c r="C44" s="76"/>
      <c r="D44" s="76"/>
      <c r="E44" s="76"/>
      <c r="F44" s="76"/>
      <c r="G44" s="76"/>
      <c r="H44" s="76"/>
    </row>
    <row r="45" spans="2:8" x14ac:dyDescent="0.25">
      <c r="B45" s="76"/>
      <c r="C45" s="76"/>
      <c r="D45" s="76"/>
      <c r="E45" s="76"/>
      <c r="F45" s="76"/>
      <c r="G45" s="76"/>
      <c r="H45" s="76"/>
    </row>
    <row r="46" spans="2:8" x14ac:dyDescent="0.25">
      <c r="B46" s="76"/>
      <c r="C46" s="76"/>
      <c r="D46" s="76"/>
      <c r="E46" s="76"/>
      <c r="F46" s="76"/>
      <c r="G46" s="76"/>
      <c r="H46" s="76"/>
    </row>
    <row r="47" spans="2:8" x14ac:dyDescent="0.25">
      <c r="B47" s="76"/>
      <c r="C47" s="76"/>
      <c r="D47" s="76"/>
      <c r="E47" s="76"/>
      <c r="F47" s="76"/>
      <c r="G47" s="76"/>
      <c r="H47" s="76"/>
    </row>
    <row r="48" spans="2:8" x14ac:dyDescent="0.25">
      <c r="B48" s="76"/>
      <c r="C48" s="76"/>
      <c r="D48" s="76"/>
      <c r="E48" s="76"/>
      <c r="F48" s="76"/>
      <c r="G48" s="76"/>
      <c r="H48" s="76"/>
    </row>
    <row r="49" spans="2:8" x14ac:dyDescent="0.25">
      <c r="B49" s="76"/>
      <c r="C49" s="76"/>
      <c r="D49" s="76"/>
      <c r="E49" s="76"/>
      <c r="F49" s="76"/>
      <c r="G49" s="76"/>
      <c r="H49" s="76"/>
    </row>
    <row r="50" spans="2:8" x14ac:dyDescent="0.25">
      <c r="B50" s="76"/>
      <c r="C50" s="76"/>
      <c r="D50" s="76"/>
      <c r="E50" s="76"/>
      <c r="F50" s="76"/>
      <c r="G50" s="76"/>
      <c r="H50" s="76"/>
    </row>
    <row r="51" spans="2:8" x14ac:dyDescent="0.25">
      <c r="B51" s="76"/>
      <c r="C51" s="76"/>
      <c r="D51" s="76"/>
      <c r="E51" s="76"/>
      <c r="F51" s="76"/>
      <c r="G51" s="76"/>
      <c r="H51" s="76"/>
    </row>
    <row r="52" spans="2:8" x14ac:dyDescent="0.25">
      <c r="B52" s="76"/>
      <c r="C52" s="76"/>
      <c r="D52" s="76"/>
      <c r="E52" s="76"/>
      <c r="F52" s="76"/>
      <c r="G52" s="76"/>
      <c r="H52" s="76"/>
    </row>
    <row r="53" spans="2:8" x14ac:dyDescent="0.25">
      <c r="B53" s="76"/>
      <c r="C53" s="76"/>
      <c r="D53" s="76"/>
      <c r="E53" s="76"/>
      <c r="F53" s="76"/>
      <c r="G53" s="76"/>
      <c r="H53" s="76"/>
    </row>
    <row r="54" spans="2:8" x14ac:dyDescent="0.25">
      <c r="B54" s="76"/>
      <c r="C54" s="76"/>
      <c r="D54" s="76"/>
      <c r="E54" s="76"/>
      <c r="F54" s="76"/>
      <c r="G54" s="76"/>
      <c r="H54" s="76"/>
    </row>
  </sheetData>
  <mergeCells count="7">
    <mergeCell ref="B7:B8"/>
    <mergeCell ref="C7:C8"/>
    <mergeCell ref="D7:H7"/>
    <mergeCell ref="D1:G1"/>
    <mergeCell ref="D2:G2"/>
    <mergeCell ref="D3:G4"/>
    <mergeCell ref="B1:C4"/>
  </mergeCells>
  <pageMargins left="0.70866141732283472" right="0.70866141732283472" top="0.74803149606299213" bottom="0.74803149606299213" header="0.31496062992125984" footer="0.31496062992125984"/>
  <pageSetup paperSize="9" scale="3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73eaee3-3f68-489d-8ca5-28d0961e2d71">
      <Terms xmlns="http://schemas.microsoft.com/office/infopath/2007/PartnerControls"/>
    </lcf76f155ced4ddcb4097134ff3c332f>
    <TaxCatchAll xmlns="27fe8b50-9f40-4087-a022-96ceb37c2e6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3C121F7BD7D9A4397D1F9FD21A85786" ma:contentTypeVersion="11" ma:contentTypeDescription="Crear nuevo documento." ma:contentTypeScope="" ma:versionID="9f5582145843437076d289911c4af70d">
  <xsd:schema xmlns:xsd="http://www.w3.org/2001/XMLSchema" xmlns:xs="http://www.w3.org/2001/XMLSchema" xmlns:p="http://schemas.microsoft.com/office/2006/metadata/properties" xmlns:ns2="073eaee3-3f68-489d-8ca5-28d0961e2d71" xmlns:ns3="27fe8b50-9f40-4087-a022-96ceb37c2e60" targetNamespace="http://schemas.microsoft.com/office/2006/metadata/properties" ma:root="true" ma:fieldsID="c242825c6b42d207d541bd46bd404add" ns2:_="" ns3:_="">
    <xsd:import namespace="073eaee3-3f68-489d-8ca5-28d0961e2d71"/>
    <xsd:import namespace="27fe8b50-9f40-4087-a022-96ceb37c2e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3eaee3-3f68-489d-8ca5-28d0961e2d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38380da-2275-46ed-84c2-d5695e8e09c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fe8b50-9f40-4087-a022-96ceb37c2e6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d0957e3-6167-49de-8e94-728884b7ffaf}" ma:internalName="TaxCatchAll" ma:showField="CatchAllData" ma:web="27fe8b50-9f40-4087-a022-96ceb37c2e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DF05DC-CB12-4148-8315-CCF9D346BCA1}">
  <ds:schemaRefs>
    <ds:schemaRef ds:uri="http://schemas.microsoft.com/office/2006/metadata/properties"/>
    <ds:schemaRef ds:uri="http://schemas.microsoft.com/office/infopath/2007/PartnerControls"/>
    <ds:schemaRef ds:uri="073eaee3-3f68-489d-8ca5-28d0961e2d71"/>
    <ds:schemaRef ds:uri="27fe8b50-9f40-4087-a022-96ceb37c2e60"/>
  </ds:schemaRefs>
</ds:datastoreItem>
</file>

<file path=customXml/itemProps2.xml><?xml version="1.0" encoding="utf-8"?>
<ds:datastoreItem xmlns:ds="http://schemas.openxmlformats.org/officeDocument/2006/customXml" ds:itemID="{291C09F4-EDA8-4BD9-8594-FB99AC35537F}">
  <ds:schemaRefs>
    <ds:schemaRef ds:uri="http://schemas.microsoft.com/sharepoint/v3/contenttype/forms"/>
  </ds:schemaRefs>
</ds:datastoreItem>
</file>

<file path=customXml/itemProps3.xml><?xml version="1.0" encoding="utf-8"?>
<ds:datastoreItem xmlns:ds="http://schemas.openxmlformats.org/officeDocument/2006/customXml" ds:itemID="{584DF641-BC68-44B2-BEB1-CB38AC70B9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3eaee3-3f68-489d-8ca5-28d0961e2d71"/>
    <ds:schemaRef ds:uri="27fe8b50-9f40-4087-a022-96ceb37c2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13</vt:i4>
      </vt:variant>
    </vt:vector>
  </HeadingPairs>
  <TitlesOfParts>
    <vt:vector size="29" baseType="lpstr">
      <vt:lpstr>DIR_ESTRATEGICO</vt:lpstr>
      <vt:lpstr>METRICA</vt:lpstr>
      <vt:lpstr>COMUNICACIONES</vt:lpstr>
      <vt:lpstr>ADMISIONES Y REGISTRO</vt:lpstr>
      <vt:lpstr>BIENESTAR UNIVERSITARIO</vt:lpstr>
      <vt:lpstr>TALENTO HUMANO</vt:lpstr>
      <vt:lpstr>SISTEMAS Y TECNOLOGÍA</vt:lpstr>
      <vt:lpstr>SAIC</vt:lpstr>
      <vt:lpstr>GESTIÓN DOCUMENTAL</vt:lpstr>
      <vt:lpstr>BIENES Y SERVICIOS</vt:lpstr>
      <vt:lpstr>UAA</vt:lpstr>
      <vt:lpstr>Financiera</vt:lpstr>
      <vt:lpstr>FA</vt:lpstr>
      <vt:lpstr>Criterios de diligenciamien</vt:lpstr>
      <vt:lpstr>ASP_IMP</vt:lpstr>
      <vt:lpstr>CC</vt:lpstr>
      <vt:lpstr>'ADMISIONES Y REGISTRO'!Área_de_impresión</vt:lpstr>
      <vt:lpstr>'BIENES Y SERVICIOS'!Área_de_impresión</vt:lpstr>
      <vt:lpstr>'BIENESTAR UNIVERSITARIO'!Área_de_impresión</vt:lpstr>
      <vt:lpstr>COMUNICACIONES!Área_de_impresión</vt:lpstr>
      <vt:lpstr>'Criterios de diligenciamien'!Área_de_impresión</vt:lpstr>
      <vt:lpstr>DIR_ESTRATEGICO!Área_de_impresión</vt:lpstr>
      <vt:lpstr>FA!Área_de_impresión</vt:lpstr>
      <vt:lpstr>Financiera!Área_de_impresión</vt:lpstr>
      <vt:lpstr>'GESTIÓN DOCUMENTAL'!Área_de_impresión</vt:lpstr>
      <vt:lpstr>SAIC!Área_de_impresión</vt:lpstr>
      <vt:lpstr>'SISTEMAS Y TECNOLOGÍA'!Área_de_impresión</vt:lpstr>
      <vt:lpstr>'TALENTO HUMANO'!Área_de_impresión</vt:lpstr>
      <vt:lpstr>UAA!Área_de_impresión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SGA</dc:creator>
  <cp:keywords/>
  <dc:description/>
  <cp:lastModifiedBy>Rosa M Arias R</cp:lastModifiedBy>
  <cp:revision/>
  <dcterms:created xsi:type="dcterms:W3CDTF">2022-09-21T19:11:20Z</dcterms:created>
  <dcterms:modified xsi:type="dcterms:W3CDTF">2026-08-24T00:08:58Z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0x01010053C121F7BD7D9A4397D1F9FD21A85786</vt:lpwstr>
  </property>
  <property fmtid="{D5CDD505-2E9C-101B-9397-08002B2CF9AE}" pid="3" name="MediaServiceImageTags">
    <vt:lpwstr/>
  </property>
</Properties>
</file>