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ailunicundiedu-my.sharepoint.com/personal/amelissaarias_ucundinamarca_edu_co/Documents/Documentos/SGA/2025/09. SEPTIEMBRE/"/>
    </mc:Choice>
  </mc:AlternateContent>
  <xr:revisionPtr revIDLastSave="106" documentId="13_ncr:1_{6EB2CAFD-227D-483E-B536-C7C7D63E4638}" xr6:coauthVersionLast="47" xr6:coauthVersionMax="47" xr10:uidLastSave="{233D3A9F-88D1-4B03-943E-56D5F5EEF692}"/>
  <bookViews>
    <workbookView xWindow="-110" yWindow="-110" windowWidth="19420" windowHeight="10300" firstSheet="7" activeTab="10" xr2:uid="{00000000-000D-0000-FFFF-FFFF00000000}"/>
  </bookViews>
  <sheets>
    <sheet name="1. Ubaté" sheetId="16" r:id="rId1"/>
    <sheet name="1.1. Tibar" sheetId="15" r:id="rId2"/>
    <sheet name="2. Zipaquirá" sheetId="6" r:id="rId3"/>
    <sheet name="3. Chía" sheetId="7" r:id="rId4"/>
    <sheet name="4. Facatatativá" sheetId="8" r:id="rId5"/>
    <sheet name="4.1. UAA El Vergel" sheetId="9" r:id="rId6"/>
    <sheet name="5. SOACHA" sheetId="10" r:id="rId7"/>
    <sheet name="5.1 OFICINAS BOGOTÁ" sheetId="11" r:id="rId8"/>
    <sheet name="6. FUSAGASUGÁ" sheetId="12" r:id="rId9"/>
    <sheet name="6.1 CAD" sheetId="13" r:id="rId10"/>
    <sheet name="6.2 UAA LA ESPERANZA" sheetId="14" r:id="rId11"/>
    <sheet name="7. Girardot" sheetId="17" r:id="rId12"/>
    <sheet name="Criterios de diligenciamiento" sheetId="3" r:id="rId13"/>
    <sheet name="ASP_IMP" sheetId="4" r:id="rId14"/>
    <sheet name="Control de cambios " sheetId="5" state="hidden" r:id="rId15"/>
  </sheets>
  <definedNames>
    <definedName name="_xlnm._FilterDatabase" localSheetId="2" hidden="1">'2. Zipaquirá'!$C$12:$S$74</definedName>
    <definedName name="_xlnm._FilterDatabase" localSheetId="3" hidden="1">'3. Chía'!$A$12:$Q$58</definedName>
    <definedName name="_xlnm._FilterDatabase" localSheetId="4" hidden="1">'4. Facatatativá'!$C$12:$S$17</definedName>
    <definedName name="_xlnm._FilterDatabase" localSheetId="5" hidden="1">'4.1. UAA El Vergel'!$C$12:$S$17</definedName>
    <definedName name="_xlnm._FilterDatabase" localSheetId="6" hidden="1">'5. SOACHA'!$C$12:$S$80</definedName>
    <definedName name="_xlnm._FilterDatabase" localSheetId="7" hidden="1">'5.1 OFICINAS BOGOTÁ'!$C$12:$S$42</definedName>
    <definedName name="_xlnm._FilterDatabase" localSheetId="8" hidden="1">'6. FUSAGASUGÁ'!$C$12:$S$106</definedName>
    <definedName name="_xlnm._FilterDatabase" localSheetId="9" hidden="1">'6.1 CAD'!$C$12:$S$60</definedName>
    <definedName name="_xlnm._FilterDatabase" localSheetId="10" hidden="1">'6.2 UAA LA ESPERANZA'!$C$12:$S$61</definedName>
    <definedName name="_xlnm._FilterDatabase" localSheetId="11" hidden="1">'7. Girardot'!$C$12:$S$71</definedName>
    <definedName name="_xlnm.Print_Area" localSheetId="2">'2. Zipaquirá'!$A$1:$V$101</definedName>
    <definedName name="_xlnm.Print_Area" localSheetId="3">'3. Chía'!$A$1:$T$88</definedName>
    <definedName name="_xlnm.Print_Area" localSheetId="4">'4. Facatatativá'!$A$1:$V$127</definedName>
    <definedName name="_xlnm.Print_Area" localSheetId="5">'4.1. UAA El Vergel'!$A$1:$V$98</definedName>
    <definedName name="_xlnm.Print_Area" localSheetId="6">'5. SOACHA'!$B$2:$S$91</definedName>
    <definedName name="_xlnm.Print_Area" localSheetId="7">'5.1 OFICINAS BOGOTÁ'!$A$1:$V$53</definedName>
    <definedName name="_xlnm.Print_Area" localSheetId="8">'6. FUSAGASUGÁ'!$B$2:$S$129</definedName>
    <definedName name="_xlnm.Print_Area" localSheetId="9">'6.1 CAD'!$A$1:$V$89</definedName>
    <definedName name="_xlnm.Print_Area" localSheetId="10">'6.2 UAA LA ESPERANZA'!$A$1:$V$90</definedName>
    <definedName name="_xlnm.Print_Area" localSheetId="11">'7. Girardot'!$B$2:$S$94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fAXkUxIA1mInMqYCR/DHmdEoiCmt4dvTCk4+tKh6bk="/>
    </ext>
  </extLst>
</workbook>
</file>

<file path=xl/calcChain.xml><?xml version="1.0" encoding="utf-8"?>
<calcChain xmlns="http://schemas.openxmlformats.org/spreadsheetml/2006/main">
  <c r="O53" i="14" l="1"/>
  <c r="O52" i="14"/>
  <c r="O40" i="14"/>
  <c r="O39" i="14"/>
  <c r="O37" i="14"/>
  <c r="O36" i="14"/>
  <c r="O22" i="13"/>
  <c r="O21" i="13"/>
  <c r="O53" i="13"/>
  <c r="O52" i="13"/>
  <c r="O51" i="14"/>
  <c r="O50" i="14"/>
  <c r="O49" i="14"/>
  <c r="O38" i="14"/>
  <c r="O82" i="12"/>
  <c r="O40" i="12"/>
  <c r="O39" i="12"/>
  <c r="O38" i="12"/>
  <c r="O37" i="12"/>
  <c r="O36" i="12"/>
  <c r="O35" i="12"/>
  <c r="O34" i="12"/>
  <c r="O33" i="12"/>
  <c r="O61" i="12"/>
  <c r="O60" i="12"/>
  <c r="O65" i="12"/>
  <c r="O63" i="12"/>
  <c r="O64" i="12"/>
  <c r="O66" i="12"/>
  <c r="O71" i="17"/>
  <c r="O70" i="17"/>
  <c r="O69" i="17"/>
  <c r="O68" i="17"/>
  <c r="O67" i="17"/>
  <c r="O66" i="17"/>
  <c r="O65" i="17"/>
  <c r="O64" i="17"/>
  <c r="O63" i="17"/>
  <c r="O62" i="17"/>
  <c r="O61" i="17"/>
  <c r="O60" i="17"/>
  <c r="O59" i="17"/>
  <c r="O58" i="17"/>
  <c r="O57" i="17"/>
  <c r="O56" i="17"/>
  <c r="O55" i="17"/>
  <c r="O54" i="17"/>
  <c r="O53" i="17"/>
  <c r="O52" i="17"/>
  <c r="O51" i="17"/>
  <c r="O50" i="17"/>
  <c r="O49" i="17"/>
  <c r="O48" i="17"/>
  <c r="O47" i="17"/>
  <c r="O46" i="17"/>
  <c r="O45" i="17"/>
  <c r="O44" i="17"/>
  <c r="O43" i="17"/>
  <c r="O42" i="17"/>
  <c r="O41" i="17"/>
  <c r="O40" i="17"/>
  <c r="O39" i="17"/>
  <c r="O38" i="17"/>
  <c r="O37" i="17"/>
  <c r="O36" i="17"/>
  <c r="O35" i="17"/>
  <c r="O34" i="17"/>
  <c r="O33" i="17"/>
  <c r="O32" i="17"/>
  <c r="O31" i="17"/>
  <c r="O30" i="17"/>
  <c r="O29" i="17"/>
  <c r="O28" i="17"/>
  <c r="O27" i="17"/>
  <c r="O26" i="17"/>
  <c r="O25" i="17"/>
  <c r="O24" i="17"/>
  <c r="O23" i="17"/>
  <c r="O22" i="17"/>
  <c r="O21" i="17"/>
  <c r="O20" i="17"/>
  <c r="O19" i="17"/>
  <c r="O18" i="17"/>
  <c r="O17" i="17"/>
  <c r="O16" i="17"/>
  <c r="O15" i="17"/>
  <c r="O14" i="17"/>
  <c r="O13" i="17"/>
  <c r="O87" i="16"/>
  <c r="O86" i="16"/>
  <c r="O85" i="16"/>
  <c r="O84" i="16"/>
  <c r="O83" i="16"/>
  <c r="O82" i="16"/>
  <c r="O81" i="16"/>
  <c r="O80" i="16"/>
  <c r="O79" i="16"/>
  <c r="O78" i="16"/>
  <c r="O77" i="16"/>
  <c r="O76" i="16"/>
  <c r="O75" i="16"/>
  <c r="O74" i="16"/>
  <c r="O73" i="16"/>
  <c r="O72" i="16"/>
  <c r="O71" i="16"/>
  <c r="O70" i="16"/>
  <c r="O69" i="16"/>
  <c r="O68" i="16"/>
  <c r="O67" i="16"/>
  <c r="O66" i="16"/>
  <c r="O65" i="16"/>
  <c r="O64" i="16"/>
  <c r="O63" i="16"/>
  <c r="O62" i="16"/>
  <c r="O61" i="16"/>
  <c r="O60" i="16"/>
  <c r="O59" i="16"/>
  <c r="O58" i="16"/>
  <c r="O57" i="16"/>
  <c r="O56" i="16"/>
  <c r="O55" i="16"/>
  <c r="O54" i="16"/>
  <c r="O53" i="16"/>
  <c r="O52" i="16"/>
  <c r="O51" i="16"/>
  <c r="O50" i="16"/>
  <c r="O49" i="16"/>
  <c r="O48" i="16"/>
  <c r="O47" i="16"/>
  <c r="O46" i="16"/>
  <c r="O45" i="16"/>
  <c r="O44" i="16"/>
  <c r="O43" i="16"/>
  <c r="O42" i="16"/>
  <c r="O41" i="16"/>
  <c r="O40" i="16"/>
  <c r="O39" i="16"/>
  <c r="O38" i="16"/>
  <c r="O37" i="16"/>
  <c r="O36" i="16"/>
  <c r="O35" i="16"/>
  <c r="O34" i="16"/>
  <c r="O33" i="16"/>
  <c r="O32" i="16"/>
  <c r="O31" i="16"/>
  <c r="O30" i="16"/>
  <c r="O29" i="16"/>
  <c r="O28" i="16"/>
  <c r="O27" i="16"/>
  <c r="O26" i="16"/>
  <c r="O25" i="16"/>
  <c r="O24" i="16"/>
  <c r="O23" i="16"/>
  <c r="O22" i="16"/>
  <c r="O21" i="16"/>
  <c r="O20" i="16"/>
  <c r="O19" i="16"/>
  <c r="O18" i="16"/>
  <c r="O17" i="16"/>
  <c r="O16" i="16"/>
  <c r="O15" i="16"/>
  <c r="O14" i="16"/>
  <c r="O13" i="16"/>
  <c r="N61" i="15"/>
  <c r="N60" i="15"/>
  <c r="N59" i="15"/>
  <c r="N58" i="15"/>
  <c r="N57" i="15"/>
  <c r="N56" i="15"/>
  <c r="N55" i="15"/>
  <c r="N54" i="15"/>
  <c r="N53" i="15"/>
  <c r="N52" i="15"/>
  <c r="N51" i="15"/>
  <c r="N50" i="15"/>
  <c r="N49" i="15"/>
  <c r="N48" i="15"/>
  <c r="N47" i="15"/>
  <c r="N46" i="15"/>
  <c r="N45" i="15"/>
  <c r="N44" i="15"/>
  <c r="N43" i="15"/>
  <c r="N42" i="15"/>
  <c r="N41" i="15"/>
  <c r="N40" i="15"/>
  <c r="N39" i="15"/>
  <c r="N38" i="15"/>
  <c r="N37" i="15"/>
  <c r="N36" i="15"/>
  <c r="N35" i="15"/>
  <c r="N34" i="15"/>
  <c r="N33" i="15"/>
  <c r="N32" i="15"/>
  <c r="N31" i="15"/>
  <c r="N29" i="15"/>
  <c r="N28" i="15"/>
  <c r="N27" i="15"/>
  <c r="N26" i="15"/>
  <c r="N25" i="15"/>
  <c r="N24" i="15"/>
  <c r="N23" i="15"/>
  <c r="N22" i="15"/>
  <c r="N21" i="15"/>
  <c r="N20" i="15"/>
  <c r="N19" i="15"/>
  <c r="N18" i="15"/>
  <c r="N17" i="15"/>
  <c r="N16" i="15"/>
  <c r="N15" i="15"/>
  <c r="N14" i="15"/>
  <c r="N13" i="15"/>
  <c r="O63" i="14"/>
  <c r="O62" i="14"/>
  <c r="O61" i="14"/>
  <c r="O60" i="14"/>
  <c r="O59" i="14"/>
  <c r="O58" i="14"/>
  <c r="O57" i="14"/>
  <c r="O56" i="14"/>
  <c r="O55" i="14"/>
  <c r="O54" i="14"/>
  <c r="O48" i="14"/>
  <c r="O47" i="14"/>
  <c r="O46" i="14"/>
  <c r="O45" i="14"/>
  <c r="O44" i="14"/>
  <c r="O43" i="14"/>
  <c r="O42" i="14"/>
  <c r="O41" i="14"/>
  <c r="O35" i="14"/>
  <c r="O34" i="14"/>
  <c r="O33" i="14"/>
  <c r="O32" i="14"/>
  <c r="O31" i="14"/>
  <c r="O30" i="14"/>
  <c r="O29" i="14"/>
  <c r="O28" i="14"/>
  <c r="O27" i="14"/>
  <c r="O26" i="14"/>
  <c r="O25" i="14"/>
  <c r="O24" i="14"/>
  <c r="O23" i="14"/>
  <c r="O22" i="14"/>
  <c r="O21" i="14"/>
  <c r="O20" i="14"/>
  <c r="O19" i="14"/>
  <c r="O18" i="14"/>
  <c r="O17" i="14"/>
  <c r="O16" i="14"/>
  <c r="O15" i="14"/>
  <c r="O14" i="14"/>
  <c r="O13" i="14"/>
  <c r="O62" i="13"/>
  <c r="O61" i="13"/>
  <c r="O60" i="13"/>
  <c r="O59" i="13"/>
  <c r="O58" i="13"/>
  <c r="O57" i="13"/>
  <c r="O56" i="13"/>
  <c r="O55" i="13"/>
  <c r="O54" i="13"/>
  <c r="O51" i="13"/>
  <c r="O50" i="13"/>
  <c r="O49" i="13"/>
  <c r="O48" i="13"/>
  <c r="O47" i="13"/>
  <c r="O46" i="13"/>
  <c r="O45" i="13"/>
  <c r="O44" i="13"/>
  <c r="O43" i="13"/>
  <c r="O42" i="13"/>
  <c r="O41" i="13"/>
  <c r="O40" i="13"/>
  <c r="O39" i="13"/>
  <c r="O38" i="13"/>
  <c r="O37" i="13"/>
  <c r="O36" i="13"/>
  <c r="O35" i="13"/>
  <c r="O34" i="13"/>
  <c r="O33" i="13"/>
  <c r="O32" i="13"/>
  <c r="O31" i="13"/>
  <c r="O30" i="13"/>
  <c r="O29" i="13"/>
  <c r="O28" i="13"/>
  <c r="O27" i="13"/>
  <c r="O26" i="13"/>
  <c r="O25" i="13"/>
  <c r="O24" i="13"/>
  <c r="O23" i="13"/>
  <c r="O20" i="13"/>
  <c r="O19" i="13"/>
  <c r="O18" i="13"/>
  <c r="O17" i="13"/>
  <c r="O16" i="13"/>
  <c r="O15" i="13"/>
  <c r="O14" i="13"/>
  <c r="O106" i="12"/>
  <c r="O105" i="12"/>
  <c r="O104" i="12"/>
  <c r="O103" i="12"/>
  <c r="O102" i="12"/>
  <c r="O101" i="12"/>
  <c r="O100" i="12"/>
  <c r="O99" i="12"/>
  <c r="O98" i="12"/>
  <c r="O97" i="12"/>
  <c r="O96" i="12"/>
  <c r="O95" i="12"/>
  <c r="O94" i="12"/>
  <c r="O93" i="12"/>
  <c r="O92" i="12"/>
  <c r="O91" i="12"/>
  <c r="O90" i="12"/>
  <c r="O89" i="12"/>
  <c r="O88" i="12"/>
  <c r="O87" i="12"/>
  <c r="O86" i="12"/>
  <c r="O85" i="12"/>
  <c r="O84" i="12"/>
  <c r="O83" i="12"/>
  <c r="O81" i="12"/>
  <c r="O80" i="12"/>
  <c r="O79" i="12"/>
  <c r="O78" i="12"/>
  <c r="O77" i="12"/>
  <c r="O76" i="12"/>
  <c r="O75" i="12"/>
  <c r="O74" i="12"/>
  <c r="O73" i="12"/>
  <c r="O72" i="12"/>
  <c r="O71" i="12"/>
  <c r="O70" i="12"/>
  <c r="O69" i="12"/>
  <c r="O68" i="12"/>
  <c r="O67" i="12"/>
  <c r="O62" i="12"/>
  <c r="O59" i="12"/>
  <c r="O58" i="12"/>
  <c r="O57" i="12"/>
  <c r="O56" i="12"/>
  <c r="O55" i="12"/>
  <c r="O54" i="12"/>
  <c r="O53" i="12"/>
  <c r="O52" i="12"/>
  <c r="O51" i="12"/>
  <c r="O50" i="12"/>
  <c r="O49" i="12"/>
  <c r="O48" i="12"/>
  <c r="O47" i="12"/>
  <c r="O46" i="12"/>
  <c r="O45" i="12"/>
  <c r="O44" i="12"/>
  <c r="O43" i="12"/>
  <c r="O42" i="12"/>
  <c r="O41" i="12"/>
  <c r="O32" i="12"/>
  <c r="O31" i="12"/>
  <c r="O30" i="12"/>
  <c r="O29" i="12"/>
  <c r="O28" i="12"/>
  <c r="O27" i="12"/>
  <c r="O26" i="12"/>
  <c r="O25" i="12"/>
  <c r="O24" i="12"/>
  <c r="O23" i="12"/>
  <c r="O22" i="12"/>
  <c r="O21" i="12"/>
  <c r="O20" i="12"/>
  <c r="O19" i="12"/>
  <c r="O18" i="12"/>
  <c r="O17" i="12"/>
  <c r="O16" i="12"/>
  <c r="O15" i="12"/>
  <c r="O14" i="12"/>
  <c r="O13" i="12"/>
  <c r="O42" i="11"/>
  <c r="O41" i="11"/>
  <c r="O40" i="11"/>
  <c r="O39" i="11"/>
  <c r="O38" i="11"/>
  <c r="O37" i="11"/>
  <c r="O36" i="11"/>
  <c r="O35" i="11"/>
  <c r="O34" i="11"/>
  <c r="O33" i="11"/>
  <c r="O32" i="11"/>
  <c r="O31" i="11"/>
  <c r="O30" i="11"/>
  <c r="O29" i="11"/>
  <c r="O28" i="11"/>
  <c r="O27" i="11"/>
  <c r="O26" i="11"/>
  <c r="O25" i="11"/>
  <c r="O24" i="11"/>
  <c r="O23" i="11"/>
  <c r="O22" i="11"/>
  <c r="O21" i="11"/>
  <c r="O20" i="11"/>
  <c r="O19" i="11"/>
  <c r="O18" i="11"/>
  <c r="O17" i="11"/>
  <c r="O16" i="11"/>
  <c r="O15" i="11"/>
  <c r="O14" i="11"/>
  <c r="O13" i="11"/>
  <c r="O80" i="10"/>
  <c r="O79" i="10"/>
  <c r="O78" i="10"/>
  <c r="O77" i="10"/>
  <c r="O76" i="10"/>
  <c r="O75" i="10"/>
  <c r="O74" i="10"/>
  <c r="O73" i="10"/>
  <c r="O72" i="10"/>
  <c r="O71" i="10"/>
  <c r="O70" i="10"/>
  <c r="O69" i="10"/>
  <c r="O68" i="10"/>
  <c r="O67" i="10"/>
  <c r="O66" i="10"/>
  <c r="O65" i="10"/>
  <c r="O64" i="10"/>
  <c r="O63" i="10"/>
  <c r="O62" i="10"/>
  <c r="O61" i="10"/>
  <c r="O60" i="10"/>
  <c r="O59" i="10"/>
  <c r="O58" i="10"/>
  <c r="O57" i="10"/>
  <c r="O56" i="10"/>
  <c r="O55" i="10"/>
  <c r="O54" i="10"/>
  <c r="O53" i="10"/>
  <c r="O52" i="10"/>
  <c r="O51" i="10"/>
  <c r="O50" i="10"/>
  <c r="O49" i="10"/>
  <c r="O48" i="10"/>
  <c r="O47" i="10"/>
  <c r="O46" i="10"/>
  <c r="O45" i="10"/>
  <c r="O44" i="10"/>
  <c r="O43" i="10"/>
  <c r="O42" i="10"/>
  <c r="O41" i="10"/>
  <c r="O40" i="10"/>
  <c r="O39" i="10"/>
  <c r="O38" i="10"/>
  <c r="O37" i="10"/>
  <c r="O36" i="10"/>
  <c r="O35" i="10"/>
  <c r="O34" i="10"/>
  <c r="O33" i="10"/>
  <c r="O32" i="10"/>
  <c r="O31" i="10"/>
  <c r="O30" i="10"/>
  <c r="O29" i="10"/>
  <c r="O28" i="10"/>
  <c r="O27" i="10"/>
  <c r="O26" i="10"/>
  <c r="O25" i="10"/>
  <c r="O24" i="10"/>
  <c r="O23" i="10"/>
  <c r="O22" i="10"/>
  <c r="O21" i="10"/>
  <c r="O20" i="10"/>
  <c r="O19" i="10"/>
  <c r="O18" i="10"/>
  <c r="O17" i="10"/>
  <c r="O16" i="10"/>
  <c r="O15" i="10"/>
  <c r="O14" i="10"/>
  <c r="O13" i="10"/>
  <c r="O71" i="9"/>
  <c r="O70" i="9"/>
  <c r="O69" i="9"/>
  <c r="O68" i="9"/>
  <c r="O67" i="9"/>
  <c r="O66" i="9"/>
  <c r="O65" i="9"/>
  <c r="O64" i="9"/>
  <c r="O63" i="9"/>
  <c r="O62" i="9"/>
  <c r="O61" i="9"/>
  <c r="O60" i="9"/>
  <c r="O59" i="9"/>
  <c r="O58" i="9"/>
  <c r="O57" i="9"/>
  <c r="O56" i="9"/>
  <c r="O55" i="9"/>
  <c r="O54" i="9"/>
  <c r="O53" i="9"/>
  <c r="O52" i="9"/>
  <c r="O51" i="9"/>
  <c r="O50" i="9"/>
  <c r="O49" i="9"/>
  <c r="O48" i="9"/>
  <c r="O47" i="9"/>
  <c r="O46" i="9"/>
  <c r="O45" i="9"/>
  <c r="O44" i="9"/>
  <c r="O43" i="9"/>
  <c r="O42" i="9"/>
  <c r="O41" i="9"/>
  <c r="O40" i="9"/>
  <c r="O39" i="9"/>
  <c r="O38" i="9"/>
  <c r="O37" i="9"/>
  <c r="O36" i="9"/>
  <c r="O35" i="9"/>
  <c r="O34" i="9"/>
  <c r="O33" i="9"/>
  <c r="O32" i="9"/>
  <c r="O31" i="9"/>
  <c r="O30" i="9"/>
  <c r="O29" i="9"/>
  <c r="O28" i="9"/>
  <c r="O27" i="9"/>
  <c r="O26" i="9"/>
  <c r="O25" i="9"/>
  <c r="O24" i="9"/>
  <c r="O23" i="9"/>
  <c r="O22" i="9"/>
  <c r="O21" i="9"/>
  <c r="O20" i="9"/>
  <c r="O19" i="9"/>
  <c r="O18" i="9"/>
  <c r="O17" i="9"/>
  <c r="O16" i="9"/>
  <c r="O15" i="9"/>
  <c r="O14" i="9"/>
  <c r="O13" i="9"/>
  <c r="O100" i="8"/>
  <c r="O99" i="8"/>
  <c r="O98" i="8"/>
  <c r="O97" i="8"/>
  <c r="O96" i="8"/>
  <c r="O95" i="8"/>
  <c r="O94" i="8"/>
  <c r="O93" i="8"/>
  <c r="O92" i="8"/>
  <c r="O91" i="8"/>
  <c r="O90" i="8"/>
  <c r="O89" i="8"/>
  <c r="O88" i="8"/>
  <c r="O87" i="8"/>
  <c r="O86" i="8"/>
  <c r="O85" i="8"/>
  <c r="O84" i="8"/>
  <c r="O83" i="8"/>
  <c r="O82" i="8"/>
  <c r="O81" i="8"/>
  <c r="O80" i="8"/>
  <c r="O79" i="8"/>
  <c r="O78" i="8"/>
  <c r="O77" i="8"/>
  <c r="O76" i="8"/>
  <c r="O75" i="8"/>
  <c r="O74" i="8"/>
  <c r="O73" i="8"/>
  <c r="O72" i="8"/>
  <c r="O71" i="8"/>
  <c r="O70" i="8"/>
  <c r="O69" i="8"/>
  <c r="O68" i="8"/>
  <c r="O67" i="8"/>
  <c r="O66" i="8"/>
  <c r="O65" i="8"/>
  <c r="O64" i="8"/>
  <c r="O63" i="8"/>
  <c r="O62" i="8"/>
  <c r="O61" i="8"/>
  <c r="O60" i="8"/>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O17" i="8"/>
  <c r="O16" i="8"/>
  <c r="O15" i="8"/>
  <c r="O14" i="8"/>
  <c r="O13" i="8"/>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P11" authorId="0" shapeId="0" xr:uid="{0C50B57C-D75F-4248-99A8-56DF5C3BEDB2}">
      <text>
        <r>
          <rPr>
            <sz val="11"/>
            <color theme="1"/>
            <rFont val="Calibri"/>
            <scheme val="minor"/>
          </rPr>
          <t>======
ID#AAABp5We2fw
ROSA MARIA ARIAS ROLDAN    (2025-08-20 16:36:31)
SGA: Las medidas de intervención se realizan sobre los ASPECTOS AMBIENTALES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ROSA MARIA ARIAS ROLDAN</author>
  </authors>
  <commentList>
    <comment ref="P11" authorId="0" shapeId="0" xr:uid="{1DBBAE51-6DD2-4F36-9A68-905D65003397}">
      <text>
        <r>
          <rPr>
            <b/>
            <sz val="9"/>
            <color indexed="81"/>
            <rFont val="Tahoma"/>
            <family val="2"/>
          </rPr>
          <t>SGA</t>
        </r>
        <r>
          <rPr>
            <sz val="9"/>
            <color indexed="81"/>
            <rFont val="Tahoma"/>
            <family val="2"/>
          </rPr>
          <t>: Las medidas de intervención se realizan sobre los ASPECTOS AMBIENTALES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O11" authorId="0" shapeId="0" xr:uid="{A6452875-D580-4A51-8E40-D1C23DDEAAB3}">
      <text>
        <r>
          <rPr>
            <sz val="11"/>
            <color theme="1"/>
            <rFont val="Calibri"/>
            <scheme val="minor"/>
          </rPr>
          <t>======
ID#AAABp5We2fw
ROSA MARIA ARIAS ROLDAN    (2025-08-20 16:36:31)
SGA: Las medidas de intervención se realizan sobre los ASPECTOS AMBIENTALES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MARIA ARIAS ROLDAN</author>
  </authors>
  <commentList>
    <comment ref="P11" authorId="0" shapeId="0" xr:uid="{5D2D8E6F-E6D4-49D8-A019-2A3BDF1E9A65}">
      <text>
        <r>
          <rPr>
            <b/>
            <sz val="9"/>
            <color indexed="81"/>
            <rFont val="Tahoma"/>
            <family val="2"/>
          </rPr>
          <t>SGA</t>
        </r>
        <r>
          <rPr>
            <sz val="9"/>
            <color indexed="81"/>
            <rFont val="Tahoma"/>
            <family val="2"/>
          </rPr>
          <t>: Las medidas de intervención se realizan sobre los ASPECTOS AMBIENTALES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ROSA MARIA ARIAS ROLDAN</author>
  </authors>
  <commentList>
    <comment ref="N11" authorId="0" shapeId="0" xr:uid="{3423B7D7-C8F1-482B-88FA-6AEC9D176A13}">
      <text>
        <r>
          <rPr>
            <b/>
            <sz val="9"/>
            <color indexed="81"/>
            <rFont val="Tahoma"/>
            <family val="2"/>
          </rPr>
          <t>SGA</t>
        </r>
        <r>
          <rPr>
            <sz val="9"/>
            <color indexed="81"/>
            <rFont val="Tahoma"/>
            <family val="2"/>
          </rPr>
          <t>: Las medidas de intervención se realizan sobre los ASPECTOS AMBIENTALES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ROSA MARIA ARIAS ROLDAN</author>
  </authors>
  <commentList>
    <comment ref="P11" authorId="0" shapeId="0" xr:uid="{38546EF1-5350-401E-954A-D7AF10706CB0}">
      <text>
        <r>
          <rPr>
            <b/>
            <sz val="9"/>
            <color indexed="81"/>
            <rFont val="Tahoma"/>
            <family val="2"/>
          </rPr>
          <t>SGA</t>
        </r>
        <r>
          <rPr>
            <sz val="9"/>
            <color indexed="81"/>
            <rFont val="Tahoma"/>
            <family val="2"/>
          </rPr>
          <t>: Las medidas de intervención se realizan sobre los ASPECTOS AMBIENTALES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ROSA MARIA ARIAS ROLDAN</author>
  </authors>
  <commentList>
    <comment ref="P11" authorId="0" shapeId="0" xr:uid="{C6F8CE1E-4BB8-4E53-AE0C-D975D9C09706}">
      <text>
        <r>
          <rPr>
            <b/>
            <sz val="9"/>
            <color indexed="81"/>
            <rFont val="Tahoma"/>
            <family val="2"/>
          </rPr>
          <t>SGA</t>
        </r>
        <r>
          <rPr>
            <sz val="9"/>
            <color indexed="81"/>
            <rFont val="Tahoma"/>
            <family val="2"/>
          </rPr>
          <t>: Las medidas de intervención se realizan sobre los ASPECTOS AMBIENTALES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ROSA MARIA ARIAS ROLDAN</author>
  </authors>
  <commentList>
    <comment ref="P11" authorId="0" shapeId="0" xr:uid="{78A2DB96-3AEC-409A-9D16-B5CB683E170A}">
      <text>
        <r>
          <rPr>
            <b/>
            <sz val="9"/>
            <color indexed="81"/>
            <rFont val="Tahoma"/>
            <family val="2"/>
          </rPr>
          <t>SGA</t>
        </r>
        <r>
          <rPr>
            <sz val="9"/>
            <color indexed="81"/>
            <rFont val="Tahoma"/>
            <family val="2"/>
          </rPr>
          <t>: Las medidas de intervención se realizan sobre los ASPECTOS AMBIENTALES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ROSA MARIA ARIAS ROLDAN</author>
  </authors>
  <commentList>
    <comment ref="P11" authorId="0" shapeId="0" xr:uid="{048E647D-3E4B-445D-8B14-C526A6D92C86}">
      <text>
        <r>
          <rPr>
            <b/>
            <sz val="9"/>
            <color indexed="81"/>
            <rFont val="Tahoma"/>
            <family val="2"/>
          </rPr>
          <t>SGA</t>
        </r>
        <r>
          <rPr>
            <sz val="9"/>
            <color indexed="81"/>
            <rFont val="Tahoma"/>
            <family val="2"/>
          </rPr>
          <t>: Las medidas de intervención se realizan sobre los ASPECTOS AMBIENTALES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ROSA MARIA ARIAS ROLDAN</author>
  </authors>
  <commentList>
    <comment ref="P11" authorId="0" shapeId="0" xr:uid="{ED002EE1-23B5-4970-A366-5DF68FCD99FC}">
      <text>
        <r>
          <rPr>
            <b/>
            <sz val="9"/>
            <color indexed="81"/>
            <rFont val="Tahoma"/>
            <family val="2"/>
          </rPr>
          <t>SGA</t>
        </r>
        <r>
          <rPr>
            <sz val="9"/>
            <color indexed="81"/>
            <rFont val="Tahoma"/>
            <family val="2"/>
          </rPr>
          <t>: Las medidas de intervención se realizan sobre los ASPECTOS AMBIENTALES</t>
        </r>
      </text>
    </comment>
  </commentList>
</comments>
</file>

<file path=xl/sharedStrings.xml><?xml version="1.0" encoding="utf-8"?>
<sst xmlns="http://schemas.openxmlformats.org/spreadsheetml/2006/main" count="7499" uniqueCount="1208">
  <si>
    <t>MACROPROCESO ESTRATÉGICO</t>
  </si>
  <si>
    <t>CÓDIGO: ESG-SGA-F002</t>
  </si>
  <si>
    <t>PROCESO GESTIÓN SISTEMAS INTEGRADOS - AMBIENTAL</t>
  </si>
  <si>
    <t>VERSIÓN: 6</t>
  </si>
  <si>
    <t>MATRIZ DE IDENTIFICACIÓN DE ASPECTOS  Y EVALUACIÓN DE IMPACTOS AMBIENTALES -AIA-</t>
  </si>
  <si>
    <t>VIGENCIA: 2025-06-13</t>
  </si>
  <si>
    <t>PÁGINA: 1 de 4</t>
  </si>
  <si>
    <t>13</t>
  </si>
  <si>
    <t>SECCIONAL UBATÉ</t>
  </si>
  <si>
    <t>I. COMPONENTE INSTITUCIONAL</t>
  </si>
  <si>
    <t>II. IDENTIFICACIÓN DEL ASPECTO AMBIENTAL</t>
  </si>
  <si>
    <t>III. VALORACIÓN DEL ASPECTO AMBIENTAL</t>
  </si>
  <si>
    <t>IV. EVALUACIÓN DEL IMPACTO</t>
  </si>
  <si>
    <t>13. SIGNIFICANCIA
(S)</t>
  </si>
  <si>
    <t xml:space="preserve">IV . TIPO DE MEDIDA </t>
  </si>
  <si>
    <t>1. MACROPROCESO</t>
  </si>
  <si>
    <t>2. PROCESO</t>
  </si>
  <si>
    <t>3. DEPENDENCIA O ÁREA</t>
  </si>
  <si>
    <t>4. CICLO DE VIDA</t>
  </si>
  <si>
    <t>5. ASPECTO AMBIENTAL</t>
  </si>
  <si>
    <t xml:space="preserve">6. CONDICIÓN </t>
  </si>
  <si>
    <t>7. ALCANCE
(A)</t>
  </si>
  <si>
    <t>8. PARTES INTERESADAS 
(G)</t>
  </si>
  <si>
    <t>9. OBLIGACIÓN DE CUMPLIMIENTO
(C)</t>
  </si>
  <si>
    <t>10. FRECUENCIA
(F)</t>
  </si>
  <si>
    <t>11. IMPACTO AMBIENTAL</t>
  </si>
  <si>
    <t xml:space="preserve">12. NATURALEZA </t>
  </si>
  <si>
    <t>14. PREVENCIÓN</t>
  </si>
  <si>
    <t xml:space="preserve">15. MITIGACIÓN </t>
  </si>
  <si>
    <t xml:space="preserve">16. COMPENSACIÓN </t>
  </si>
  <si>
    <t>17. ADAPTACIÓN</t>
  </si>
  <si>
    <t>5.TODOS</t>
  </si>
  <si>
    <t>APLICA PARA TODOS LOS PRECESOS</t>
  </si>
  <si>
    <t>TODOS</t>
  </si>
  <si>
    <t>2. DISEÑO</t>
  </si>
  <si>
    <t>Consumo de energía eléctrica asociado al uso de oficinas, áreas y eventos administrativos.</t>
  </si>
  <si>
    <t>Normal</t>
  </si>
  <si>
    <t>Degradación de hábitats naturales por infraestructura energética. </t>
  </si>
  <si>
    <t>Negativa</t>
  </si>
  <si>
    <t xml:space="preserve">                    
1.Jornadas de sensibilización y concientización de cultura ambiental.                    
2 Campañas de uso eficiente y ahorro de energía.                                                                    
3. Inspecciones ambientales.  </t>
  </si>
  <si>
    <t xml:space="preserve">1. Instalación de dispositivos de ahorro y uso eficiente de energía.                                         
</t>
  </si>
  <si>
    <t xml:space="preserve">1. Participación de jornadas de siembra de árboles y conservación de los ecosistemas para captura de CO2.      </t>
  </si>
  <si>
    <t>1. Implementación de tecnologías limpias.
2. Dispositivos tecnológicos de ahorro y uso eficiente de energía.
3. Contribución al cumplimiento de Objetivos de Desarrollo Sostenible.</t>
  </si>
  <si>
    <t>1. ADMNISTRATIVO</t>
  </si>
  <si>
    <t>1. ESTRATEGIA</t>
  </si>
  <si>
    <t>1. ESTRATÉGICO</t>
  </si>
  <si>
    <t>1.Estratégico, 2. Misional, 3. Apoyo 4.Seguimiento, medición, análisis y evaluación 5. Todos</t>
  </si>
  <si>
    <t>Consumo de agua sociado al uso de baños, actividades y eventos administrativos</t>
  </si>
  <si>
    <t xml:space="preserve">Agotamiento de recursos hídricos.
Alteración de ecosistemas acuáticos.
Disminución de la disponibilidad de agua potable. </t>
  </si>
  <si>
    <t xml:space="preserve">1.Jornadas de sensibilización y concientización de cultura ambiental.                    
2 Campañas de uso eficiente y ahorro de agua.                                                                    
3. Inspecciones ambientales.  </t>
  </si>
  <si>
    <t xml:space="preserve">1. Instalación de dispositivos de ahorro y uso eficiente de agua.
</t>
  </si>
  <si>
    <t>1. Participación de jornadas de siembra, seguimiento de árboles y plantas para protección de los cuerpos hídricos.</t>
  </si>
  <si>
    <t>1. Cumplimiento de politicas públicas.
2.Contribución al cumplimiento de Objetivos de Desarrollo Sostenible</t>
  </si>
  <si>
    <t>2. ACADÉMICO</t>
  </si>
  <si>
    <t>2. MISIONAL</t>
  </si>
  <si>
    <t>Consumo de materiales (papel y otros insumos)  por desarrollo de actividades administrativas.</t>
  </si>
  <si>
    <t xml:space="preserve">Deforestación y pérdida de biodiversidad.
Emisiones de gases de efecto invernadero (GEI) asociadas a la tala y transporte.
Degradación de suelos.
Reducción de la capacidad de los bosques para absorber CO₂.
Generación de residuos sólidos (papel usado). </t>
  </si>
  <si>
    <t xml:space="preserve">                    
1.Jornadas de sensibilización y concientización de cultura ambiental.                    
2 Campañas de uso eficiente y ahorro de papel.                                                                    
3. Inspecciones ambientales.  </t>
  </si>
  <si>
    <t>1. Definición de criterios / obligaciones y/o notas técnicas en los contratos (biodegradabilidad, productos ecológicos, sellos verdes, disposición de residuos, implementación de programas posconsumo). 
2. Transición de papel convencional a papel ecológico a nivel institucional.</t>
  </si>
  <si>
    <t xml:space="preserve">1. Participación de jornadas de siembra, seguimiento de árboles y plantas.
2. Aprovechamiento de materiales (Papel), a través de gestores externos.   </t>
  </si>
  <si>
    <t>1. Automatización de procesos y procedimientos institucionales a través del uso de las tecnologías de la información - TIC's: Radicación de cuentas de cobro por integradoc, aplicativo SAIA de radicación de correspondencia, Hermesoft (asistencias virtuales, planes de mejoramiento,etc).</t>
  </si>
  <si>
    <t>3. OPERATIVO</t>
  </si>
  <si>
    <t>3. OPERACIÓN</t>
  </si>
  <si>
    <t>3. APOYO</t>
  </si>
  <si>
    <t>Consumo de combustibles (gasolina y gas) asociado al desarrollo de actividades y desplazamientos administrativos.</t>
  </si>
  <si>
    <t>Emisión de GEI contribuyendo al cambio climático. 
Contaminación atmosférica (NOₓ, SO₂, PM). 
Extracción y transporte de combustibles fósiles que alteran ecosistemas</t>
  </si>
  <si>
    <t xml:space="preserve">1. Mantenimiento de de vehiculos
1.1. Tecnomecanicas de vehiculos                     
</t>
  </si>
  <si>
    <t xml:space="preserve">1. Implementación de programa de movilidad limpia, saludable y sostenible "BiciUCundinamarca"
</t>
  </si>
  <si>
    <t xml:space="preserve">
1.Participación de jornadas de siembra de árboles y conservación de los ecosistemas para captura de CO2.       </t>
  </si>
  <si>
    <t>1. Cumplimiento de politicas públicas.(documentación de vehículos si aplica)
2. Medición de huella de carbono.</t>
  </si>
  <si>
    <t>Consumo de Sustancias químicas (Toner en Oficinas Administrativas) asociado al desarrollo de funciones administrativas.</t>
  </si>
  <si>
    <t xml:space="preserve">Contaminación del agua, suelo y aire por productos químicos. 
Peligro para la salud humana y animal por exposición directa o indirecta. 
Persistencia y bioacumulación de sustancias tóxicas en el medio ambiente. 
Generación de residuos peligrosos (RESPEL). </t>
  </si>
  <si>
    <t xml:space="preserve"> 1. Cumplimiento de politicas públicas.</t>
  </si>
  <si>
    <t>Generación de residuos sólidos no aprovechabes por actividades y eventos administrativos</t>
  </si>
  <si>
    <t xml:space="preserve">Contaminación del suelo y agua subterránea por lixiviados.
Emisiones de GEI (metano).
Afectación paisajística.
Presencia de olores desagradables. 
Proliferación de vectores.  </t>
  </si>
  <si>
    <t xml:space="preserve">1. Definición de criterios / obligaciones y/o notas técnicas en los contratos (biodegradabilidad, productos ecológicos, sellos verdes, disposición de residuos, implementación de programas posconsumo). </t>
  </si>
  <si>
    <t>1. Concurso "Botellitas de amor".</t>
  </si>
  <si>
    <t>1. Entrega de residuos convencionales No aprovechables al operador local.</t>
  </si>
  <si>
    <t>Generación de residuos aprovechables por actividades y eventos administrativos</t>
  </si>
  <si>
    <t xml:space="preserve">Reducción de la presión sobre recursos naturales mediante reciclaje.
Ahorro de energía en procesos de reciclaje frente a la producción primaria.
Disminución de la cantidad de residuos enviados al relleno sanitario
Fomento de la economía circular y uso sostenible de recursos.
Reducción de la contaminación asociada a la extracción y procesamiento de materiales vírgenes. </t>
  </si>
  <si>
    <t>Positiva</t>
  </si>
  <si>
    <t xml:space="preserve">1. Fortalecimiento de cultura ambiental.                
1.2 Campañas de uso eficiente y clasificación de residuos de acuerdo al código de colores.
2. Inspecciones ambientales.        </t>
  </si>
  <si>
    <t xml:space="preserve">1. Campañas de sensibilización para el consumo responsable.
2. Definición de criterios / obligaciones y/o notas técnicas en los contratos (biodegradabilidad, productos ecológicos, sellos verdes, disposición de residuos, implementación de programas posconsumo). </t>
  </si>
  <si>
    <t>1. Generación de cultura ambiental en compensación por la entrega de material aprovechable</t>
  </si>
  <si>
    <t>1. Entrega de residuos convencionales aprovechables a una asociación de recicladores.</t>
  </si>
  <si>
    <t>Generación de residuos orgánicos por actividades y eventos administrativos.</t>
  </si>
  <si>
    <t xml:space="preserve">Disminución de la cantidad de residuos enviados al relleno sanitario.
Fomento de la economía circular y uso sostenible de recursos.
Reducción de la contaminación asociada a la extracción y procesamiento de materiales vírgenes. </t>
  </si>
  <si>
    <t>1. Iniciativa de aprovechamiento de estos residuos a través de compostaje</t>
  </si>
  <si>
    <t> </t>
  </si>
  <si>
    <t xml:space="preserve">Contaminación del suelo y agua por metales pesados y otros contaminantes.
Riesgo para la salud por exposición a sustancias peligrosas (plomo, mercurio, cadmio).
Pérdida de materiales valiosos si no se reciclan adecuadamente.
Incremento de residuos peligrosos en rellenos disminuyendo la vida útil.
Contaminación atmosférica si se incineran incorrectamente. </t>
  </si>
  <si>
    <t>1. Fortalecimiento de cultura ambiental.  
1.1 Jornadas de sensibilización y concientización de cultura ambiental.
2. Separación e identificación de residuos peligrosos.
3. Inspecciones ambientales.</t>
  </si>
  <si>
    <t>1. Contrato con gestor externo avalado por autoridad ambiental para el transporte, recolección y disposición de residuos peligrosos.</t>
  </si>
  <si>
    <t>1. Aprovechamiento de residuos posconsumo mediante iniciativas ambientales.</t>
  </si>
  <si>
    <t>1. Cumplimiento de politicas públicas.</t>
  </si>
  <si>
    <t>Generación de residuos peligrosos y especiales (TONERS y TINTAS) por actividades administrativas</t>
  </si>
  <si>
    <t xml:space="preserve">Contaminación de suelos y cuerpos de agua.
Riesgo para la salud humana y animal por sustancias tóxicas.
Dificultad y costo en la gestión segura de estos residuos.
Pérdida de biodiversidad y alteración de ecosistemas.
Emisión de sustancias tóxicas al aire durante su tratamiento o disposición. </t>
  </si>
  <si>
    <t>1. Fortalecimiento de cultura ambiental.  
1.1 Jornadas de sensibilización y concientización de cultura ambiental
2. Separación e identificación de residuos peligrosos.
3. Inspecciones ambientales</t>
  </si>
  <si>
    <t>Oficina Asesora de Comunicaciones</t>
  </si>
  <si>
    <t>Consumo de materiales por generación de publicidad y material POP</t>
  </si>
  <si>
    <t>Deforestación y pérdida de biodiversidad.
Emisiones de gases de efecto invernadero (GEI) asociadas a la tala y transporte.
Degradación de suelos.
Reducción de la capacidad de los bosques para absorber CO₂.
Generación de residuos sólidos (papel usado).</t>
  </si>
  <si>
    <t>1. Fortalecimiento de cultura ambiental.  
1.1 Jornadas de sensibilización y concientización de cultura ambiental.</t>
  </si>
  <si>
    <t>1. Definición de criterios / obligaciones y/o notas técnicas en los contratos (biodegradabilidad, productos ecológicos, sellos verdes)</t>
  </si>
  <si>
    <t xml:space="preserve">1. Participación de jornadas de siembra.
2. Entrega de residuos aprovechables (Papel), a través de gestores externos.  </t>
  </si>
  <si>
    <t>Bienestar Universitario</t>
  </si>
  <si>
    <t>Generación de residuos peligrosos (biosanitarios) por atención de primeros auxilios a la comunidad universitaria en el área de Bienestar Universitario</t>
  </si>
  <si>
    <t>Anormal</t>
  </si>
  <si>
    <t>1. Jornadas de sensibilización y concientización de cultura ambiental
2. Separación e identificación de residuos peligrosos.
3. Inspecciones ambientales.</t>
  </si>
  <si>
    <t>4. CONTRATISTAS PERMANENTES</t>
  </si>
  <si>
    <t>4. MEJORA CONTINUA</t>
  </si>
  <si>
    <t>4. SEGUIMIENTO, MEDICIÓN , ANALISIS Y EVALUACIÓN</t>
  </si>
  <si>
    <t>Consumo de materiales por generación de publicidad y material POP, para actividades de bienestar.</t>
  </si>
  <si>
    <t>1. Jornadas de sensibilización y concientización de cultura ambiental.</t>
  </si>
  <si>
    <t>Generación de residuos organicos por prestación de servicio de restaurante del programa socio economico hogar universitario y plan día (contratista)</t>
  </si>
  <si>
    <t>Reducción de la presión sobre recursos naturales mediante reciclaje.
Ahorro de energía en procesos de reciclaje frente a la producción primaria.
Disminución de la cantidad de residuos enviados al relleno sanitario
Fomento de la economía circular y uso sostenible de recursos.
Reducción de la contaminación asociada a la extracción y procesamiento de materiales vírgenes.</t>
  </si>
  <si>
    <t>1. Definición de criterios ambientales / obligaciones y/o notas técnicas en los contratos .</t>
  </si>
  <si>
    <t>Generación de residuos no aprovechables por prestación de servicio de restaurante del programa socio economico hogar universitario y plan día (contratista)</t>
  </si>
  <si>
    <t xml:space="preserve">Contaminación del suelo y agua subterránea por lixiviados.
Emisiones de GEI (metano).
Afectación paisajística
Presencia de olores desagradables 
Proliferación de vectores </t>
  </si>
  <si>
    <t>Generación de Aceites Usados de Cocina por prestación de servicio de restaurante del programa socio economico hogar universitario y plan día (contratista)</t>
  </si>
  <si>
    <t>Contaminación de suelos y cuerpos de agua.
Pérdida de biodiversidad y alteración de ecosistemas.</t>
  </si>
  <si>
    <t>Generación de residuos aprovechables por prestación de servicio de restaurante del programa socio economico hogar universitario y plan día (contratista)</t>
  </si>
  <si>
    <t>Reducción de la presión sobre recursos naturales mediante reciclaje.
Ahorro de energía en procesos de reciclaje frente a la producción primaria.
Disminución de la cantidad de residuos enviados al relleno sanitario
Fomento de la economía circular y uso sostenible de recursos.
Reducción de la contaminación asociada a la extracción y procesamiento de materiales vírgenes.</t>
  </si>
  <si>
    <t>Consumo de energía eléctrica por prestación de servicio de restaurante y hospedaje del programa socio economico hogar universitario y plan día (contratista)</t>
  </si>
  <si>
    <t>Degradación de hábitats naturales por infraestructura energética.</t>
  </si>
  <si>
    <t>Consumo de agua por prestación de servicio de restaurante y hospedaje del programa socio economico hogar universitario y plan día (contratista)</t>
  </si>
  <si>
    <t>Agotamiento de recursos hídricos.
Alteración de ecosistemas acuáticos.
Disminución de la disponibilidad de agua potable.</t>
  </si>
  <si>
    <t>Formación y Aprendizaje</t>
  </si>
  <si>
    <t xml:space="preserve">Aplica para todas las Facultades:
Facultad de Ciencias Agropecuarias.
Facultad de Ciencias Administrativas, Económicas y Contables.
Facultad de Ingeniería.
</t>
  </si>
  <si>
    <t>Consumo de energía eléctrica por desarrollo de actividades y eventos académicos de formación y aprendizaje</t>
  </si>
  <si>
    <t xml:space="preserve">Degradación de hábitats naturales por infraestructura energética. </t>
  </si>
  <si>
    <t xml:space="preserve">1. Fortalecimiento de cultura ambiental.                      
1.1 Jornadas de sensibilización y concientización de cultura ambiental. (capacitaciones, conmemoraciones ambientales, entre otros etc.)                   
1.2 Campañas de uso eficiente y ahorro de energía                                                                   
2. Buenas prácticas de ahorro y uso eficiente de energía:
2.1 Apagar y desconectar equipos que no se estén usando (computadores, impresoras, scanner, cargadores, fotocopiadoras, electrodomésticos y equipos, etc.)                          
2.2.  Usar modo de ahorro energético en los equipos.
3. Inspecciones ambientales. </t>
  </si>
  <si>
    <t>1. Instalación de dispositivos de ahorro y uso eficiente de energía.                                        
2. Separación de conexiones de luz agrupadas actualmente con interruptores individuales.</t>
  </si>
  <si>
    <t xml:space="preserve">1. Participación de jornadas de siembra de árboles y conservación de los ecosistemas para captura de CO2.  </t>
  </si>
  <si>
    <t xml:space="preserve">1. Implementación de tecnologías limpias.
2. Dispositivos tecnológicos de ahorro y uso eficiente de energía.
3. Contribución al cumplimiento de Objetivos de Desarrollo Sostenible. </t>
  </si>
  <si>
    <t xml:space="preserve">Consumo de agua por desarrollo de actividades y eventos académicos de formación y aprendizaje. </t>
  </si>
  <si>
    <t>1. Fortalecimiento de cultura ambiental.                      
1.1 Jornadas de sensibilización y concientización de cultura ambiental. (capacitaciones, conmemoraciones ambientales, entre otros etc.)                   
1.2 Campañas de uso eficiente y ahorro de agua                                                                 
2. Buenas prácticas de ahorro y uso eficiente de agua:
2.1. Uso adecuado de griferia, orinales y sanitarios ahorradores.
3. Inspecciones ambientales.</t>
  </si>
  <si>
    <t>1. Instalación de dispositivos de ahorro y uso eficiente de agua.
2. Uso de hidrolavadoras en actividades de aseo.</t>
  </si>
  <si>
    <t>1. Participación de jornadas de siembra.</t>
  </si>
  <si>
    <t>1. Cumplimiento de politicas públicas.
2.Contribución al cumplimiento de Objetivos de Desarrollo</t>
  </si>
  <si>
    <t>Consumo de materiales (papel y otros insumos)  por desarrollo de actividades académicas de formación y aprendizaje.</t>
  </si>
  <si>
    <t xml:space="preserve">Extracción de recursos naturales (arenas, gravas, piedra) que provoca alteración de paisajes.
Emisiones de GEI durante la fabricación y transporte de materiales.
Generación de residuos de construcción y demolición (RCD).
Degradación de ecosistemas cercanos a canteras y minas. </t>
  </si>
  <si>
    <t xml:space="preserve">
1. Fortalecimiento de cultura ambiental.                      
1.1 Jornadas de sensibilización y concientización de cultura ambiental. (Capacitaciones, conmemoraciones ambientales, entre otros etc.)                   
1.2 Campañas de uso eficiente y ahorro de materiales.
2. Implementación de buenas prácticas de consumo de materiales (papel, toners, etc. ).                                                                              2.1 Evitar imprimir documentos que no lo requieren
2.2 Reutilizar papel impreso por ambas caras.   
2.3 Utilizar el Aplicativo SAIA para radicación.
2.4 Utilizar registros de asistencia virtuales.
3. Inspecciones ambientales.</t>
  </si>
  <si>
    <t>1. Definición de criterios / obligaciones y/o notas técnicas en los contratos (biodegradabilidad, productos ecológicos, sellos verdes, disposición de residuos, implementación de programas posconsumo).
2. Transición de papel convencional a papel ecológico a nivel institucional.</t>
  </si>
  <si>
    <t xml:space="preserve">1. Participación de jornadas de siembra.
2. Aprovechamiento de materiales (papel), a través de gestores externos.  </t>
  </si>
  <si>
    <t>Generación de residuos aprovechables por desarrollo de actividades y eventos académicos de formación y aprendizaje.</t>
  </si>
  <si>
    <t>1. Generación de cultura ambiental en compensación por la entraga de material aprovechable</t>
  </si>
  <si>
    <t>Generación de residuos no aprovechables por desarrollo de actividades y eventos academicos.</t>
  </si>
  <si>
    <t xml:space="preserve">Contaminación del suelo y agua subterránea por lixiviados.
Emisiones de GEI (metano).
Afectación paisajística
Presencia de olores desagradables 
Proliferación de vectores  </t>
  </si>
  <si>
    <t xml:space="preserve">
1. Fortalecimiento de cultura ambiental.                
1.2 Campañas de uso eficiente y clasificación de residuos de acuerdo al código de colores.
2. Inspecciones ambientales.</t>
  </si>
  <si>
    <t>Generación de residuos orgánicos por desarrollo de actividades y eventos academicos.</t>
  </si>
  <si>
    <t xml:space="preserve">Disminución de la cantidad de residuos enviados al relleno sanitario
Fomento de la economía circular y uso sostenible de recursos.
Reducción de la contaminación asociada a la extracción y procesamiento de materiales vírgenes. </t>
  </si>
  <si>
    <t xml:space="preserve">1. Fortalecimiento de cultura ambiental.                
2. Inspecciones ambientales.        </t>
  </si>
  <si>
    <t>1. Proyectos de investigación enfocados al compostaje y la gestión de los residuos organicos.</t>
  </si>
  <si>
    <t xml:space="preserve">Consumo de combustible por utilización de vehículos de combustión asociadas a actividades académicas </t>
  </si>
  <si>
    <t xml:space="preserve">Emisión de GEI contribuyendo al cambio climático.
Contaminación atmosférica (NOₓ, SO₂, PM).
Extracción y transporte de combustibles fósiles que alteran ecosistemas. </t>
  </si>
  <si>
    <t>1. Mantenimiento preventivo de vehiculos y revisiones periodicas</t>
  </si>
  <si>
    <t xml:space="preserve">
1. Participación de jornadas de siembra de árboles.</t>
  </si>
  <si>
    <t>1. Cumplimiento de politicas públicas(documentación de vehículos).
2. Medición de huella de carbono.</t>
  </si>
  <si>
    <t>Consumo de gas para el desarrollo de practicas académicas de formación y aprendizaje en laboratorios.</t>
  </si>
  <si>
    <t>1. Medición de huella de carbono</t>
  </si>
  <si>
    <t>Consumo de sustancias o productos químicos en actividades académicas de formación y aprendizaje.</t>
  </si>
  <si>
    <t xml:space="preserve">Contaminación del agua, suelo y aire por productos químicos.
Peligro para la salud humana y animal por exposición directa o indirecta.
Persistencia y bioacumulación de sustancias tóxicas en el medio ambiente.
Generación de residuos peligrosos (RESPEL). </t>
  </si>
  <si>
    <t xml:space="preserve">1. Instalación de Kits de derrames
2. ESG-SST-PL01_Plan de Gestión Integral del Riesgo de Desastres y Prevención, Preparación y Respuesta ante Emergencias, que contempla el componente ambiental.
3. Simulacros de emergencias ambientales.
4. Capacitaciones en manejo de Kit de derrames.         </t>
  </si>
  <si>
    <t xml:space="preserve">                                                                                                 
1. Conceptos tecnicos ambientales para la adqusición de productos quimicos.</t>
  </si>
  <si>
    <t xml:space="preserve">                                  
1. Participación de jornadas de siembra.</t>
  </si>
  <si>
    <t>1. Aporte a los ODS (consumo responsable).</t>
  </si>
  <si>
    <t>Generación de residuos peligrosos biosanitarios por desarrollo de practicas academicas.</t>
  </si>
  <si>
    <t>Generación de residuos peligrosos cortopunzantes por desarrollo de actividades académicas.</t>
  </si>
  <si>
    <t>Generación de residuos peligrosos anatomopatologicos (animales) por desarrollo de practicas academicas del programa de zootecnia.</t>
  </si>
  <si>
    <t>Generación de residuos peligrosos químicos por desarrollo de practicas academicas.</t>
  </si>
  <si>
    <t>Derrames de sustancias químicas en los laboratorios, en el desarrollo de las practicas academicas</t>
  </si>
  <si>
    <t>Emergencia</t>
  </si>
  <si>
    <t xml:space="preserve">GContaminación del suelo y agua:
Pérdida de biodiversidad:
Riesgos para la salud humana:
Alteración de la cadena alimentaria </t>
  </si>
  <si>
    <t>1. Instalación de Kits de derrames.
2.. Fortalecimiento de cultura ambiental.  
2.1 Jornadas de sensibilización y concientización de cultura ambiental
3. Separación e identificación de residuos peligrosos químicos.
4. Simulacros ambientales.
5. Preparación y respuesta ante emergencias ambientales.
6.  ESG-SST.PL01 PLAN DE GESTIÓN INTEGRAL DEL RIESGO DE DESASTRES Y PREVENCIÓN,
PREPARACIÓN Y RESPUESTA ANTE EMERGENCIAS</t>
  </si>
  <si>
    <t>1. Contrato con gestor externo avalado por autoridad ambiental para el transporte, recolección y disposición de residuos peligrosos.
2.  Separación e identificación de residuos peligrosos químicos.</t>
  </si>
  <si>
    <t>1. Cumplimiento de politicas públicas.
2.Contribución al cumplimiento de Objetivos de Desarrollo Sostenible.</t>
  </si>
  <si>
    <t>Facultad de Ingeniería.</t>
  </si>
  <si>
    <t>Apoyo Académico</t>
  </si>
  <si>
    <t xml:space="preserve">Unidad de Apoyo Académico </t>
  </si>
  <si>
    <t xml:space="preserve">Ocupación de espacio en rellenos sanitarios
Emisión de polvo y partículas en suspensión.
Degradación de paisajes urbanos y naturales.
Consumo innecesario de nuevos recursos si no se reciclan los RCD. </t>
  </si>
  <si>
    <t>1, Entrega de residuos espaciales y peligrosos a un gestor autorizado por parte del contratista.</t>
  </si>
  <si>
    <t>Generación de residuos peligrosos y especiales por desarrollo de actividades de contratistas ocasionales dentro de las instalaciones de la Universidad.</t>
  </si>
  <si>
    <t>1, Entrega de RCD a una cantera certificada y avalada por parte del contratista.</t>
  </si>
  <si>
    <t xml:space="preserve">Bienes y Servicios </t>
  </si>
  <si>
    <t xml:space="preserve">Almacén </t>
  </si>
  <si>
    <t>Generación de residuos peligrosos y especiales por elementos de baja</t>
  </si>
  <si>
    <t xml:space="preserve">
1. Separación e identificación de residuos peligrosos.
2.  Inspecciones ambientales.</t>
  </si>
  <si>
    <t>Generación de residuos aprovechables por elementos de baja</t>
  </si>
  <si>
    <t xml:space="preserve">Reducción de la presión sobre recursos naturales mediante reciclaje.
Ahorro de energía en procesos de reciclaje frente a la producción primaria.
Disminución de la cantidad de residuos enviados al relleno sanitario.
Fomento de la economía circular y uso sostenible de recursos.
Reducción de la contaminación asociada a la extracción y procesamiento de materiales vírgenes. </t>
  </si>
  <si>
    <t>1. Campañas de sensibilización para el consumo responsable.
2. Aprovechamiento de materiales por parte de mentanimiento, para realizar otros elementos  (cuando son entregados al SGA)
3. Comercializados en plataformas por el área de Almacen.</t>
  </si>
  <si>
    <t>Recursos Físicos y Servicios Generales</t>
  </si>
  <si>
    <t>Consumo de energía eléctrica por desarrollo de actividades operativas  (limpieza, mantenimientos, uso de maquinaria eléctrica).</t>
  </si>
  <si>
    <t xml:space="preserve">1. Fortalecimiento de cultura ambiental.                      
1.1 Jornadas de sensibilización y concientización de cultura ambiental. (Capacitaciones, conmemoraciones ambientales, entre otros etc.)                   
1.2 Campañas de uso eficiente y ahorro de energía
2. Buenas prácticas de ahorro y uso eficiente de energía:
2.1 Apagar y desconectar equipos que no se estén usando                         
3. Inspecciones ambientales. </t>
  </si>
  <si>
    <t>1. Instalación de dispositivos de ahorro y uso eficiente de energía.
2. Separación de conexiones de luz agrupadas actualmente con interruptores individuales.</t>
  </si>
  <si>
    <t>Consumo de agua por desarrollo de actividades operativas. (limpieza y aseo de baños, salones, áreas comunes, oficinas, auditorios, áreas de circulación, laboratorios, cuartos de almacén, riego de zonas verdes).</t>
  </si>
  <si>
    <t>1. Fortalecimiento de cultura ambiental.                      
1.1 Jornadas de sensibilización y concientización de cultura ambiental. (capacitaciones, conmemoraciones ambientales, entre otros etc.)                   
1.2 Campañas de uso eficiente y ahorro de agua                                                                 
2. Buenas prácticas de ahorro y uso eficiente de agua.
3. Inspecciones ambientales.</t>
  </si>
  <si>
    <t>1. Instalación de dispositivos de ahorro y uso eficiente de agua.
2. Uso de hidrolavadoras en actividades de aseo.
3. Sistemas de riego por goteo.</t>
  </si>
  <si>
    <t>Consumo de materiales para desarrollo de actividades operativas.</t>
  </si>
  <si>
    <t xml:space="preserve">
1. Fortalecimiento de cultura ambiental.                      
1.1 Jornadas de sensibilización y concientización de cultura ambiental. (capacitaciones, conmemoraciones ambientales, entre otros etc.)                   
1.2 Campañas de uso eficiente y ahorro de materiales.
2. Implementación de buenas prácticas de consumo de materiales en actividades de mantenimiento.
3. Inspecciones ambientales.</t>
  </si>
  <si>
    <t>1. Definición de criterios / obligaciones y/o notas técnicas en los contratos (biodegradabilidad, productos ecológicos, sellos verdes, disposición de residuos, implementación de programas posconsumo).</t>
  </si>
  <si>
    <t xml:space="preserve">1. Participación de jornadas de siembra.
2. Aprovechamiento de materiales a través de gestores externos.  </t>
  </si>
  <si>
    <t>Consumo de sustancias o productos químicos en actividades operativas como mantenimeinto de zonas verdes, mantenimientos locativos, mantenimientos generales).</t>
  </si>
  <si>
    <t xml:space="preserve">                                                                                                 
1. Conceptos técnicos ambientales para la adquisición de productos quimicos.</t>
  </si>
  <si>
    <t>Generación de residuos orgánicos por desarrollo de actividades de mantenimiento de zonas verdes.</t>
  </si>
  <si>
    <t>1. Proyectos de investigación enfocados al compostaje y la gestión de los residuos orgánicos.</t>
  </si>
  <si>
    <t>Generación de residuos no aprovechables por desarrollo de actividades operativas.</t>
  </si>
  <si>
    <t>Generación de residuos aprovechables por actividades operativas.</t>
  </si>
  <si>
    <t xml:space="preserve">
1. Fortalecimiento de cultura ambiental.  
2.1 Jornadas de sensibilización y concientización de cultura ambiental
2. Separación e identificación de residuos peligrosos químicos.
3. Inspecciones ambientales.</t>
  </si>
  <si>
    <t>2. Contrato con gestor externo avalado por autoridad ambiental para el transporte, recolección y disposición de residuos peligrosos.</t>
  </si>
  <si>
    <t>Generación de residuos peligrosos (envases de sustancias químicas, pinturas, grasas y aceites) por desarrollo de actividades operativas.</t>
  </si>
  <si>
    <t>1. Instalación de Kits de derrames.
2. Fortalecimiento de cultura ambiental.  
2.1 Jornadas de sensibilización y concientización de cultura ambiental
3. Separación e identificación de residuos peligrosos químicos.
4. Inspecciones ambientales</t>
  </si>
  <si>
    <t>Generación de residuos peligrosos Biosanitarios (elementos de protección personal contaminados) por desarrollo de actividades operativas.</t>
  </si>
  <si>
    <t>1. Fortalecimiento de cultura ambiental.  
1.1 Jornadas de sensibilización y concientización de cultura ambiental
2. Separación e identificación de residuos peligrosos.
3. Inspecciones ambientales.</t>
  </si>
  <si>
    <t>Generación de residuos RAEE por actividades operativas.</t>
  </si>
  <si>
    <t xml:space="preserve">Consumo de materiales de construcción por mantenimientos locativos. </t>
  </si>
  <si>
    <t>Extracción de recursos naturales (arenas, gravas, piedra) que provoca alteración de paisajes.
Emisiones de GEI durante la fabricación y transporte de materiales.
Generación de residuos de construcción y demolición (RCD).
Degradación de ecosistemas cercanos a canteras y minas.</t>
  </si>
  <si>
    <t>1.  Disposición final correcta de los RCD</t>
  </si>
  <si>
    <t>Consumo de combustible por utilización de equipos de combustión asociados a actividades operativas. (tractor, guadaña, motosierra)</t>
  </si>
  <si>
    <t xml:space="preserve">
1. Mantenimiento de equipos y maquinaria.</t>
  </si>
  <si>
    <t xml:space="preserve">
1. Participación de jornadas de siembra de árboles</t>
  </si>
  <si>
    <t>1. Medición de huella de carbono.</t>
  </si>
  <si>
    <t>Derrames de sustancias químicas o combustibles en la realización de actividades operativas.</t>
  </si>
  <si>
    <t xml:space="preserve">Contaminación del suelo y agua.
Pérdida de biodiversidad.
Riesgos para la salud humana.
Alteración de la cadena alimentaria. </t>
  </si>
  <si>
    <t>1. Instalación de Kits de derrames.
2.. Fortalecimiento de cultura ambiental.  
2.1 Jornadas de sensibilización y concientización de cultura ambiental
3. Separación e identificación de residuos peligrosos químicos.
4. Simulacros ambientales.
5. Preparación y respuesta ante emergencias ambientales.
6.  ESG-SST-PL01 PLAN DE GESTIÓN INTEGRAL DEL RIESGO DE DESASTRES Y PREVENCIÓN,
PREPARACIÓN Y RESPUESTA ANTE EMERGENCIAS</t>
  </si>
  <si>
    <t>Consumo de gas por desarrollo de actividades en cafeterías contratistas permanentes</t>
  </si>
  <si>
    <t>Emisión de GEI contribuyendo al cambio climático.
Contaminación atmosférica (NOₓ, SO₂, PM).
Extracción y transporte de combustibles fósiles que alteran ecosistemas.</t>
  </si>
  <si>
    <t xml:space="preserve">1 .Mantenimiento y limpieza de fogones y  tuberia de gas.
2. Cierre de valvulas en finalizacion de actividades.
3. Capacitacion ambientales a contratistas pemanenetes </t>
  </si>
  <si>
    <t>1.Instalación de Extintores y uso de EPPs</t>
  </si>
  <si>
    <t xml:space="preserve">                  
1. Participación de jornadas de siembra.</t>
  </si>
  <si>
    <t xml:space="preserve">
  1. Cumplimiento de politicas públicas</t>
  </si>
  <si>
    <t>Generación de residuos especiales (Aceites usados) por desarrollo de actividades de contratistas permanentes (cafeterías)</t>
  </si>
  <si>
    <t xml:space="preserve">1. Definición de criterios / obligaciones y/o notas técnicas en los contratos.
2. Inscripción  como generador ACU
</t>
  </si>
  <si>
    <t>1. Gestión de aceites con gestor autorizado por la CAR</t>
  </si>
  <si>
    <t>Consumo de energía eléctrica por desarrollo de actividades de contratistas permanentes dentro de las instalaciones de la Universidad. (cafeterías y vigilancia)</t>
  </si>
  <si>
    <t xml:space="preserve">1. Fortalecimiento de cultura ambiental.                      
2. Buenas prácticas de ahorro y uso eficiente de energía:
3. Inspecciones ambientales. </t>
  </si>
  <si>
    <t xml:space="preserve">1. Instalación de dispositivos de ahorro y uso eficiente de energía.                                         </t>
  </si>
  <si>
    <t>1. Participación de jornadas de siembra de árboles.</t>
  </si>
  <si>
    <t xml:space="preserve">1. Implementación de tecnologías limpias.
2. Contribución al cumplimiento de Objetivos de Desarrollo Sostenible. </t>
  </si>
  <si>
    <t>Consumo de materiales (papel y otros insumos)  por desarrollo de actividades de contratistas permanentes dentro de las instalaciones de la Universidad. (Cafeterías y vigilancia)</t>
  </si>
  <si>
    <t xml:space="preserve">
1. Fortalecimiento de cultura ambiental.                      
2. Implementación de buenas prácticas de consumo de materiales (papel, toners, etc. ).                                                                             
3. Inspecciones ambientales.</t>
  </si>
  <si>
    <t>Consumo de agua por desarrollo de actividades de contratistas permanentes dentro de las instalaciones de la Universidad (cafeterías y vigilancia)</t>
  </si>
  <si>
    <t>1. Fortalecimiento de cultura ambiental.                                                                                  
2. Buenas prácticas de ahorro y uso eficiente de agua:
2.1. Uso adecuado de griferia.
3. Inspecciones ambientales.</t>
  </si>
  <si>
    <t>1. Instalación de dispositivos de ahorro y uso eficiente de agua.</t>
  </si>
  <si>
    <t>Generación de residuos aprovechables por desarrollo de actividades de contratistas permanentes y ocasionales dentro de las instalaciones de la Universidad.</t>
  </si>
  <si>
    <t>1. Definición de criterios / obligaciones y/o notas técnicas en los contratos.</t>
  </si>
  <si>
    <t>Generación de residuos no aprovechables  por desarrollo de actividades de contratistas permanentes y ocasionales dentro de las instalaciones de la Universidad.</t>
  </si>
  <si>
    <t>Contaminación del suelo y agua subterránea por lixiviados.
Emisiones de GEI (metano).
Afectación paisajística
Presencia de olores desagradables 
Proliferación de vectores</t>
  </si>
  <si>
    <t xml:space="preserve">
1. Fortalecimiento de cultura ambiental.                
2. Inspecciones ambientales.</t>
  </si>
  <si>
    <t xml:space="preserve">
2. Definición de criterios / obligaciones y/o notas técnicas en los contratos (biodegradabilidad, productos ecológicos, sellos verdes, disposición de residuos, implementación de programas posconsumo). </t>
  </si>
  <si>
    <t>Generación de residuos organicos por desarrollo de actividades de contratistas permanentes y ocasionales dentro de las instalaciones de la Universidad.</t>
  </si>
  <si>
    <t>Generación de RAEES por desarrollo de actividades permanentes y ocasionales como contratistas dentro de las instalaciones de la Universidad.</t>
  </si>
  <si>
    <t xml:space="preserve">Contaminación del suelo y agua por metales pesados y otros contaminantes. </t>
  </si>
  <si>
    <t>1. Fortalecimiento de cultura ambiental.  
2. Separación e identificación de residuos peligrosos.
3. Inspecciones ambientales</t>
  </si>
  <si>
    <t>Consumo de energía eléctrica por desarrollo de actividades de contratistas ocasionales dentro de las instalaciones de la Universidad.</t>
  </si>
  <si>
    <t>Degradación de hábitats naturales por infraestructura energética</t>
  </si>
  <si>
    <t>Consumo de agua por desarrollo de actividades de contratistas ocasionales dentro de las instalaciones de la Universidad.</t>
  </si>
  <si>
    <t>Consumo de materiales (papel y otros insumos)  por desarrollo de actividades de contratistas ocasionales dentro de las instalaciones de la Universidad.</t>
  </si>
  <si>
    <t>1. Definición de criterios ambientales  / obligaciones y/o notas técnicas en los contratos</t>
  </si>
  <si>
    <t>Consumo de productos o sustancias con características especiales o peligrosas, en actividades de contratistas ocasionales dentro de las instalaciones de la Universidad.</t>
  </si>
  <si>
    <t>1. Definición de criterios ambientales / obligaciones y/o notas técnicas en los contratos</t>
  </si>
  <si>
    <t>Consumo de Combustibles (gasolina y gas)  por actividades de transporte por desarrollo de actividades de contratistas ocasionales dentro de las instalaciones de la Universidad.</t>
  </si>
  <si>
    <t xml:space="preserve">1. Definición de criterios ambientales / obligaciones y/o notas técnicas en los contratos </t>
  </si>
  <si>
    <t>Los eventos ocasionados por situaciones de emergencia pueden estar asociados a cualquiera de los procesos.</t>
  </si>
  <si>
    <t>Aplica para todos</t>
  </si>
  <si>
    <t>Sismo colapso estructural </t>
  </si>
  <si>
    <t xml:space="preserve">Contaminación del suelo y agua:
Pérdida de hábitat:
Emisión de polvo y partículas:
Generación de RCD </t>
  </si>
  <si>
    <t>1. ESG-SST-PL01 -Plan de Gestión Integral del Riesgo de Desastres y Prevención, Preparación y Respuesta ante Emergencias, que contempla el componente ambiental.</t>
  </si>
  <si>
    <t xml:space="preserve">Fugas  </t>
  </si>
  <si>
    <t xml:space="preserve">Contaminación del aire, agua y suelo
Contaminación del agua y suelo:
Riesgo de explosiones:
Afectación a la salud humana </t>
  </si>
  <si>
    <t xml:space="preserve">1. ESG-SST-PL01 - Plan de Gestión Integral del Riesgo de Desastres y Prevención, Preparación y Respuesta ante Emergencias, que contempla el componente ambiental.
2. Simulacros de emergencias ambientales.      </t>
  </si>
  <si>
    <t xml:space="preserve">Inundación estructural </t>
  </si>
  <si>
    <t xml:space="preserve">Contaminación del aire, agua y suelo
Pérdida de biodiversidad
Generación de residuos </t>
  </si>
  <si>
    <t>1. ESG-SST-PL01 - Plan de Gestión Integral del Riesgo de Desastres y Prevención, Preparación y Respuesta ante Emergencias, que contempla el componente ambiental.</t>
  </si>
  <si>
    <t xml:space="preserve">Caída de árbol </t>
  </si>
  <si>
    <t xml:space="preserve">Alteración del paisaje
Daño a infraestructuras causando residuos.
Impacto en la biodiversidad </t>
  </si>
  <si>
    <t xml:space="preserve">Incendio estructural </t>
  </si>
  <si>
    <t xml:space="preserve">Agotamiento del recurso agua
Contaminación del agua
Generación de RCD </t>
  </si>
  <si>
    <t>Las condiciones del entorno ocasionadas por el Cambio Climático aplica para todos</t>
  </si>
  <si>
    <t>5. NO APLICA</t>
  </si>
  <si>
    <t>Fenomeno del niño</t>
  </si>
  <si>
    <t>Aumento de la temperatura, desertificación y perdida de la vegetación, incendios, alteración de recursos hídricos.</t>
  </si>
  <si>
    <t>1, Procesos de contratacion para minimizacion del impacto</t>
  </si>
  <si>
    <t>1. Cumplimiento de politicas públicas.
2.Articulación al cumplimiento de Objetivos de Desarrollo</t>
  </si>
  <si>
    <t>Fenomeno de la niña</t>
  </si>
  <si>
    <t>Descenso de la temperatura oceánica, aumento de precipitaciones, impacto en los sistemas atmosféricos</t>
  </si>
  <si>
    <t>1. Limpieza y mantenimiento de sistema hidraulico</t>
  </si>
  <si>
    <t>5. CONTRATISTAS OCASIONALES</t>
  </si>
  <si>
    <t>6. INSTITUCIONAL INTERNA</t>
  </si>
  <si>
    <t>7. INSTITUCIONAL EXTERNA</t>
  </si>
  <si>
    <t>PARTICIPANTES  EN LA ELABORACIÓN</t>
  </si>
  <si>
    <t>ÍTEM</t>
  </si>
  <si>
    <t>NOMBRE</t>
  </si>
  <si>
    <t>CARGO O ROL</t>
  </si>
  <si>
    <t xml:space="preserve">LÍDER DEL  PROCESO </t>
  </si>
  <si>
    <t>ADRIANA ASENCIÓN TORRES ESPITIA</t>
  </si>
  <si>
    <t>DIRECTORA DE PLANEACIÓN INSTITUCIONAL</t>
  </si>
  <si>
    <t>DIRECTOR ADMINISTRATIVO</t>
  </si>
  <si>
    <t>JOHANNA ANDREA GIL PALACIOS</t>
  </si>
  <si>
    <t>PARTICIPANTES 
 ( SGA / ÁREA / PROCESO / DEPENDENCIA)</t>
  </si>
  <si>
    <t>ROSA MARIA ARIAS ROLDAN</t>
  </si>
  <si>
    <t>PROFESIONAL DIRECTOR DE ÁREA l - SGA</t>
  </si>
  <si>
    <t>ANGIE VALERIA GÓMEZ SÁNCHEZ</t>
  </si>
  <si>
    <t>PROFESIONAL SGA</t>
  </si>
  <si>
    <t xml:space="preserve">FECHA DE ELABORACIÓN O ACTUALIZACIÓN: </t>
  </si>
  <si>
    <t>PERIODO ACADÉMICO:</t>
  </si>
  <si>
    <t>2025-2</t>
  </si>
  <si>
    <t>OBSERVACIONES</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</si>
  <si>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</si>
  <si>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</si>
  <si>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UAA EL TIBAR</t>
  </si>
  <si>
    <t>Unidad de apoyo Academico</t>
  </si>
  <si>
    <t>Consumo de energía eléctrica por desarrollo de actividades administrativas y operativas  (limpieza, mantenimientos, uso de maquinaria eléctrica).</t>
  </si>
  <si>
    <t>Consumo de agua por desarrollo de actividades administrativas y operativas. (limpieza y aseo de  , áreas de produccion animal, laboratorios, riego de zonas verdes).</t>
  </si>
  <si>
    <t>Consumo de materiales para desarrollo de actividades operativas y administrativas</t>
  </si>
  <si>
    <t>Generación de residuos no aprovechables por desarrollo de actividades administrativas y operativas.</t>
  </si>
  <si>
    <t>Generación de residuos aprovechables por actividades administrativas y operativas.</t>
  </si>
  <si>
    <t>Generación de residuos peligrosos Biosanitarios (elementos de protección personal contaminados) por desarrollo de actividades administrativas y operativas.</t>
  </si>
  <si>
    <t>Derrames de sustancias químicas o combustibles en la realización de actividades administartivas y operativas.</t>
  </si>
  <si>
    <t>Consumo de materiales (papel y otros insumos)  por desarrollo de actividades de contratistas permanentes dentro de las instalaciones de la Universidad. (vigilancia)</t>
  </si>
  <si>
    <t>Consumo de agua por desarrollo de actividades de contratistas permanentes dentro de las instalaciones de la Universidad ( vigilancia)</t>
  </si>
  <si>
    <t xml:space="preserve">CÓDIGO: ESG-SGA-F002		</t>
  </si>
  <si>
    <t>PROCESO GESTIÓN DE SISTEMAS INTEGRADOS - AMBIENTAL</t>
  </si>
  <si>
    <t>MATRIZ DE IDENTIFICACIÓN DE ASPECTOS Y EVALUACIÓN DE IMPACTOS AMBIENTALES -AIA-</t>
  </si>
  <si>
    <t>PÁGINA: 2 de 4</t>
  </si>
  <si>
    <t xml:space="preserve">COMPONENTE </t>
  </si>
  <si>
    <t>N. DE  ÍTEM</t>
  </si>
  <si>
    <t>DESCRIPCIÓN</t>
  </si>
  <si>
    <t>PARÁMETRO</t>
  </si>
  <si>
    <t>General</t>
  </si>
  <si>
    <t xml:space="preserve">Sede/ Seccional/ Extensión/ Unidad Agroambiental / Otras instalaciones </t>
  </si>
  <si>
    <t>Se identifica el nombre de la Sede/ Seccional/ Extensión/ Unidad Agroambiental/ Otras instalaciones (incluido el Centro Académico Deportivo - CAD y las Oficinas Bogotá) según corresponda la identificación de la Matriz AIA.</t>
  </si>
  <si>
    <t>Ejemplo: Sede Fusagasugá, Seccional Girardot o Ubaté, Extensión Facatativá / Soacha / Chía / Zipaquirá, Oficinas Bogotá, Unidades Agroambientales o Centro Académico Deportivo - CAD.</t>
  </si>
  <si>
    <t xml:space="preserve">1. CATEGORÍA </t>
  </si>
  <si>
    <t>Marcar de la lista desplegable a cuál de las 5 categorias pertenece el proceso/ área/dependencia a evaluar.</t>
  </si>
  <si>
    <t>1. Administrativos (AD), incluye personal de planta, término fijo y prestación de servicios.  2. Académico (AC) incluye gestores del conocimiento y estudiantes, 3. Operativo (OP) incluye el personal de planta y término fijo, 4.Contratistas Temporales (CT) hace referencia a actividades tercerizadas constantes, 5. Contratistas Ocasionales (CO) hace referencia a actividades tercerizadas puntuales. 6. categoría institucional interna (Corresponde a una situación que pueda afectar a todas las categorías) y 7. categoría institucional externa (Condiciones del entorno ocasionadas por el cambio climático).</t>
  </si>
  <si>
    <t>2. MACROPROCESO</t>
  </si>
  <si>
    <t>Identificar y registrar a cuál de los 4 macroprocesos pertenece el proceso/ área/ dependencia a evaluar.</t>
  </si>
  <si>
    <t>1.Estratégico, 2. Misional, 3. Apoyo 4.Seguimiento, medición, análisis y evaluación 5.Todos</t>
  </si>
  <si>
    <t>3. PROCESO</t>
  </si>
  <si>
    <t>Identificar y registrar el proceso relacionado con el área o dependencia a evaluar.</t>
  </si>
  <si>
    <t>1. Macroproceso Estratégico: Direccionamiento estratégico  -EDE, Autoevaluación y acreditación -EAA, Comunicaciones -ECO, Planeación institucional -EPI, Proyectos especialesy relaciones interinstitucionales -EPR , Sistemas Integrados de Gestión -ESG
 2. Macroproceso Misional: Admisiones y registro -MAR, Bienestar universitario -MBU, Ciencia tecnología e innovación -MCT, Formación y aprendizaje -MFA, Graduados -MGD, Interacción social universitaria -ISU, 
Dialogando con el mundo -MDM
3. Macroproceso de Apoyo: Apoyo académico -AAA, Bienes y servicios -ABS, Documental -ADO,
 Financiera -AFI, Jurídica -AJU, Sistemas y tecnología -ASI, Talento humano -ATH. 
4. Macroproceso de Seguimiento, medición, análisis y evaluación: Control disciplinario -SCD, 
Control interno -SCI, Servicios de atención al ciudadano -SAC
5. Todas.</t>
  </si>
  <si>
    <t>4. DEPENDENCIA O ÁREA</t>
  </si>
  <si>
    <t>Describa el área, oficina o dependencia que corresponda al proceso a evaluar.</t>
  </si>
  <si>
    <t>Aplica para cualquier  área, oficinas y dependencias</t>
  </si>
  <si>
    <t>5. CICLO DE VIDA</t>
  </si>
  <si>
    <t>Seleccione con qué etapa(s)  del ciclo de vida se relaciona el aspecto ambiental.</t>
  </si>
  <si>
    <r>
      <rPr>
        <b/>
        <sz val="11"/>
        <color rgb="FF000000"/>
        <rFont val="Arial"/>
      </rPr>
      <t>*Estrategia:</t>
    </r>
    <r>
      <rPr>
        <sz val="11"/>
        <color rgb="FF000000"/>
        <rFont val="Arial"/>
      </rPr>
      <t xml:space="preserve"> define la perspectiva, posición, patrones y planes que la Ucundinamarca es capaz de implementar para satisfacer los resultados y las necesidades Institucionales, así como la coordinación de los recursos necesarios. (generalmente asociado al macroproceso estretegico)
</t>
    </r>
    <r>
      <rPr>
        <b/>
        <sz val="11"/>
        <color rgb="FF000000"/>
        <rFont val="Arial"/>
      </rPr>
      <t>*Diseño:</t>
    </r>
    <r>
      <rPr>
        <sz val="11"/>
        <color rgb="FF000000"/>
        <rFont val="Arial"/>
      </rPr>
      <t xml:space="preserve"> crea los servicios de formación, aprendizaje, interacción social universitaria, ciencia, tecnología e innovación de la Universidad de Cundinamarca. Esta fase contribuye a garantizar que el servicio propuesto es adecuado para su propósito y uso, y se diseña teniendo en cuenta al usuario final y el valor institucional. (generalmente asociada al macroproceso misional). De igual forma aplica cuando la selección del macroproceso es </t>
    </r>
    <r>
      <rPr>
        <b/>
        <sz val="11"/>
        <color rgb="FF000000"/>
        <rFont val="Arial"/>
      </rPr>
      <t>TODOS</t>
    </r>
    <r>
      <rPr>
        <sz val="11"/>
        <color rgb="FF000000"/>
        <rFont val="Arial"/>
      </rPr>
      <t xml:space="preserve">
</t>
    </r>
    <r>
      <rPr>
        <b/>
        <sz val="11"/>
        <color rgb="FF000000"/>
        <rFont val="Arial"/>
      </rPr>
      <t>*Operación:</t>
    </r>
    <r>
      <rPr>
        <sz val="11"/>
        <color rgb="FF000000"/>
        <rFont val="Arial"/>
      </rPr>
      <t xml:space="preserve"> coordina y lleva a cabo las actividades y procesos requeridos para prestar y gestionar los servicios a las partes interesadas, así como el uso de los recursos. (generalmente asociada al macroproceso de apoyo)
</t>
    </r>
    <r>
      <rPr>
        <b/>
        <sz val="11"/>
        <color rgb="FF000000"/>
        <rFont val="Arial"/>
      </rPr>
      <t>*Mejora continua:</t>
    </r>
    <r>
      <rPr>
        <sz val="11"/>
        <color rgb="FF000000"/>
        <rFont val="Arial"/>
      </rPr>
      <t xml:space="preserve"> alinea los servicios con las necesidades cambiantes del negocio, identificando y adoptando mejoras en dichas prestaciones que dan soporte a los procesos de la Ucundinamarca (generalmente asociada al macroproceso de seguimiento y evaluación).
</t>
    </r>
    <r>
      <rPr>
        <b/>
        <sz val="11"/>
        <color rgb="FF000000"/>
        <rFont val="Arial"/>
      </rPr>
      <t>No aplica</t>
    </r>
    <r>
      <rPr>
        <sz val="11"/>
        <color rgb="FF000000"/>
        <rFont val="Arial"/>
      </rPr>
      <t xml:space="preserve">. Solo para situaciones de emergencia. 
</t>
    </r>
    <r>
      <rPr>
        <b/>
        <sz val="11"/>
        <color rgb="FF000000"/>
        <rFont val="Arial"/>
      </rPr>
      <t>NOTA: El ciclo de vida DISEÑO refleja la misionalidad de la Ucundinamarca, en este sentido el macropoceso TODOS debera alinearse asi</t>
    </r>
  </si>
  <si>
    <t>6. ASPECTO AMBIENTAL</t>
  </si>
  <si>
    <t>Elemento de las actividades, productos o servicios de su proceso que interactúan o pueden interactuar con el ambiente.</t>
  </si>
  <si>
    <t xml:space="preserve">
De acuerdo con la tabla anexa (HOJA: ASO_IMP), se menciona el aspecto y se debe  describir la actividad específica. Ejemplo: 1. Consumo de agua por usos de baños en oficinas y áreas admninistrativas. 2) Consumo de agua por desarrrollo de prácticas de laboratorio 3) Generación de residuos convencionales orgánicos por consumo de alimentos.</t>
  </si>
  <si>
    <t>7. CONDICIÓN</t>
  </si>
  <si>
    <t>Seleccione la condición del aspecto ambiental.</t>
  </si>
  <si>
    <t>Se refiere a las condiciones de operación que pueden calificarse en estado: 
Normal: Hace referencia a actividades propias para la prestación y operación de servicios.
Anormal: Actividades que se desarrollan de manera eventual y que no hacen parte de la misionalidad (adecuaciones, obras, etc).
Emergencia: Situaciones ocasionadas por fenómenos naturales y antrópicos.
 anormal o de emergencia.</t>
  </si>
  <si>
    <t xml:space="preserve">III. VALORACIÓN DEL ASPECTO AMBIENTAL </t>
  </si>
  <si>
    <t>8. ALCANCE (A)</t>
  </si>
  <si>
    <t xml:space="preserve">Hace referencia al espacio físico que puede verse afectado por el aspecto ambiental. </t>
  </si>
  <si>
    <t>ALCANCE (A)</t>
  </si>
  <si>
    <t>CALIFICACIÓN</t>
  </si>
  <si>
    <t>Extenso, se evidencia fuera de las instalaciones de la Universidad </t>
  </si>
  <si>
    <t>Local se presenta dentro de las instalaciones de la Universidad  </t>
  </si>
  <si>
    <t>Puntual se presenta solo en un punto específico de la Universidad  </t>
  </si>
  <si>
    <t>9. PARTES INTERESADAS (G)</t>
  </si>
  <si>
    <t>Hace referencia a comunidad, clientes, proveedores, contratistas y entidades financieras, con las cuales se desarrolla algún tipo de gestión. </t>
  </si>
  <si>
    <t>PARTES INTERESADAS (G)</t>
  </si>
  <si>
    <t>La gestión no ha sido satisfactoria </t>
  </si>
  <si>
    <t>La gestión ha sido satisfactoria o el acuerdo sigue vigente </t>
  </si>
  <si>
    <t>No aplica </t>
  </si>
  <si>
    <t>10. OBLIGACION DE CUMPLIMIENTO (C)</t>
  </si>
  <si>
    <t>Hace referencia a los requisitos legales o voluntarios que debe cumplir o acoger la Universidad.</t>
  </si>
  <si>
    <t>OBLIGACIÓN DE CUMPLIMIENTO (C)</t>
  </si>
  <si>
    <t>Contempla requisito legal </t>
  </si>
  <si>
    <t>Contempla obligación voluntaria </t>
  </si>
  <si>
    <t>No contempla requisito legal ni voluntario </t>
  </si>
  <si>
    <t>11. FRECUENCIA (F)</t>
  </si>
  <si>
    <t>Hace referencia al intervalo de tiempo donde se presenta el aspecto ambiental. </t>
  </si>
  <si>
    <t>FRECUENCIA (F)</t>
  </si>
  <si>
    <t>Diario/Semanal </t>
  </si>
  <si>
    <t>Mensual/Bimensual/Trimestral </t>
  </si>
  <si>
    <t>Semestral/Anual </t>
  </si>
  <si>
    <t>12. IMPACTO 
AMBIENTAL</t>
  </si>
  <si>
    <t>Cambio en el medio ambiente, ya sea adverso o beneficioso, como resultado parcial de los aspectos ambientales de una organización.</t>
  </si>
  <si>
    <t>De acuerdo con las tablas relacionadas en la hoja ASP_IMP del Formato ESG-SGA-F002</t>
  </si>
  <si>
    <t>13. NATURALEZA</t>
  </si>
  <si>
    <t>Es el tipo de resultado o impacto esperado por la ejecución de la actividad o causal, la naturaleza puede ser positiva (+) en caso de que la alteración generada por la actividad no represente perturbación al ambiente; en caso contrario, negativo (-) cuando la alteración derivada de la ejecución de la causal representa una perturbación a los componentes del ambiente.</t>
  </si>
  <si>
    <t xml:space="preserve">POSITIVO O NEGATIVO </t>
  </si>
  <si>
    <t>14. SIGNIFICANCIA (S)</t>
  </si>
  <si>
    <t>SIGNIFICANCIA (S)</t>
  </si>
  <si>
    <t>RESULTADO</t>
  </si>
  <si>
    <t>0-25</t>
  </si>
  <si>
    <t>BAJO</t>
  </si>
  <si>
    <t xml:space="preserve">No se considera significativo. Se debe mantener la gestión y las actividades que se han venido desarrollando. </t>
  </si>
  <si>
    <t>26-50</t>
  </si>
  <si>
    <t>MEDIO</t>
  </si>
  <si>
    <t xml:space="preserve">Se considera significativo. Se debe implementar un Programa para el control de los impactos </t>
  </si>
  <si>
    <t>51-75</t>
  </si>
  <si>
    <t>ALTO</t>
  </si>
  <si>
    <t>Es muy significativo. Exige atención prioritaria e inmediata. Requiere el diseño, implementación y seguimientos de un Plan para el control del impacto.</t>
  </si>
  <si>
    <t>15. PREVENCIÓN</t>
  </si>
  <si>
    <t xml:space="preserve">Las medidas de intervención se pueden implementar de manera individual o en conjunto, según las necesidades. De igual forma, la aplicación de los programas se puede realizar de manera transversal sobre más de un aspecto ambiental. </t>
  </si>
  <si>
    <t>Actividades que se realizan de manera anticipada para evitar que se manifieste el impacto ambiental. Implica las acciones de restricción frente a un estado de incertidumbre para proteger el medio ambiente ante posibles riesgos.</t>
  </si>
  <si>
    <t>16. MITIGACIÓN</t>
  </si>
  <si>
    <t xml:space="preserve">Acciones destinadas a reducir los impactos negativos sobre el ambiente. </t>
  </si>
  <si>
    <t>17. COMPENSACIÓN</t>
  </si>
  <si>
    <t>Actividades que buscan contrarrestar o resarcir el impacto negativo sobre el elemento natural intervenido por la actividad institucional.</t>
  </si>
  <si>
    <t>18. ADAPTACIÓN</t>
  </si>
  <si>
    <t>Acciones y medidas encaminadas a reducir la vulnerabilidad de los sistemas naturales y humanos ante los efectos reales o esperados del cambio climático. Cambios en los procesos, prácticas y estructuras, para moderar los daños potenciales o para beneficiarse de las oportunidades asociadas con el cambio climático.</t>
  </si>
  <si>
    <t>Información de elaboración / actualización</t>
  </si>
  <si>
    <t>Participantes en la elaboración</t>
  </si>
  <si>
    <t>Identificar el equipo que participa en el diligenciamiento de  la  elaboración o actualización de la Matriz AIA y la fecha.</t>
  </si>
  <si>
    <t>Se identifica el Líder del Proceso, el Director Administrativo en el caso de las Seccionales o Extensiones, equipo del Sistema de Gestión Ambiental y participantes de procesos, áreas o dependencias.
Se registra la fecha y el periodo académico en el que se lleva acabo el diligenciamiento.
Se cuenta con espacio para observaciones, en el cual se puede relacionar información complementaria como listas de asistencia en los ejercicios de construcción colectiva de la Matriz.</t>
  </si>
  <si>
    <t>PÁGINA: 3 de 4</t>
  </si>
  <si>
    <t>Tabla 1. Aspectos e impactos en condiciones de operación normal y anormal</t>
  </si>
  <si>
    <t>Tabla 2.  Aspectos e impactos reales y potenciales en condiciones de emergencia.</t>
  </si>
  <si>
    <t>Tabla 3. Aspectos e impactos ambientales relacionados con el cambio climático.</t>
  </si>
  <si>
    <t>ASPECTO POTENCIAL</t>
  </si>
  <si>
    <t>IMPACTO POTENCIAL</t>
  </si>
  <si>
    <t>Consumo de agua</t>
  </si>
  <si>
    <t>Sismo colapso estructural</t>
  </si>
  <si>
    <t>Contaminación del suelo y agua:
Pérdida de hábitat:
Emisión de polvo y partículas:
Generación de RCD</t>
  </si>
  <si>
    <t>Fenómeno del niño:</t>
  </si>
  <si>
    <t>Vertimiento al suelo</t>
  </si>
  <si>
    <t>Contaminación del suelo y agua subterránea.
Pérdida de fertilidad del suelo.
Alteración de la biodiversidad del suelo.
Bioacumulación de contaminantes en la cadena alimentaria.
Riesgo para la salud humana y animal.</t>
  </si>
  <si>
    <t>Derrames de sustancias químicas o combustibles</t>
  </si>
  <si>
    <t>Contaminación del suelo y agua:
Pérdida de biodiversidad:
Riesgos para la salud humana:
Alteración de la cadena alimentaria</t>
  </si>
  <si>
    <t>Fenómeno de la niña:</t>
  </si>
  <si>
    <t>Consumo de materiales Madera - Papel</t>
  </si>
  <si>
    <t>Deforestación y pérdida de biodiversidad.
Emisiones de gases de efecto invernadero (GEI) asociadas a la tala y transporte.
Degradación de suelos.
Reducción de la capacidad de los bosques para absorber CO₂.
Generación de residuos sólidos (papel usado).</t>
  </si>
  <si>
    <t xml:space="preserve">Fugas </t>
  </si>
  <si>
    <t>Contaminación del aire, agua y suelo
Contaminación del agua y suelo:
Riesgo de explosiones:
Afectación a la salud humana</t>
  </si>
  <si>
    <t>Consumo de Energía eléctrica</t>
  </si>
  <si>
    <t>Incendio estructural</t>
  </si>
  <si>
    <t>Contaminación del aire, agua y suelo
Pérdida de biodiversidad
Generación de residuos</t>
  </si>
  <si>
    <t>Consumo de Combustibles (gasolina y gas)</t>
  </si>
  <si>
    <t>Emisión de GEI contribuyendo al cambio climático.
Contaminación atmosférica (NOₓ, SO₂, PM).
Extracción y transporte de combustibles fósiles que alteran ecosistemas.</t>
  </si>
  <si>
    <t>Inundación estructural</t>
  </si>
  <si>
    <t>Agotamiento del recurso agua
Contaminación del agua
Generación de RCD</t>
  </si>
  <si>
    <t>Consumo de Sustancias químicas</t>
  </si>
  <si>
    <t>Contaminación del agua, suelo y aire por productos químicos.
Peligro para la salud humana y animal por exposición directa o indirecta.
Persistencia y bioacumulación de sustancias tóxicas en el medio ambiente.
Generación de residuos peligrosos (RESPEL).</t>
  </si>
  <si>
    <t>Caída de árbol</t>
  </si>
  <si>
    <t>Alteración del paisaje
Daño a infraestructuras causando residuos.
Impacto en la biodiversidad</t>
  </si>
  <si>
    <t>Consumo de Materiales de construcción</t>
  </si>
  <si>
    <t>Extracción de recursos naturales (arenas, gravas, piedra) que provoca alteración de paisajes.
Emisiones de GEI durante la fabricación y transporte de materiales.
Generación de residuos de construcción y demolición (RCD).
Degradación de ecosistemas cercanos a canteras y minas.</t>
  </si>
  <si>
    <t>Generación residuos No aprovechables</t>
  </si>
  <si>
    <t>Generación residuos Aprovechables</t>
  </si>
  <si>
    <t>Generación de RESPEL</t>
  </si>
  <si>
    <t>Contaminación de suelos y cuerpos de agua.
Riesgo para la salud humana y animal por sustancias tóxicas.
Dificultad y costo en la gestión segura de estos residuos.
Pérdida de biodiversidad y alteración de ecosistemas.
Emisión de sustancias tóxicas al aire durante su tratamiento o disposición.</t>
  </si>
  <si>
    <t>Generación de RAEE</t>
  </si>
  <si>
    <t>Contaminación del suelo y agua por metales pesados y otros contaminantes.
Riesgo para la salud por exposición a sustancias peligrosas (plomo, mercurio, cadmio).
Pérdida de materiales valiosos si no se reciclan adecuadamente.
Incremento de residuos peligrosos en rellenos disminuyendo la vida útil.
Contaminación atmosférica si se incineran incorrectamente.</t>
  </si>
  <si>
    <t>Generación de RCD</t>
  </si>
  <si>
    <t>Ocupación de espacio en rellenos sanitarios
Emisión de polvo y partículas en suspensión.
Degradación de paisajes urbanos y naturales.
Consumo innecesario de nuevos recursos si no se reciclan los RCD.</t>
  </si>
  <si>
    <t xml:space="preserve">Consumo de gases refrigerantes </t>
  </si>
  <si>
    <t>Agotamiento de la capa de ozono
Contaminación del aire</t>
  </si>
  <si>
    <t>MATRIZ DE IDENTIFICACIÓN DE ASPECTOS  Y EVALUACIÓN DE  IMPACTOS AMBIENTALES -AIA-</t>
  </si>
  <si>
    <t>PÁGINA: 4 de 4</t>
  </si>
  <si>
    <t>CONTROL DE CAMBIOS</t>
  </si>
  <si>
    <t>VERSIÓN</t>
  </si>
  <si>
    <t>FECHA DE APROBACIÓN</t>
  </si>
  <si>
    <t>DESCRIPCIÓN DEL CAMBIO</t>
  </si>
  <si>
    <t>AAAA</t>
  </si>
  <si>
    <t>MM</t>
  </si>
  <si>
    <t>DD</t>
  </si>
  <si>
    <t>Emisión del Documento. Transición del ESGF048</t>
  </si>
  <si>
    <t>Se actualiza la fila de nombre así Sede/ Seccional/ Extensión/ Unidad Agroambiental/ Otras instalaciones (incluido el Centro Académico Deportivo - CAD y las Oficinas de Bogotá) según corresponda la identificación de la Matriz AIA.
Dentro del componente institucional se incluye una columna con el numeral 1. Categoría 1. Administrativo (AD), 2. Académico (AC), 3. Operativo (OP), 4. Contratistas Permanentes CT) y 5. Contratistas Ocasionales (CO).
Se elimina la lista desplegable en la columna 2. Macroproceso, para realizar el registro de manera directa.
Se elimina la lista desplegable para identificar y registrar el proceso relacionado con el área o proceso a evaluar.
Dentro del componente 2, identificación del aspecto ambiental, se incluye el criterio 5. Ciclo de Vida con lista desplegable para seleccionar con qué etapa(s) se relaciona el aspecto ambiental (1. Diseño, 2. Prestación de Servicio, 3. Transporte, 4. Disposición Final, 5. Diseño y Prestación del Servicio).
En el criterio 6. Aspecto ambiental, se incluye la definición en la casilla del formato.
En el criterio 8. Impacto ambiental, se incluye la definición en la casilla del formato y se amplía la descripción 
En el criterio 10. Cambio, se ajusta el parámetro.
En el criterio 13. Importancia, es renombrado como Significancia (S).
Se renombra la casilla de responsables del diligenciamiento por participantes en la elaboración, adicionalmente, se elimina la casilla de firma y se anexa la casilla de observaciones, finalmente se ajusta el parámetro y componente (Información de elaboración/actualización).</t>
  </si>
  <si>
    <t>Se hacen los siguientes ajustes:
COMPONENTE INSTITUCIONAL: se incluye una pequeña descripción de cada una de los ítems.
ID ASPECTO AMBIENTAL: se incluye una pequeña descripción de cada una de los ítems.
Se redefinen las fases del CICLO DE VIDA.
VALORACIÓN DEL ASPECTO AMBIENTAL: se cambia el contexto de análisis, valorado el aspecto y no el impacto. Se definen los criterios en protección del medio ambiente y cuestiones legales; se eliminan los criterios de evaluación: Cambio y tiempo. Se incluyen los criterios de evaluación de: Impacto, Partes Interesadas, Obligación de Cumplimiento, y Frecuencia. Se ajusta la fórmula para determinar la significancia así: (A+G+C) * F. Se incluyen tablas guía de relación aspecto impacto.
Se realiza el ajuste de las medidas de intervención, eliminando la sección de Programa PIGA y Control. Se reemplaza agrupando los controles operacionales en Medidas de Intervención (Prevención, Mitigación, Compensación, Adaptación), se definen cada uno de estos términos.</t>
  </si>
  <si>
    <t>Ajuste de logo y nombre del proceso especificando el sistema.</t>
  </si>
  <si>
    <t>En la hoja de criterios de diligenciamiento se corrige los sigueintes apartados:
 “I Componente Institucional- 1. Categoria” agregando categoría institucional interna (Corresponde a una situación que pueda afectar a todas las categorías) y categoría institucional externa (Condiciones del entorno ocasionadas por el cambio climático).  
"II. IDENTIFICACIÓN DEL ASPECTO AMBIENTAL - 6. ASPECTO AMBIENTAL" referenciando las tablas ASP_IMP.
"IV. EVALUACIÓN DEL IMPACTO - 12 IMPACTO AMBIENTAL se agraga la siguiente descripción (De acuerdo con las tablas relacionadas en la hoja ASP_IMP del Formato ESG-SGA-F002).
Se anexa una nueva hoja denominada ASP_IMP que contiene 3 tablas en relación a los aspectos e impactos.</t>
  </si>
  <si>
    <t>Se elimina  del componente institucional, la columna de  categoria. Se incluye en la pestaña de criterios de diligenciamiento en la casilla de ciclo de vida, a que macroproceso hace referencia y se incluye una nota aclaratoria. Cambia la numeración</t>
  </si>
  <si>
    <t>ELABORÓ</t>
  </si>
  <si>
    <t>NOMBRES Y APELLIDOS</t>
  </si>
  <si>
    <t>CARGO</t>
  </si>
  <si>
    <t>Rosa María Arias Roldán</t>
  </si>
  <si>
    <t>Coordinadora del Sistema de Gestión Ambiental</t>
  </si>
  <si>
    <t>Anggie Melissa Arias Forero</t>
  </si>
  <si>
    <t>Profesional Ambiental SGA - Sede Fusagasugá</t>
  </si>
  <si>
    <t>Luis Miguel Patiño Córdoba</t>
  </si>
  <si>
    <t>REVISÓ</t>
  </si>
  <si>
    <t>APROBÓ (GESTOR RESPONSABLE DEL PROCESO)</t>
  </si>
  <si>
    <t>FECHA</t>
  </si>
  <si>
    <t>Adriana Asención Torres Espitia</t>
  </si>
  <si>
    <t>Directora de Planeación Institucional</t>
  </si>
  <si>
    <t>13-46.18</t>
  </si>
  <si>
    <t>VIGENCIA: 2025-08-22</t>
  </si>
  <si>
    <t>Generación de residuos  posconsumo por desarrollo de practicas academicas</t>
  </si>
  <si>
    <t>Generación de  RAEES por desarrollo de practicas academicas</t>
  </si>
  <si>
    <t>Generación de residuos posconsumo por desarrollo de practicas academicas</t>
  </si>
  <si>
    <t>Generación de RESPEL por desarrollo de actividades de contratistas ocasionales dentro de las instalaciones de la Universidad.</t>
  </si>
  <si>
    <t>Generación de RAEE por actividades operativas.</t>
  </si>
  <si>
    <t>Generación de RCD por ampliación o remodelación de espacios, por parte de contratistas ocasionales.</t>
  </si>
  <si>
    <t>Generación de RAEE por actividades administrativas y operativas.</t>
  </si>
  <si>
    <t>1.ESTRATÉGICO</t>
  </si>
  <si>
    <t>1. Direccionamiento estratégico  Autoevaluación y acreditación 
2.Comunicaciones y  Planeación institucional
3.Proyectos especiales y relaciones interinstitucionales - Sistemas Integrados de Gestión</t>
  </si>
  <si>
    <t>1.1 Direccionamiento estratégico
1.2. Autoevaluación y acreditación 
2.1.Comunicaciones 
2.2. Planeación institucional
3.1.Proyectos especiales y relaciones interinstitucionales
3.2.Sistemas Integrados de Gestión</t>
  </si>
  <si>
    <t xml:space="preserve">Consumo de materiales (papel y otros insumos) por desarrollo de actividades administrativas en procesos estratégicos. </t>
  </si>
  <si>
    <t>1. Fortalecimiento de cultura ambiental.                       
1.1 Jornadas de sensibilización y concientización de cultura ambiental. (Capacitaciones, conmemoraciones ambientales, entre otros etc.)                    
1.2 Campañas de uso eficiente y ahorro de materiales.                                                                                                                                     
1.3 Reutilizar papel impreso por ambas caras.    
1.4 Utilizar registros de asistencia virtuales.
2. Inspecciones ambientales.</t>
  </si>
  <si>
    <t xml:space="preserve">1. Definición de criterios / obligaciones y/o notas técnicas en los contratos (biodegradabilidad, productos ecológicos, sellos verdes, disposición de residuos, implementación de programas posconsumo). 
</t>
  </si>
  <si>
    <t xml:space="preserve">1. Participación de jornadas de siembra, seguimiento de árboles y plantas.
2. Aprovechamiento de materiales (Papel), a través de gestores externos.           </t>
  </si>
  <si>
    <t xml:space="preserve">
1. Automatización de procesos y procedimientos institucionales a través del uso de las tecnologías de la información - TIC's: Radicación de cuentas de cobro por integradoc, aplicativo SAIA de radicación de correspondencia, Hermesoft (asistencias virtuales, planes de mejoramiento, etc.).</t>
  </si>
  <si>
    <t>Generación de residuos aprovechables por desarrollo de actividades administrativas y eventos en procesos estratégicos.</t>
  </si>
  <si>
    <r>
      <t xml:space="preserve">1. Fortalecimiento de cultura ambiental.
1.1 Jornadas de sensibilización y concientización de cultura ambiental enfocada al aprovechamiento  y clasificación de residuos (Capacitaciones, conmemoraciones ambientales, implementación de  las 5R´(Reducir, Reutilizar, Reciclar, Reemplazar y Reparar). 
1.2 Campañas de clasificación,  disposición y aprovechamiento de residuos.                                                                        
</t>
    </r>
    <r>
      <rPr>
        <b/>
        <sz val="11"/>
        <color theme="1"/>
        <rFont val="Arial"/>
        <family val="2"/>
      </rPr>
      <t xml:space="preserve">2. </t>
    </r>
    <r>
      <rPr>
        <sz val="11"/>
        <color theme="1"/>
        <rFont val="Arial"/>
        <family val="2"/>
      </rPr>
      <t>Uso e inventario de dispositivos de almacenamiento  (PET CAR,  UTACs, puntos ecológicos, pilas).</t>
    </r>
  </si>
  <si>
    <t>1. Uso de materiales Sostenibles
1.1. Utilización de tazas de café  reciclables
1.2. Utilización de Papel  Reciclables o ecológico
1.3  Definición de criterios / obligaciones y/o notas técnicas en los contratos (biodegradabilidad, productos ecológicos, sellos verdes, disposición de residuos, implementación de programas posconsumo</t>
  </si>
  <si>
    <t xml:space="preserve">1. Entrega de residuos aprovechables
1.1.  contraprestación  por aprovechamiento de residuos  </t>
  </si>
  <si>
    <t xml:space="preserve">1. Entrega de residuos aprovechables a una asociación de recicladores. </t>
  </si>
  <si>
    <t>Generación de residuos especiales y peligrosos (RAEE, Tonners, Baterías/Pilas) por desarrollo de actividades administrativas en procesos estratégicos.</t>
  </si>
  <si>
    <t>Contaminación del suelo y agua por metales pesados y otros contaminantes.</t>
  </si>
  <si>
    <t>1. Fortalecimiento de cultura ambiental.         2. Separación e identificación de residuos peligrosos.                                                                                                    3. Inventario de dispositivos de almacenamiento.</t>
  </si>
  <si>
    <t>1. Contrato con gestor externo avalado por autoridad ambiental para el transporte, recolección y disposición segura de los residuos peligrosos.</t>
  </si>
  <si>
    <t xml:space="preserve">1. Cumplimiento de políticas públicas. </t>
  </si>
  <si>
    <t>Generación de residuos ordinarios por desarrollo de actividades administrativas y proyectos extramurales administrativos.</t>
  </si>
  <si>
    <t xml:space="preserve">Contaminación del suelo y agua subterránea por lixiviados.                     Emisiones de GEI                         Afectación paisajística.  Proliferación de vectores. </t>
  </si>
  <si>
    <t>1. Fortalecimiento de cultura ambiental. 1.1. Campañas de uso eficiente y clasificación de residuos de acuerdo al código de colores.                                          2. Inspecciones ambientales.</t>
  </si>
  <si>
    <t xml:space="preserve">1. Campañas de sensibilización para el consumo responsable.                                                                                           2. Definición de criterios/obligaciones y/o notas técnicas en los contratos (biodegradable, productos ecológicos, sellos verdes, disposición de residuos, implementación de programas posconsumo). </t>
  </si>
  <si>
    <t>1. Concurso de "Botellitas de amor"</t>
  </si>
  <si>
    <t xml:space="preserve">1. Entrega de residuos convencionales No Aprovechables al operador local. </t>
  </si>
  <si>
    <t>Consumo de combustible por utilización de vehículos de combustión asociadas a actividades administrativas.</t>
  </si>
  <si>
    <t>Emisión de GEI contribuyendo al cambio climático.       Contaminación atmosférica (NO2, SO2, PM).                                  Extracción y transporte de combustibles fósiles que alteran ecosistemas.</t>
  </si>
  <si>
    <t>1. Mantenimiento preventivo de vehículos y revisiones periódicas.</t>
  </si>
  <si>
    <t>1. Cumplimiento de políticas públicas (documentación de vehículos).                                                   2. Medición de huella de carbono.</t>
  </si>
  <si>
    <t>4. ADMISIONES Y REGISTRO
5. BIENESTAR UNIVERSITARIO
6. FORMACIÓN Y APRENDIZAJE
7. GRADUADOS</t>
  </si>
  <si>
    <t>4.1 Oficina de Admisiones y Registro
5.1 Oficina de Bienestar Universitario
5.1.1 Deportes 
5.1.2 Enfermería
5.1.3 Psicología
6.1 Programas Académicos 
6.1.1 Música
7.1 Oficina de Graduados</t>
  </si>
  <si>
    <t>Consumo de energía por el desarrollo de actividades administrativas y eventos en los procesos.</t>
  </si>
  <si>
    <t>1. Fortalecimiento de cultura ambiental.                       
1.1 Jornadas de sensibilización y concientización de cultura ambiental. (Capacitaciones, conmemoraciones ambientales, entre otros etc.)                    
1.2 Campañas de uso eficiente y ahorro de energía 
1.3. Inspecciones ambientales.                                             1.4. Inventario de dispositivos ahorradores de energía.</t>
  </si>
  <si>
    <t>1. Instalación de dispositivos de ahorro y uso eficiente de energía.                                         
2. Separación de conexiones de luz agrupadas actualmente con interruptores individuales.</t>
  </si>
  <si>
    <t xml:space="preserve">1. Participación de jornadas de siembra de árboles y conservación de los ecosistemas para captura de CO2. </t>
  </si>
  <si>
    <t>1. Implementación de tecnologías limpias.
2. Dispositivos tecnológicos de ahorro y uso eficiente de energía.
3. Contribución al cumplimiento de Objetivos de Desarrollo Sostenible.</t>
  </si>
  <si>
    <t>Consumo de agua por desarrollo de actividades administrativas y eventos en procesos estratégicos.</t>
  </si>
  <si>
    <t xml:space="preserve">1. Fortalecimiento de cultura ambiental.                       
1.1 Jornadas de sensibilización y concientización de cultura ambiental. (Capacitaciones, conmemoraciones ambientales, entre otros etc.)                    
1.2 Campañas de uso eficiente y ahorro de agua                                                                  
1.3. Inspecciones ambientales.
1.4. Inventario de dispositivos ahorradores de agua.                                                                       </t>
  </si>
  <si>
    <t>1. Instalación de dispositivos ahorradores y uso eficiente de agua.                                                                                                    2. Uso de hidro lavadoras en actividades de aseo.</t>
  </si>
  <si>
    <t xml:space="preserve">1. Participación de jornadas de siembra. </t>
  </si>
  <si>
    <t>1. Cumplimiento de políticas públicas.                                                         2. Contribución al cumplimiento de Objetivos de Desarrollo Sostenible.</t>
  </si>
  <si>
    <t>Deforestación y pérdida de biodiversidad.
Emisiones de gases de efecto invernadero (GEI) asociadas a la tala y transporte.
Reducción de la capacidad de los bosques para absorber CO₂.
Generación de residuos sólidos (papel usado).</t>
  </si>
  <si>
    <t>1. Participación de jornadas de siembra.                                                         2. Aprovechamiento de materiales (papel), a través de gestores externos.</t>
  </si>
  <si>
    <t xml:space="preserve">1. Automatización de procesos y procedimientos institucionales a través del uso de las tecnologías de la información - TIC's; radicación de cuentas de cobro por integradoc, aplicativo SAIA de radicación de correspondencia, Hermesoft (asistencias virtuales, planes de mejoramiento, etc.). </t>
  </si>
  <si>
    <t>Reducción de la presión sobre recursos naturales mediante reciclaje.
Ahorro de energía en procesos de reciclaje frente a la producción primaria.
Disminución de la cantidad de residuos enviados al relleno sanitario
Fomento de la economía circular y uso sostenible de recursos.</t>
  </si>
  <si>
    <t>1. Campañas de sensibilización para el consumo responsable.                                                                                           2. Definición de criterios/obligaciones y/o notas técnicas en los contratos (biodegradable, productos ecológicos, sellos verdes, disposición de residuos, implementación de programas posconsumo).</t>
  </si>
  <si>
    <t xml:space="preserve">1. Generación de cultura ambiental en compensación por la entrega de material aprovechable. </t>
  </si>
  <si>
    <t>Contaminación del suelo y agua por metales pesados y otros contaminantes.     Riesgo para la salud por exposición a sustancias peligrosas (plomo, mercurio, cadmio). Pérdida de materiales valioso si no se reciclan adecuadamente. Incremento de residuos peligrosos en rellenos sanitarios, disminuyendo la vida útil. Contaminación atmosférica si se incineran.</t>
  </si>
  <si>
    <t>1. Fortalecimiento de cultura ambiental. 1.1. Jornadas de sensibilización y concientización de cultura ambiental.    2. Separación e identificación de residuos peligrosos.                                                               3. Inspecciones ambientales.</t>
  </si>
  <si>
    <t>1. Cumplimiento de políticas públicas.</t>
  </si>
  <si>
    <t xml:space="preserve">Contaminación del suelo y agua subterránea por lixiviados.                     Emisiones de GEI (Metano).                         Afectación paisajística. Presencia de olores desagradables. Proliferación de vectores. </t>
  </si>
  <si>
    <t>8. APOYO ACADEMICO</t>
  </si>
  <si>
    <t>8.1 Oficina Apoyo académico
8.2 Centro de Recursos Educativos (CRE).</t>
  </si>
  <si>
    <t>Generación de  RAEES por desarrollo de actividades académicas de formación.</t>
  </si>
  <si>
    <t>Contaminación de suelo y agua por metales pesados y otros contaminantes.                Riesgo para la salud por exposición a sustancias peligrosas (plomo, mercurio, cadmio).        Pérdida de materiales valiosos si no se reciclan adecuadamente.         Incremento de residuos peligrosos en rellenos disminuyendo la vida útil.</t>
  </si>
  <si>
    <t xml:space="preserve">Generación de residuos convencionales por desarrollo de actividades académicas y eventos de formación y aprendizaje, y de Bienestar Universitario. </t>
  </si>
  <si>
    <t>9. SERVICIO DE ATENCIÓN AL CIUDADANO</t>
  </si>
  <si>
    <t xml:space="preserve">9.1 Oficina de Atención al Ciudadano </t>
  </si>
  <si>
    <t>1. Participación de jornadas de siembras de árboles y conservación de los ecosistemas para captura de CO2.</t>
  </si>
  <si>
    <t xml:space="preserve">1. Instalación de dispositivos de ahorro y uso eficiente de agua.
2. Uso de hidro lavadoras en actividades de aseo.
</t>
  </si>
  <si>
    <t>1. Participación de jornadas de siembra.                                                        2. Aprovechamiento de materiales (papel), a través de gestores externos.</t>
  </si>
  <si>
    <t>1. Automatización de procesos y procedimientos institucionales a través del uso de las tecnologías de la información - TIC's; radicación de cuentas de cobro por integradoc, aplicativo SAIA de radicación de correspondencia, Hermesoft (asistencias virtuales</t>
  </si>
  <si>
    <t>Reducción de la presión sobre recursos naturales mediante reciclaje.
Ahorro de energía en procesos de reciclaje frente a la producción primaria.
Disminución de la cantidad de residuos enviados al relleno sanitario
Fomento de la economía circular</t>
  </si>
  <si>
    <t>Generación de residuos orgánicos  por actividades y eventos administrativos.</t>
  </si>
  <si>
    <t>Disminución de la cantidad de residuos enviados al relleno sanitario.                            Fomento de la economía circular y uso sostenible de recursos.                     Reducción de la contaminación asociada a la extracción y procesamiento de materiales vírgenes.</t>
  </si>
  <si>
    <t>1. Iniciativa de aprovechamiento de estos residuos a través de compostaje.</t>
  </si>
  <si>
    <t>Generación de RAEE por actividades administrativas.</t>
  </si>
  <si>
    <t>Generación de residuos peligrosos y especiales (Tonners y Tintas) por actividades administrativas.</t>
  </si>
  <si>
    <t xml:space="preserve">Contaminación de suelos y cuerpos de agua.                                   Riesgo para la salud humana y animal por sustancias tóxicas. Dificultad y costo en la gestión segura de estos residuos.                                Pérdida de biodiversidad y alteración de ecosistemas.                  Emisión de sustancias tóxicas al aire durante su tratamiento o disposición. </t>
  </si>
  <si>
    <t>Consumo de combustible por desplazamiento de actividades administrativas.</t>
  </si>
  <si>
    <t>10. SISTEMAS Y TECNOLOGÍA
11. BIENES Y SERVICIOS</t>
  </si>
  <si>
    <t xml:space="preserve">10.1. Oficina de Sistemas y Tecnología
11.1. Recursos físicos
11.1.1. Mantenimiento
11.1.2. Servicios generales
11.2. Almacén </t>
  </si>
  <si>
    <t>Consumo de energía por el desarrollo de actividades operativas.</t>
  </si>
  <si>
    <t>Consumo de agua por desarrollo de actividades administrativas y operativas.</t>
  </si>
  <si>
    <t xml:space="preserve">Extracción de recursos naturales (arenas, gravas, piedra) que provoca alteración de paisajes.                          Emisiones de GEI durante la fabricación y transporte de materiales.                    Generación de residuos de construcción y demolición (RCD). Degradación de ecosistemas cercanos a canteras y minas. </t>
  </si>
  <si>
    <t>Consumo de sustancias o productos químicos en actividades operativas.</t>
  </si>
  <si>
    <t>Contaminación del agua, suelo y aire por productos químicos. Peligro para la salud humana y animal por exposición directa o indirecta.                         Persistencia y bioacumulación de sustancias tóxicas en el medio ambiente. Generación de residuos peligrosos (RESPEL).</t>
  </si>
  <si>
    <t>1. Instalación de kits de derrames.                                   2. Simulacros ambientales.                                                     3. ESG-SST.PL01 PLAN DE GESTIÓN INTEGRAL DEL RIESGO DE DESASTRES Y PREVENCIÓN, PREPARACIÓN Y RESPUESTA ANTE EMERGENCIAS.                                4. Capacitaciones en manejo de kit de derrames.</t>
  </si>
  <si>
    <t>1. Conceptos técnicos ambientales para la adquisición de productos químicos.</t>
  </si>
  <si>
    <t>Generación de residuos aprovechables por desarrollo de actividades operativas.</t>
  </si>
  <si>
    <t>Reducción de la presión sobre recursos naturales mediante reciclaje.
Ahorro de energía en procesos de reciclaje frente a la producción primaria.
Disminución de la cantidad de residuos enviados al relleno sanitario
Fomento de la economía circular y uso sus</t>
  </si>
  <si>
    <t>Generación de residuos posconsumo por desarrollo de actividades operativas.</t>
  </si>
  <si>
    <t>Generación de residuos peligrosos químicos por desarrollo de actividades operativas incluidas limpieza y desinfección, pinturas, soldadura, entre otras.</t>
  </si>
  <si>
    <t>1. Instalación de kits de derrames.             2. Fortalecimiento de cultura ambiental. 2.1. Jornadas de sensibilización y concientización de cultura ambiental.      3, Separación e identificación de residuos peligrosos químicos.                       4. Inspecciones ambientales.</t>
  </si>
  <si>
    <t xml:space="preserve">1. Contrato con gestor externo avalado por autoridad ambiental para el transporte, recolección y disposición segura de los residuos peligrosos.                                                  </t>
  </si>
  <si>
    <t xml:space="preserve">1. Cumplimiento de políticas públicas.                                                         </t>
  </si>
  <si>
    <t>Generación de  RAEES por desarrollo de actividades operativas.</t>
  </si>
  <si>
    <t xml:space="preserve">Generación de residuos ordinarios por desarrollo de actividades operativas. </t>
  </si>
  <si>
    <t>1. Concurso de "Botellitas de amor".</t>
  </si>
  <si>
    <t>1. Entrega de residuos convencionales No Aprovechables al operador local.</t>
  </si>
  <si>
    <t>Consumo de combustible por utilización de vehículos de combustión asociadas a actividades operativas.</t>
  </si>
  <si>
    <t>12. Formación Y Aprendizaje</t>
  </si>
  <si>
    <t>12.1 Programa de Música</t>
  </si>
  <si>
    <t>1. Fortalecimiento de cultura ambiental.                       
1.1 Jornadas de sensibilización y concientización de cultura ambiental. (Capacitaciones, conmemoraciones ambientales, entre otros etc.)                    
1.2 Campañas de uso eficiente y ahorro de energía                                                                    
2. Buenas prácticas de ahorro y uso eficiente de energía:
2.1 Apagar y desconectar equipos que no se estén usando (computadores, impresoras, scanner, cargadores, fotocopiadoras, electrodomésticos y equipos, etc.)                           
2.2.  Usar modo de ahorro energético en los equipos.
3. Inspecciones ambientales.                                             4. Inventario de dispositivos ahorradores de energía.</t>
  </si>
  <si>
    <t xml:space="preserve">
1. Participación de jornadas de siembra de árboles y conservación de los ecosistemas para captura de CO2</t>
  </si>
  <si>
    <t xml:space="preserve">Consumo de materiales (papel y otros insumos) por desarrollo de actividades académicas de formación y aprendizaje. </t>
  </si>
  <si>
    <t>Extracción de recursos naturales (arenas, gravas, piedra) que provoca alteración de paisajes.                          Emisiones de GEI durante la fabricación y transporte de materiales.                    Generación de residuos de construcción y demolición (RCD). Degradación de ecosistemas cercanos a canteras y minas.</t>
  </si>
  <si>
    <t xml:space="preserve">Generación de residuos aprovechables por desarrollo de actividades y eventos académicos de formación y aprendizaje. </t>
  </si>
  <si>
    <t>Reducción de la presión sobre recursos naturales mediante reciclaje.
Ahorro de energía en procesos de reciclaje frente a la producción primaria.
Disminución de la cantidad de residuos enviados al relleno sanitario
Fomento de la economía circular y uso sostenible.</t>
  </si>
  <si>
    <t>Generación de residuos ordinarios por desarrollo de actividades y eventos académicos.</t>
  </si>
  <si>
    <t>!. Entrega de residuos convencionales ordinarios al operador local.</t>
  </si>
  <si>
    <t>Generación de RAEES por desarrollo de prácticas académicas.</t>
  </si>
  <si>
    <t>Contaminación de suelos y cuerpos de agua.                                   Riesgo para la salud humana y animal por sustancias tóxicas. Dificultad y costo en la gestión segura de estos residuos.                                Pérdida de biodiversidad y alteración de ecosistemas.                     Emisión de sustancias tóxicas al aire durante su tratamiento o disposición.</t>
  </si>
  <si>
    <t>Generación de residuos posconsumo por desarrollo de prácticas académicas.</t>
  </si>
  <si>
    <t>Contaminación de suelos y cuerpos de agua.                                   Riesgo para la salud humana y animal por sustancias tóxicas. Dificultad y costo en la gestión segura de estos residuos.                                Pérdida de biodiversidad y  alteración de ecosistemas.                Emisión de sustancias tóxicas al aire durante su tratamiento o disposición.</t>
  </si>
  <si>
    <t>Consumo de combustible por utilización de vehículos de combustión asociadas a actividades académicas.</t>
  </si>
  <si>
    <t>13. Bienes y servicios</t>
  </si>
  <si>
    <t>13.3.1. Cafetería 
13.3.2. Seguridad 
13.3.3. Almacén</t>
  </si>
  <si>
    <t>1. Fortalecimiento de cultura ambiental. 2. Implementación de buenas prácticas de consumo de materiales (papel, toners, etc.)                                                              3. Inspecciones ambientales.</t>
  </si>
  <si>
    <t>1. Participación de jornadas de siembra.                                                     2. Aprovechamiento de materiales a través de gestores externos.</t>
  </si>
  <si>
    <t>Consumo de productos o sustancias con características especiales o peligrosas, en actividades de contratistas ocasionales dentro de las instalaciones de la universidad.</t>
  </si>
  <si>
    <t>Contaminación del agua, suelo y aire por productos químicos. Peligro para la salud humana y animal por exposición directa o indirecta.                         Persistencia y bioacumulación de sustancias tóxicas en el medio ambiente. Generación de residuos RESPEL.</t>
  </si>
  <si>
    <t>1. Definición de criterios ambientales / obligaciones y/o notas técnicas en los contratos.</t>
  </si>
  <si>
    <t>Generación de residuos ordinarios por desarrollo de actividades de contratistas permanentes dentro de las instalaciones de la universidad.</t>
  </si>
  <si>
    <t>Contratistas de bienes y servicios</t>
  </si>
  <si>
    <t>Obras  y adecuaciones de instalaciones.
Servicios mantenimientos externos.</t>
  </si>
  <si>
    <t>Consumo de materiales (papel y otros insumos) por desarrollo de actividades de contratista ocasionales dentro de las instalaciones de la universidad.</t>
  </si>
  <si>
    <t>Generación de residuos aprovechables por actividades de contratista ocasionales dentro de las instalaciones de la universidad.</t>
  </si>
  <si>
    <t>Generación de residuos ordinarios por desarrollo de actividades de contratistas ocasionales dentro de las instalaciones de la universidad.</t>
  </si>
  <si>
    <t>Generación de RCD por desarrollo de actividades de contratistas ocasionales dentro de las instalaciones de la universidad.</t>
  </si>
  <si>
    <t>Ocupación de espacio en rellenos sanitarios. Emisión de polvo y partículas en suspensión. Degradación de paisajes urbanos y naturales.                                     Consumo innecesario de nuevos recursos si no se reciclan los RCD.</t>
  </si>
  <si>
    <t>Generación deRESPEL por desarrollo de actividades de contratistas ocasionales dentro de las instalaciones de la universidad.</t>
  </si>
  <si>
    <t>Consumo de combustibles (gasolina y acpm) por actividades de transporte por desarrollo de actividades de contratistas ocasionales dentro de las instalaciones de la universidad.</t>
  </si>
  <si>
    <t>APLICA PARA TODOS</t>
  </si>
  <si>
    <t>Consumo de energía por el desarrollo de actividades, procesos, eventos de ámbito administrativas, académicas, para la formación y aprendizaje y de contratación.</t>
  </si>
  <si>
    <t>Consumo de gas refrigerante por el uso de neveras áreas académicas y administrativas.</t>
  </si>
  <si>
    <t>1. Fortalecimiento de cultura ambiental. 1.1. Jornadas de sensibilización y concientización de cultura ambiental.                                                               2. Inspecciones ambientales.</t>
  </si>
  <si>
    <t>1. Utilizar los aires acondicionados a una temperatura de 22°C.</t>
  </si>
  <si>
    <t>Consumo de agua por desarrollo de actividades, procesos, eventos de ámbito administrativas, académicas, para la formación y aprendizaje y de contratación.</t>
  </si>
  <si>
    <t>1. Instalación de dispositivos de ahorro y uso eficiente de agua.
2. Uso de hidro lavadoras en actividades de aseo.
3. Uso de aguas lluvia (si aplica)</t>
  </si>
  <si>
    <t>CONDICIONES DE EMERGENCIAS AMBIENTALES</t>
  </si>
  <si>
    <t>Contaminación del suelo y agua:
Pérdida de hábitat:
Emisión de polvo y partículas:
Generación de RCD.</t>
  </si>
  <si>
    <t>1.  ESG-SST-PL01_Plan de Gestión Integral del Riesgo de Desastres y Prevención, Preparación y Respuesta ante Emergencias.</t>
  </si>
  <si>
    <t>Contaminación del suelo y agua
Pérdida de biodiversidad:
Riesgos para la salud humana:
Alteración de la cadena alimentaria.</t>
  </si>
  <si>
    <t>Contaminación del aire, agua y suelo
Contaminación del agua y suelo
Riesgo de explosiones:
Afectación a la salud humana.</t>
  </si>
  <si>
    <t>Contaminación del aire, agua y suelo
Pérdida de biodiversidad
Generación de residuos.</t>
  </si>
  <si>
    <t>Agotamiento del recurso agua
Contaminación del agua
Generación de RCD.</t>
  </si>
  <si>
    <t>Alteración del paisaje
Daño a infraestructuras causando residuos
Impacto en la biodiversidad</t>
  </si>
  <si>
    <t>CAMBIO CLIMÁTICO</t>
  </si>
  <si>
    <t>Aumento de la temperatura, desertificación y pérdida de la vegetación, incendios, alteración de recursos hídricos.</t>
  </si>
  <si>
    <t xml:space="preserve">1. Fortalecimiento de cultura ambiental.                       
1.1 Jornadas de sensibilización y concientización de cultura ambiental. (Capacitaciones, conmemoraciones ambientales, entre otros etc.)                    
1.2 Campañas de uso eficiente y ahorro de agua                                                                  
2. Buenas prácticas de ahorro y uso eficiente de agua:
2.1. Uso adecuado de grifería, orinales y sanitarios ahorradores.
3. Inspecciones ambientales.
                                                                  </t>
  </si>
  <si>
    <t>1. Participación de jornadas de siembras.</t>
  </si>
  <si>
    <t>1. Procesos de contratación para minimización de impacto.</t>
  </si>
  <si>
    <t>1. Cumplimiento de políticas públicas.                                                            2 Articulación al cumplimiento de los Objetivos de Desarrollo.                     3. Identificación de necesidades y expectativas frente al cambio climático de las partes interesadas.                                            4. Articulación con ESG-SST-PL01_Plan de Gestión Integral del Riesgo de Desastres y Prevención, Preparación y Respuesta ante Emergencias.</t>
  </si>
  <si>
    <t>Descenso de la temperatura oceánica, aumento de precipitaciones, impacto en los sistemas atmosféricos.</t>
  </si>
  <si>
    <t>1. Limpieza y mantenimiento de sistema hidráulico.</t>
  </si>
  <si>
    <t>Directora de Planeación</t>
  </si>
  <si>
    <t>Luis Guillermo Montaño Gallo</t>
  </si>
  <si>
    <t>Director Administrativo, Extensión Zipaquirá</t>
  </si>
  <si>
    <t>Profesional Director Área I SGA</t>
  </si>
  <si>
    <t>Viviana Carolina Rubiano Poveda</t>
  </si>
  <si>
    <t>Profesional Ambiental SGA</t>
  </si>
  <si>
    <t>El seguimiento de los tipos de medida planteados se realiza mediante el formato ESG-SGA-F017 PROGRAMAS AMBIENTALES</t>
  </si>
  <si>
    <t>1.2. AUTOEVALUACION Y ACREDITACION
1.4.PLANEACIÓN
1.6.SISTEMAS INTEGRADOS DE GESTION</t>
  </si>
  <si>
    <t>1.2.1 Autoevaluación y Acreditación
1.4.1. Direccion Administrativa
1.6.1.Sistema de Gestion Ambiental
1.6.2. Sistema de Gestion en Salud y Seguridad en el trabajo</t>
  </si>
  <si>
    <t>Consumo de Materiales (Papel u Otros insumos) por desarrollo de actividades y eventos administrativos en procesos estratégicos</t>
  </si>
  <si>
    <t xml:space="preserve">
1. Fortalecimiento de cultura ambiental.                       
1.1 Jornadas de sensibilización y concientización de cultura ambiental. (Capacitaciones, conmemoraciones ambientales, entre otros etc.)                    
1.2 Campañas de uso eficiente y ahorro de materiales. 
2. Implementación de buenas prácticas de consumo de materiales (papel, toners, etc. ).                                                                              2.2 Evitar imprimir documentos que no lo requieren 
2.3 Reutilizar papel impreso por ambas caras.    
2.4 Utilizar el Aplicativo SAIA para radicación.
2.5 Utilizar registros de asistencia virtuales.
3. Inspecciones ambientales.</t>
  </si>
  <si>
    <t xml:space="preserve">
1. Definición de criterios / obligaciones y/o notas técnicas en los contratos (biodegradabilidad, productos ecológicos, sellos verdes, disposición de residuos, implementación de programas posconsumo). 
2. Transición de papel convencional a papel ecológico a nivel institucional.</t>
  </si>
  <si>
    <t xml:space="preserve">
1. Automatización de procesos y procedimientos institucionales a través del uso de las tecnologías de la información - TIC's: Radicación de cuentas de cobro por integradoc, aplicativo SAIA de radicación de correspondencia, Hermesoft (asistencias virtuales, planes de mejoramiento,etc).</t>
  </si>
  <si>
    <t>1.2. AUTOEVALUACION Y ACREDITACION
1.3.COMUNICACIONES
1.4.PLANEACIÓN
1.6.SISTEMAS INTEGRADOS DE GESTION</t>
  </si>
  <si>
    <t>1.2.1 Autoevaluación y Acreditación
1.3.1. Oficina de Comunicaciones
1.4.1. Direccion Administrativa
1.6.1.Sistema de Gestion Ambiental
1.6.2. Sistema de Gestion en Salud y Seguridad en el trabajo</t>
  </si>
  <si>
    <t>Consumo de combustibles fósiles por utilización de  vehiculos pertenecientes a la universidad de cundinamarca en actividades y eventos administrativos en procesos estratégicos</t>
  </si>
  <si>
    <r>
      <rPr>
        <b/>
        <sz val="9"/>
        <color theme="1"/>
        <rFont val="Arial"/>
        <family val="2"/>
      </rPr>
      <t xml:space="preserve">1. Mantenimiento de de vehiculos
</t>
    </r>
    <r>
      <rPr>
        <sz val="9"/>
        <color theme="1"/>
        <rFont val="Arial"/>
        <family val="2"/>
      </rPr>
      <t>1.1. Tecnomecanicas de vehiculos</t>
    </r>
    <r>
      <rPr>
        <b/>
        <sz val="9"/>
        <color theme="1"/>
        <rFont val="Arial"/>
        <family val="2"/>
      </rPr>
      <t xml:space="preserve">    </t>
    </r>
    <r>
      <rPr>
        <sz val="9"/>
        <color theme="1"/>
        <rFont val="Arial"/>
        <family val="2"/>
      </rPr>
      <t xml:space="preserve">                 
</t>
    </r>
  </si>
  <si>
    <r>
      <rPr>
        <b/>
        <sz val="9"/>
        <color rgb="FF000000"/>
        <rFont val="Arial"/>
        <family val="2"/>
      </rPr>
      <t xml:space="preserve">1.Combustible eficientes 
</t>
    </r>
    <r>
      <rPr>
        <sz val="9"/>
        <color rgb="FF000000"/>
        <rFont val="Arial"/>
        <family val="2"/>
      </rPr>
      <t xml:space="preserve">1.1. Compra de combustibles con mayor eficiencia energetica 
</t>
    </r>
  </si>
  <si>
    <t xml:space="preserve">1.1 1. Participación de jornadas de siembra de árboles y conservación de los ecosistemas para captura de CO2.       </t>
  </si>
  <si>
    <t>1.4.PLANEACIÓN
1.6.SISTEMAS INTEGRADOS DE GESTION</t>
  </si>
  <si>
    <t>1.4.1. Direccion Administrativa
1.6.1.Sistema de Gestion Ambiental
1.6.2. Sistema de Gestion en Salud y Seguridad en el trabajo</t>
  </si>
  <si>
    <t>Generación de residuos peligrosos y especiales por desarrollo de actividades administrativas en los procesos estratégicos (TONER )</t>
  </si>
  <si>
    <t>Contaminación del suelo y agua por metales pesados y otros contaminantes.
Riesgo para la salud por exposición a sustancias peligrosas (Tintas, pigmentos y Aceites)
Pérdida de materiales valiosos si no se reciclan adecuadamente.
Incremento de residuos peligrosos en rellenos disminuyendo la vida útil.
Contaminación atmosférica si se incineran incorrectamente.</t>
  </si>
  <si>
    <r>
      <rPr>
        <b/>
        <sz val="9"/>
        <color theme="1"/>
        <rFont val="Arial"/>
        <family val="2"/>
      </rPr>
      <t>1. Fortalecimiento de cultura ambiental.</t>
    </r>
    <r>
      <rPr>
        <sz val="9"/>
        <color theme="1"/>
        <rFont val="Arial"/>
        <family val="2"/>
      </rPr>
      <t xml:space="preserve">
1.1 Jornadas de sensibilización y concientización de cultura ambiental. (Gestion de residuos Peligrosos y especiales) 
1.2. Capacitacion de gestion de residuos peligrosos (TONERS y programas postconsumo)
1.3. Separación e identificación de residuos peligrosos químicos.                                                         
1.4. Politica de Cero pape</t>
    </r>
    <r>
      <rPr>
        <b/>
        <sz val="9"/>
        <color theme="1"/>
        <rFont val="Arial"/>
        <family val="2"/>
      </rPr>
      <t xml:space="preserve">l </t>
    </r>
    <r>
      <rPr>
        <sz val="9"/>
        <color theme="1"/>
        <rFont val="Arial"/>
        <family val="2"/>
      </rPr>
      <t xml:space="preserve">(Implementación de buenas prácticas de consumo de materiales) </t>
    </r>
    <r>
      <rPr>
        <b/>
        <sz val="9"/>
        <color theme="1"/>
        <rFont val="Arial"/>
        <family val="2"/>
      </rPr>
      <t xml:space="preserve">
2. area de almacenamiento de Residuos peligrosos y especiales ( UTAC).
</t>
    </r>
    <r>
      <rPr>
        <sz val="9"/>
        <color theme="1"/>
        <rFont val="Arial"/>
        <family val="2"/>
      </rPr>
      <t>2.1. Entrega de Toners lal area de gestion ambiental</t>
    </r>
    <r>
      <rPr>
        <b/>
        <sz val="9"/>
        <color theme="1"/>
        <rFont val="Arial"/>
        <family val="2"/>
      </rPr>
      <t xml:space="preserve">
</t>
    </r>
    <r>
      <rPr>
        <sz val="9"/>
        <color theme="1"/>
        <rFont val="Arial"/>
        <family val="2"/>
      </rPr>
      <t xml:space="preserve">  
</t>
    </r>
    <r>
      <rPr>
        <b/>
        <sz val="9"/>
        <color theme="1"/>
        <rFont val="Arial"/>
        <family val="2"/>
      </rPr>
      <t>3. Inspecciones ambientales</t>
    </r>
  </si>
  <si>
    <t>1. Contratacion Publica: adaquisicion de dispoitivos (impresoras 9 con tinta recargable o eficiencia de impresion
2. Gestion de Residuos Peligrosos y Especiales 
2.1. Contrato con gestor externo avalado por autoridad ambiental para el transporte, recolección y disposición de residuos peligrosos.</t>
  </si>
  <si>
    <t>1. Programas de  Posconsumo:
 Tonerss
1.2. Participacion y apoyo en programa de ecopracticas eficientes
- Jornadas de recoleccion  de material de postconsumo (toners)</t>
  </si>
  <si>
    <t>1. Cumplimiento de politicas públicas.
2. uso de TICs :
uso de plataformas tecnológicas institucionales (como correos institucionales, entornos virtuales de aprendizaje, sistemas de gestión documental y bases de datos en la nube) para el manejo, almacenamiento y circulación de la información, reduciendo así la dependencia de impresiones físicas que requieren el uso de tóner</t>
  </si>
  <si>
    <t>1.3.COMUNICACIONES</t>
  </si>
  <si>
    <t>1.3.1. Oficina de Comunicaciones</t>
  </si>
  <si>
    <t>Consumo de materiales por generación de publicidad y material POP.</t>
  </si>
  <si>
    <t>"Deforestación y pérdida de biodiversidad.
Emisiones de gases de efecto invernadero (GEI) asociadas a la produccion de POP.
Generación de residuos sólidos (plasticos, papel y metal)</t>
  </si>
  <si>
    <t xml:space="preserve">1. Fortalecimiento de cultura ambiental. 
1.1. Jornadas de sensibilización y concientización de cultura ambiental.                                                                                </t>
  </si>
  <si>
    <t>1. Campañas de sesibilización para el consumo responsable.                                                                                           2. Definición de criterios/obligaciones y/o notas técnicas en los contratos  que prioricen diseños sostenibles (biodegradables o de material reciclable)</t>
  </si>
  <si>
    <t xml:space="preserve">1. Participación de jornadas de siembra.      
2. Adquisicion contractual de material reciclable                                                               </t>
  </si>
  <si>
    <t xml:space="preserve">1. contratacion de Adquisicion de Bienes  con caracteristicas eficientes y sostenibles </t>
  </si>
  <si>
    <t>2.1. ADMISIONES Y REGISTRO
2.2. BIENESTAR UNIVERSITARIO
2.4. FORMACIÓN Y APRENDIZAJE
2.5. GRADUADOS
2.6. INTERACCIÓN SOCIAL UNIVERSITARIA</t>
  </si>
  <si>
    <t xml:space="preserve">2.1.1 Oficina de Admisiones y Registros
2.2.1. Oficina de Bienestar Universitario
2.2.2. Danzas
2.2.3. Deportes
2.2.4. Enfermeria
2.2.5.Musica
2.2.6.Teatro
2.5.1. Programas Academicos
2.5.2. Postgrados
2.6.1. Oficina de Graduados
2.7.1. Oficina de interaccion social Universitaria </t>
  </si>
  <si>
    <t>Consumo de Materiales (Papel u Otros insumos) por desarrollo de actividades y eventos administrativos en procesos misonales</t>
  </si>
  <si>
    <t>2.1.1 Oficina de Admisiones y Registros
2.2.1. Oficina de Bienestar Universitario
2.5.1. Programas Academicos
2.5.2. Postgrados
2.6.1. Oficina de Graduados
2.7.1. Oficina de interaccion social Universitaria</t>
  </si>
  <si>
    <t>Consumo de combustibles fósiles por utilización de  vehiculos pertenecientes a la universidad de cundinamarca en actividades y eventos adminitartivos y academicos en procesos misionales ( contratacion, celebraciones, vistas de colegio, eventos academicos y de bienestar univeristario)</t>
  </si>
  <si>
    <t>2.1. ADMISIONES Y REGISTRO
2.2. BIENESTAR UNIVERSITARIO
2.4. FORMACIÓN Y APRENDIZAJE
2.5. GRADUADOS</t>
  </si>
  <si>
    <t>2.1.1 Oficina de Admisiones y Registros
2.2.1. Oficina de Bienestar Universitario
2.5.1. Programas Academicos
2.5.2. Postgrados
2.6.1. Oficina de Graduados</t>
  </si>
  <si>
    <t>2.2. BIENESTAR UNIVERSITARIO</t>
  </si>
  <si>
    <t>2.2.4. Enfermeria</t>
  </si>
  <si>
    <t>Contaminación del suelo y agua
Riesgo sanitario (Infecciones)
Pérdida de biodiversidad y alteración de ecosistemas.</t>
  </si>
  <si>
    <t>1. Fortalecimiento de cultura ambiental.
1.1 Jornadas de sensibilización y concientización de cultura ambiental. (Gestion de residuos Peligrosos ) 
1.2. Capacitacion de gestion de residuos peligrosos (, BIOSANITARIOS )
1.2. Manejo e identificación de residuos peligrosos biologicos e infecciosos.                                                         
2. Uso de dispositivos de almacenamiento.
  Utilización de contenedores para residuos peligrosos :  Contenedores rojos señalizados, guardianes, 
3. Inspecciones ambientales</t>
  </si>
  <si>
    <t xml:space="preserve">
2. Gestion de Residuos Peligrosos 
2.1 Contrato con gestor externo avalado por autoridad ambiental para el transporte, recolección y disposición de residuos peligrosos.</t>
  </si>
  <si>
    <t>1. Capacitaciones y certificaciones manejo de sustancias quimicas y residuos peligrosos por entidades externas</t>
  </si>
  <si>
    <t>2.2.1. Oficina de Bienestar Universitari</t>
  </si>
  <si>
    <t>Generación de Aceites Usados de Cocina por prestación de servicio de restaurante del programa socio economico (Plan complementario) realizada por contratista</t>
  </si>
  <si>
    <t>Contaminación de suelos y cuerpos de agua.
Pérdida de biodiversidad y alteración de ecosistemas</t>
  </si>
  <si>
    <t>1. Fortalecimiento de cultura ambiental.
1.1 Jornadas de sensibilización y concientización de cultura ambiental. (Gestion de residuos de aceite ) 
1.2. Capacitacion de gestion de residuos de aceite de cocina usados                              
2. Uso de dispositivos de almacenamiento.
  Utilización de contenedores para residuos de aceite de cocina usado :  Contenedores exclusivos de residuos ( contenedor amarillo 
3. Inspecciones ambientales</t>
  </si>
  <si>
    <t xml:space="preserve">
2. Gestion de Residuos de acite de cocina usados 
2.1 alianza o vinculacion con gestor externo avalado por autoridad ambiental (CAR) para el transporte, recolección, lamacenamiento y disposición o aprovechamiento de residuos de aceite de cocina.</t>
  </si>
  <si>
    <t>1. Capacitaciones y certificaciones manejo de sustancias quimicas y residuos de aceite por entidades externas o gestor avalado</t>
  </si>
  <si>
    <t xml:space="preserve"> 1. Cumplimiento de politicas públicas.
2. Contratacion, notas tecnicas de responsabilidad del uso y manejo de aceites de cocina</t>
  </si>
  <si>
    <t>Generación de residuos organicos por prestación de servicio de restaurante del programa socio economico Plan complementario) realizada por contratista</t>
  </si>
  <si>
    <t xml:space="preserve">Contaminación del suelo y agua subterránea por lixiviados.
Emisiones de GEI (metano).
Afectación paisajística
Presencia de olores ofensivos 
Proliferación de vectores </t>
  </si>
  <si>
    <r>
      <rPr>
        <b/>
        <sz val="9"/>
        <color theme="1"/>
        <rFont val="Arial"/>
        <family val="2"/>
      </rPr>
      <t xml:space="preserve">1. Fortalecimiento de cultura ambiental.  </t>
    </r>
    <r>
      <rPr>
        <sz val="9"/>
        <color theme="1"/>
        <rFont val="Arial"/>
        <family val="2"/>
      </rPr>
      <t xml:space="preserve">
1.1 Jornadas de sensibilización y concientización de cultura ambiental perosnal del restaurante (Capacitaciones, conmemoraciones ambientales, entre otros)                  
</t>
    </r>
    <r>
      <rPr>
        <b/>
        <sz val="9"/>
        <color theme="1"/>
        <rFont val="Arial"/>
        <family val="2"/>
      </rPr>
      <t>2. Uso de dispositivos de almacenamiento</t>
    </r>
    <r>
      <rPr>
        <sz val="9"/>
        <color theme="1"/>
        <rFont val="Arial"/>
        <family val="2"/>
      </rPr>
      <t xml:space="preserve">
2.1. Clasificar los residuos de acuerdo al código de colores del PGIR:                         
- Verde: Residuos Organicos .
4. Entrega de residuos organicos -al operador local (Emserchia ESP)</t>
    </r>
  </si>
  <si>
    <t xml:space="preserve">Ajustar la operación y preparacion de alimentos del restaurante según el nivel de actividad </t>
  </si>
  <si>
    <t xml:space="preserve">1. Utilizacion de residuos organicos para desarrollo de actividades de compostaje </t>
  </si>
  <si>
    <t>1. Cumplimiento de politicas públicas.
2. Entrega de residuos organicos  al operador local</t>
  </si>
  <si>
    <t>2.4. FORMACIÓN Y APRENDIZAJE</t>
  </si>
  <si>
    <t>2.5.1. Programas Academicos
(Ingenieria de sistemas y Mecatronica)</t>
  </si>
  <si>
    <t>Generación de s RAEEs por desarrollo de practicas academicas en laboratorios de la univerisdad (circuitos electricos y menjo de redes)</t>
  </si>
  <si>
    <r>
      <rPr>
        <b/>
        <sz val="9"/>
        <color theme="1"/>
        <rFont val="Arial"/>
        <family val="2"/>
      </rPr>
      <t>1. Fortalecimiento de cultura ambiental.</t>
    </r>
    <r>
      <rPr>
        <sz val="9"/>
        <color theme="1"/>
        <rFont val="Arial"/>
        <family val="2"/>
      </rPr>
      <t xml:space="preserve">
1.1 Jornadas de sensibilización y concientización de cultura ambiental. (Gestion de residuos Peligrosos y especiales) 
1.2. Capacitacion de gestion de residuos peligrosos (RAEEs y programas postconsumo)</t>
    </r>
    <r>
      <rPr>
        <b/>
        <sz val="9"/>
        <color theme="1"/>
        <rFont val="Arial"/>
        <family val="2"/>
      </rPr>
      <t xml:space="preserve">
2. area de almacenamiento de Residuos peligrosos y especiales ( UTAC).
</t>
    </r>
    <r>
      <rPr>
        <sz val="9"/>
        <color theme="1"/>
        <rFont val="Arial"/>
        <family val="2"/>
      </rPr>
      <t>2.1. Entrega de RAEEs a las areas de apoyo academico, servicios tecnologicos y gestiona ambiental</t>
    </r>
    <r>
      <rPr>
        <b/>
        <sz val="9"/>
        <color theme="1"/>
        <rFont val="Arial"/>
        <family val="2"/>
      </rPr>
      <t xml:space="preserve">
</t>
    </r>
    <r>
      <rPr>
        <sz val="9"/>
        <color theme="1"/>
        <rFont val="Arial"/>
        <family val="2"/>
      </rPr>
      <t xml:space="preserve">  
</t>
    </r>
    <r>
      <rPr>
        <b/>
        <sz val="9"/>
        <color theme="1"/>
        <rFont val="Arial"/>
        <family val="2"/>
      </rPr>
      <t>3. Inspecciones ambientales</t>
    </r>
  </si>
  <si>
    <t>1. Contratacion Publica: adaquisicion de dispositivos tecnologicos  tinta recargable o eficiencia de impresion
2. Gestion de Residuos Peligrosos y Especiales 
2.1. Contrato con gestor externo avalado por autoridad ambiental para el transporte, recolección y disposición de residuos peligrosos.</t>
  </si>
  <si>
    <t>1. Programas de  Posconsumo:
 RAEEs
1.2. Participacion y apoyo en programa de ecopracticas eficientes
- Jornadas de recoleccion  de material de postconsumo (RAEE)</t>
  </si>
  <si>
    <t xml:space="preserve">1. Cumplimiento de politicas públicas.
</t>
  </si>
  <si>
    <t>2.2.1. Oficina de Bienestar Universitario</t>
  </si>
  <si>
    <t>Generación de residuos no aprovechables por prestación de servicio de restaurante del programa socio economico  (Plan complementario) realizada por contratista</t>
  </si>
  <si>
    <r>
      <rPr>
        <b/>
        <sz val="9"/>
        <color theme="1"/>
        <rFont val="Arial"/>
        <family val="2"/>
      </rPr>
      <t xml:space="preserve">1. Fortalecimiento de cultura ambiental.  </t>
    </r>
    <r>
      <rPr>
        <sz val="9"/>
        <color theme="1"/>
        <rFont val="Arial"/>
        <family val="2"/>
      </rPr>
      <t xml:space="preserve">
1.1 Jornadas de sensibilización y concientización de cultura ambiental (Capacitaciones, conmemoraciones ambientales, entre otros)                  
1.2 Campañas de uso eficiente de clasificación y almacenamiento de residuos.
</t>
    </r>
    <r>
      <rPr>
        <b/>
        <sz val="9"/>
        <color theme="1"/>
        <rFont val="Arial"/>
        <family val="2"/>
      </rPr>
      <t>2. Uso de dispositivos de almacenamiento</t>
    </r>
    <r>
      <rPr>
        <sz val="9"/>
        <color theme="1"/>
        <rFont val="Arial"/>
        <family val="2"/>
      </rPr>
      <t xml:space="preserve">
2.1. Clasificar los residuos de acuerdo al código de colores del PGIR:                         
- Negro: No reciclables, ordinarios.
- Negro: Potencial de riesgo COVID-19 (Doble bolsa negra) 
2.2.Aplicar las 5 R' s  (Reducir, Reutilizar, Reciclar, Reemplazar y Reparar)
4. Entrega de residuos no aprovechables - ordinarios al operador local (Emserchia ESP)</t>
    </r>
  </si>
  <si>
    <r>
      <rPr>
        <b/>
        <sz val="9"/>
        <color theme="1"/>
        <rFont val="Arial"/>
        <family val="2"/>
      </rPr>
      <t>1. Uso de materiales Sostenibles</t>
    </r>
    <r>
      <rPr>
        <sz val="9"/>
        <color theme="1"/>
        <rFont val="Arial"/>
        <family val="2"/>
      </rPr>
      <t xml:space="preserve">
1. .1. Utilizacion de tazas de café  reciclables
1.2. Utilizacion de Papel  Reciclable o ecologico
</t>
    </r>
    <r>
      <rPr>
        <b/>
        <sz val="9"/>
        <color theme="1"/>
        <rFont val="Arial"/>
        <family val="2"/>
      </rPr>
      <t>2. Productos sostenibles</t>
    </r>
    <r>
      <rPr>
        <sz val="9"/>
        <color theme="1"/>
        <rFont val="Arial"/>
        <family val="2"/>
      </rPr>
      <t xml:space="preserve">
2.1. Restaurante y cafeterias con productos de residuos reciclabes o ambientalmente sostenibles 
2.2. Definición de criterios / obligaciones y/o notas técnicas en los contratos (biodegradabilidad, productos ecológicos, sellos verdes, disposición de residuos, implementación de programas posconsumo).</t>
    </r>
  </si>
  <si>
    <t xml:space="preserve">
1. Programa de Ecopracticas eficientes 
1.1.Participacion y apoyo en proyectos ambientales universitarios
- Botellitas de Amor
</t>
  </si>
  <si>
    <t>1. Cumplimiento de politicas públicas
2. Entrega de residuos convencionales No aprovechables al operador local.</t>
  </si>
  <si>
    <t xml:space="preserve"> 3.2. Bienes y servicios</t>
  </si>
  <si>
    <t>3.2.1.Recursos Fisicos</t>
  </si>
  <si>
    <t>Consumo de sustancias o productos químicos en actividades operativas de limpieza y desinfección</t>
  </si>
  <si>
    <t>Contaminación del agua, suelo y aire por productos químicos. Peligro para la salud humana y animal por exposición directa o indirecta.                         Persistencia y bioacumulación de sustancias tóxicas en el medio ambiente. Generación de residuo</t>
  </si>
  <si>
    <t xml:space="preserve">
1. Fortalecimiento de cultura ambiental.                       
1.1 Jornadas de sensibilización y concientización de cultura ambiental. (Capacitaciones, y socilizaciones del manejo de sustancias quimicas.)                    
1.2 Campañas de uso eficiente y ahorro de materiales. 
2. Implementación de buenas prácticas de consumo de materiales                                                                              
3. Inspecciones ambientales.</t>
  </si>
  <si>
    <t xml:space="preserve">
1. Definición de criterios / obligaciones y/o notas técnicas en los contratos (biodegradabilidad, productos ecológicos, sellos verdes, disposición de residuos, implementación de programas posconsumo). 
</t>
  </si>
  <si>
    <t xml:space="preserve">1. Participación de jornadas de siembra, seguimiento de árboles y plantas.
2. Aprovechamiento de materiales , a través de gestores externos.  </t>
  </si>
  <si>
    <t xml:space="preserve">
1. Adquisicion de Bienes y servicios  de materiales con  caracteristicas eficientes y sostenibles 
2. Cumplieminto de politicas Publicas (restricciones en la compra  de materiales )</t>
  </si>
  <si>
    <t>Consumo de agua por  actividades operativas de limpieza y desinfección</t>
  </si>
  <si>
    <t xml:space="preserve">1. Fortalecimiento de cultura ambiental.                       
1.1 Jornadas de sensibilización y concientización de cultura ambiental. (Capacitaciones, conmemoraciones ambientales, entre otros etc.)                    
1.2 Campañas de uso eficiente y ahorro de agua                                                                  
2. Buenas prácticas de ahorro y uso eficiente de agua:
2.1. Uso adecuado de griferia, orinales y sanitarios ahorradores.
3. Inspecciones ambientales.
                                                                       </t>
  </si>
  <si>
    <t xml:space="preserve">1. Instalación de dispositivos de ahorro y uso eficiente de agua.
2. Uso de hidrolavadoras en actividades de aseo.
3. Uso de aguas lluvia </t>
  </si>
  <si>
    <t>Consumo de combustibles fósiles por utilización de  vehiculos pertenecientes a la universidad de cundinamarca (en actividades de traslado y transpote)</t>
  </si>
  <si>
    <t>Emisión de GEI contribuyendo al cambio climático.
Contaminación atmosférica (NOₓ, SO₂, PM).
Extracción y transporte de combustibles fósiles que alteran ecosistemas</t>
  </si>
  <si>
    <t>Consumo de combustible por utilización de equipos de combustión asociados a actividades operativas (motobomba, trituradora y guadaña)</t>
  </si>
  <si>
    <t xml:space="preserve">1. Mantenimiento  de equipos de combustion (motobomba,trituradora y guadaña)
2. Planificacion de actividades para eficiencia de funcionamiento de equipos
</t>
  </si>
  <si>
    <t>Generación de residuos peligrosos  (Envases de pitura, agroquimicos, aceites etc) por desarrollo de actividades operativas. (Mantenimiento y contratistas)</t>
  </si>
  <si>
    <t>Contaminación de suelo y agua por metales pesados y otros contaminantes.                Riesgo para la salud por exposición a sustancias peligrosas (plomo, mercurio, cadmio).        Pérdida de materiales valiosos si no se reciclan adecuadamente.         Incremento de residuos peligrosos en rellenos disminuyendo la vida útil</t>
  </si>
  <si>
    <r>
      <rPr>
        <b/>
        <sz val="9"/>
        <color theme="1"/>
        <rFont val="Arial"/>
        <family val="2"/>
      </rPr>
      <t xml:space="preserve">1. Fortalecimiento de cultura ambiental.  </t>
    </r>
    <r>
      <rPr>
        <sz val="9"/>
        <color theme="1"/>
        <rFont val="Arial"/>
        <family val="2"/>
      </rPr>
      <t xml:space="preserve">
1.1 Jornadas de sensibilización y concientización de cultura ambiental (Capacitaciones, sobre manjo de sustancias quimicas y residuos peligrosos)                  
1.2 protocolo de clasificación y almacenamiento de residuos peligrosos PGIR.
</t>
    </r>
    <r>
      <rPr>
        <b/>
        <sz val="9"/>
        <color theme="1"/>
        <rFont val="Arial"/>
        <family val="2"/>
      </rPr>
      <t>2. Uso de dispositivos de almacenamiento</t>
    </r>
    <r>
      <rPr>
        <sz val="9"/>
        <color theme="1"/>
        <rFont val="Arial"/>
        <family val="2"/>
      </rPr>
      <t xml:space="preserve">
2.1. Clasificar los residuos de acuerdo al código de colores del PGIR:                         
- Bolsa roja o contenedor rojo: Residuos de envases contaminados con tintas, pinturas y sustancias corrosivas incluidas dentro del decreto unico ambiental 1076 del 2015 
-Inspecciones ambienatales </t>
    </r>
  </si>
  <si>
    <t>1. Capacitaciones y certificaciones manejo de sustancias quimicas y residuos peligrosos por entidades externas
 Participacion y apoyo en programa de ecopracticas eficientes
- Jornadas de recoleccion  de material de postconsumo (toners)</t>
  </si>
  <si>
    <t>Generacion de residuos liquidos de grasas y aceites por actividades de contratacion de servicio de alimentacion (contratacion de Restaurante)</t>
  </si>
  <si>
    <t>Afectación de los sistemas de alcantarillado sanitario
Generación de malos olores
Contaminacion del recurso hidrico
Atracción de vectores biológicos</t>
  </si>
  <si>
    <r>
      <rPr>
        <b/>
        <sz val="9"/>
        <color theme="1"/>
        <rFont val="Arial"/>
        <family val="2"/>
      </rPr>
      <t xml:space="preserve">1. Fortalecimiento de cultura ambiental.  </t>
    </r>
    <r>
      <rPr>
        <sz val="9"/>
        <color theme="1"/>
        <rFont val="Arial"/>
        <family val="2"/>
      </rPr>
      <t xml:space="preserve">
1.1 Capacitar al personal del restaurante en el uso eficiente del agua y en prácticas de cocina sostenible para reducir el vertimiento..
</t>
    </r>
    <r>
      <rPr>
        <b/>
        <sz val="9"/>
        <color theme="1"/>
        <rFont val="Arial"/>
        <family val="2"/>
      </rPr>
      <t xml:space="preserve">2. Plan de saneamiento
</t>
    </r>
    <r>
      <rPr>
        <sz val="9"/>
        <color theme="1"/>
        <rFont val="Arial"/>
        <family val="2"/>
      </rPr>
      <t xml:space="preserve">2.1. Programa de limpieza y desinfccion, seguimiento de generacion de residuos liquidos, gneracion de grasas
</t>
    </r>
  </si>
  <si>
    <t xml:space="preserve">1. intalacion y mantenimieminto de trampagrasas 
1.1.Limpieza y mantenimiento de trampa grasas periodico de acuerdo con su programa de limpieza y desinfeccion
1.2. seguimiento de  generacion de residuos y formatos del contratista
2. vinculacion con gestor externo avalado por autoridad ambiental para el transporte, recolección y disposición de residuos de grasas y aceites 
</t>
  </si>
  <si>
    <t>1. Cumplimiento de politicas públicas
2. Entrega de residuos de grasas y aceites a gestor avalado con su respectiva certificacion convencionales No aprovechables al operador local
3. contratacion, notas tecnicas compromiso de reducción de residuos líquidos y control y responsabiliad de las grasas y aceites generados durante su actividad cumpliendo con la legislacion vigente</t>
  </si>
  <si>
    <t>Generacion de residuso de aceite usados de cocina por actividades de contratacion de  alimentacion  (contratacion de Restaurante)</t>
  </si>
  <si>
    <t>Contaminación del recurso hídrico y suelo
Afectación de los sistemas de alcantarillado sanitario
Generación de malos olores</t>
  </si>
  <si>
    <r>
      <rPr>
        <b/>
        <sz val="9"/>
        <color theme="1"/>
        <rFont val="Arial"/>
        <family val="2"/>
      </rPr>
      <t xml:space="preserve">1. Fortalecimiento de cultura ambiental.  </t>
    </r>
    <r>
      <rPr>
        <sz val="9"/>
        <color theme="1"/>
        <rFont val="Arial"/>
        <family val="2"/>
      </rPr>
      <t xml:space="preserve">
1.1 Jornadas de sensibilización y concientización de cultura ambiental (Capacitaciones, conmemoraciones ambientales, entre otros)  manejo de RCD                
</t>
    </r>
  </si>
  <si>
    <t xml:space="preserve">
2. Gestion de Residuos de aceite de cocina usados 
2.1 alianza o vinculacion con gestor externo avalado por autoridad ambiental (CAR) para el transporte, recolección,almacenamiento y disposición o aprovechamiento de residuos de aceite de cocina.</t>
  </si>
  <si>
    <t xml:space="preserve">3.2.1.Recursos Fisicos
</t>
  </si>
  <si>
    <t xml:space="preserve">Consumo de materiales y productos quimicos por actividades operativas y de mantenimiento </t>
  </si>
  <si>
    <t>Extracción de recursos naturales (arenas, gravas, piedra) que provoca alteración de paisajes.
Emisiones de GEI durante la fabricación y transporte de materiales
Generación de residuos peligrosos (RESPEL).</t>
  </si>
  <si>
    <t>Generación de RCD por actividades de mantenimiento, adecuación o construcción (mantenimiento o Contratacion)</t>
  </si>
  <si>
    <t>"Ocupación de espacio en rellenos sanitarios
Emisión de polvo y partículas en suspensión.
Degradación de paisajes urbanos y naturales.
Consumo innecesario de nuevos recursos si no se reciclan los RCD."</t>
  </si>
  <si>
    <t>1. Aprovechamiento de  Residuos de construccion y demolicion en obras activas (mayores a 1 m3)
1.1. Aporvechamiento de RCD para el uso de  relleno de vias (ingreso a la universidad extenion chia) 
2. Manejo de RCD en gestores de residuos  para plantas de aprovechamiento (mayores a 1 m3)
3.gestor externo avalado por autoridad ambiental para el transporte, recolección, almacenamiento y disposición o aprovechamiento de RCD (Menores a 1 m3)</t>
  </si>
  <si>
    <t>. 
1. Participacion y apoyo en proyectos ambientales universitarios
- Botellitas de Amor
- Jornada siembra de arboles</t>
  </si>
  <si>
    <t xml:space="preserve"> 1. Cumplimiento de politicas públicas
2. Contratacion, notas tecnicas de responsabilidad del uso y manejo de RCD certifcacion de disposición y/o aprovechamiento</t>
  </si>
  <si>
    <t>Generación de ruido por uso de maquinaria en actividades operativas ( mantenimiento o contratacion)</t>
  </si>
  <si>
    <t>Afectación a la salud y bienestar de la comunidad universitaria
Contaminación sonora en el entorno</t>
  </si>
  <si>
    <t>1. Coordianacion y programacion de actividades operativas en horarios de poca actividad.
2.Capacitacion de manejo de equipos y herraminetas
2.1. Utilizacion de EPPs 
2.2. Señalizacion de areas de trabajo
2.3. Manejo de areas ( Cierre de ventanas y puertas )</t>
  </si>
  <si>
    <t>1. Mantenimineto y limpieza de equipos (Disminucion de ruidos en maquinaria a compustion)
2. Utilizacion de maquinaria  de tipo electrico
3. Compra de equipos con mayor eficiencia y menor genaracion de ruido</t>
  </si>
  <si>
    <t xml:space="preserve">
1. Participacion y apoyo en proyectos ambientales universitarios
- Botellitas de Amor
- Jornada siembra de arboles</t>
  </si>
  <si>
    <t>situaciones asociadas a incidentes o emergencias de carácter operacional (Derrame de sustancias químicas.) para actividades operativas o de contratacion</t>
  </si>
  <si>
    <t>"Contaminación del suelo y agua:
Pérdida de biodiversidad:
Riesgos para la salud humana:
Alteración de la cadena alimentaria"</t>
  </si>
  <si>
    <t xml:space="preserve">1. Instalación de Kits de derrames (Zonas de alto riesgo)
2. Capacitaciones de respuesta ante incidentes o accidentes 
2.1. Simulacros de Emergencia
2.2. Capacitacion de Kit antiderrame
2.3. Capacitacion Manejo de sustancias quimicas </t>
  </si>
  <si>
    <t xml:space="preserve">1. Plan de emergencias y contingencias institucional.
2. Construccion y/o actualizacion periodica del matris de compatibilidad de sustancia quimicas 
3. Adquisicion de gabinetes de almacenamiento de sustancias quimicas
4. Intalacion de estivas plasticas para la separacion de productos quimos 
5. Rotulado y etiquetado de sustancias quimicas 
                                                                                                  </t>
  </si>
  <si>
    <t xml:space="preserve">1. Participación de jornadas de siembra y restauración de árboles y plantas, jardines verticales. </t>
  </si>
  <si>
    <t xml:space="preserve">
1. Inventario de sustancias y productos químicos.
  2. Cumplimiento de politicas públicas.</t>
  </si>
  <si>
    <t>Consumo de gas GLP, para desarrollo de actividades de contratistas permanentes (restaurante)</t>
  </si>
  <si>
    <t>"Emisión de GEI contribuyendo al cambio climático.
Contaminación atmosférica (NOₓ, SO₂, PM).
Extracción y transporte de combustibles fósiles que alteran ecosistemas."</t>
  </si>
  <si>
    <t xml:space="preserve">
1. Fortalecimiento de cultura ambiental. 
Capacitar al personal del restaurante en el uso racional del GLP y en el mantenimiento de equipos para evitar fugas.
- Incluir criterios de eficiencia energética en la adquisición o mantenimiento de estufas y quemadores.
2. Inspecciones ambientales</t>
  </si>
  <si>
    <t>Realizar mantenimiento preventivo periódico de las instalaciones y equipos de GLP para evitar fugas o consumos innecesarios.
Medir y registrar el consumo mensual de gas para hacer seguimiento y control desde el SGA institucional.</t>
  </si>
  <si>
    <t xml:space="preserve"> 3.1.Apoyo académico
 3.2. Bienes y servicios
 3.6.Sistemas y tecnología</t>
  </si>
  <si>
    <t>3.1.1 Apoyo academico
3.1.2. CGCA
3.1.3. Laboratorios de Sistemas
3.2.1. Recursos Fisicos
3.2.2. Almacen
3.6.1. Oficina de Sistemas y tecnología</t>
  </si>
  <si>
    <t>Generación de s RAEEs por actividades de mantenimiento, y baja de elementos</t>
  </si>
  <si>
    <t>Generación de residuos orgánicos por actividades de poda</t>
  </si>
  <si>
    <t>Contaminación del recurso hídrico y suelo
Generación de malos olores
Atracción de vectores biológicos</t>
  </si>
  <si>
    <t xml:space="preserve">1. Fortalecimiento de cultura ambiental.  
1.1 Jornadas de sensibilización y concientización de cultura ambiental (Capacitaciones, conmemoraciones ambientales, entre otros)                  
2. Manejo de residuos vegetales (Actividades de poda y recoleccion mensual)
</t>
  </si>
  <si>
    <t>1. Actividades de poda programadas y coordinadas con el area de Recursos Fisicos
2.  Selección de areas de acopio y entrega de material vegetal a  gestor del manejo de residuos de municipio (Emserchia ESP)</t>
  </si>
  <si>
    <t xml:space="preserve">1. Utilizacion de material vegetal para desarrollo de actividades de compostaje </t>
  </si>
  <si>
    <t xml:space="preserve">1. Cumplimiento de politicas públicas
2.Entrega de residuos por actividades de poda  al operador local.
2. Incremento de presupuesto  para gestion de residuo vegetal </t>
  </si>
  <si>
    <t>Generación de residuos peligrosos y especiales por desarrollo de actividades de contratistas ocasionales dentro de las instalaciones de la Universidad</t>
  </si>
  <si>
    <t>1. Fortalecimiento de cultura ambiental.
1.1 Jornadas de sensibilización y concientización de cultura ambiental. (Gestion de residuos Peligrosos y especiales) 
1.2. Capacitacion de gestion de residuos peligrosos (RAEES.TONERS, BIOSANITARIOS Y POSTCONSUMO)
1.2. Separación e identificación de residuos peligrosos químicos.                                                         
2. Uso de dispositivos de almacenamiento.
  Utilización de contenedores para residuos peligrosos y especiales:  Contenedores rojos señalizados, guardianes, Recopila, Contenedor de Punto Azul,  PetCAR
3. Inspecciones ambientales</t>
  </si>
  <si>
    <t xml:space="preserve">
2. Gestion de Residuos Peligrosos y Especiales 
2.1 Contrato con gestor externo avalado por autoridad ambiental para el transporte, recolección y disposición de residuos peligrosos.</t>
  </si>
  <si>
    <t>1. Programas de  Posconsumo:
Luminarias, pilas alcalinas, elementos periféricos, residuos de aparatos eléctricos y electrónicos -RAEES. Toners y aceites
1.2. Participacion y apoyo en proyectos ambientales universitarios
- Jornadas de recoleccion  de material de postconsumo</t>
  </si>
  <si>
    <t xml:space="preserve"> 1. Cumplimiento de politicas públicas.
2. Contratacion, notas tecnicas de responsabilidad del uso y manejo de residuos peligrosos para el contratista</t>
  </si>
  <si>
    <t xml:space="preserve"> 3.1.Apoyo académico
 3.2. Bienes y servicios
3.4.Financiera
 3.6.Sistemas y tecnología
3.7. Talento Humano</t>
  </si>
  <si>
    <t>3.1.1 Apoyo academico
3.1.2. CGCA
3.2.1. Recursos Fisicos
3.2.2. Almacen
3.4.1. Compras
3.4.2.Presupuesto
3.4.3.Contabilidad
3.6.1. Oficina de Sistemas y tecnología
3.7.1.Talento Humano</t>
  </si>
  <si>
    <r>
      <rPr>
        <b/>
        <sz val="9"/>
        <color theme="1"/>
        <rFont val="Arial"/>
        <family val="2"/>
      </rPr>
      <t>1. Fortalecimiento de cultura ambiental.</t>
    </r>
    <r>
      <rPr>
        <sz val="9"/>
        <color theme="1"/>
        <rFont val="Arial"/>
        <family val="2"/>
      </rPr>
      <t xml:space="preserve">
1.1 Jornadas de sensibilización y concientización de cultura ambiental. (Gestion de residuos Peligrosos y especiales) 
1.2. Capacitacion de gestion de residuos peligrosos (TONERS y programas postconsumo)
1.3. Separación e identificación de residuos peligrosos químicos.                                                         
1.4. Politica de Cero pape</t>
    </r>
    <r>
      <rPr>
        <b/>
        <sz val="9"/>
        <color theme="1"/>
        <rFont val="Arial"/>
        <family val="2"/>
      </rPr>
      <t xml:space="preserve">l </t>
    </r>
    <r>
      <rPr>
        <sz val="9"/>
        <color theme="1"/>
        <rFont val="Arial"/>
        <family val="2"/>
      </rPr>
      <t xml:space="preserve">(Implementación de buenas prácticas de consumo de materiales) </t>
    </r>
    <r>
      <rPr>
        <b/>
        <sz val="9"/>
        <color theme="1"/>
        <rFont val="Arial"/>
        <family val="2"/>
      </rPr>
      <t xml:space="preserve">
2. Uso de dispositivos de almacenamiento.
</t>
    </r>
    <r>
      <rPr>
        <sz val="9"/>
        <color theme="1"/>
        <rFont val="Arial"/>
        <family val="2"/>
      </rPr>
      <t xml:space="preserve">  Utilización de contenedores para residuos peligrosos y especiales:  Contenedores rojos señalizados, guardianes, Recopila, Contenedor de Punto Azul,  PetCAR
</t>
    </r>
    <r>
      <rPr>
        <b/>
        <sz val="9"/>
        <color theme="1"/>
        <rFont val="Arial"/>
        <family val="2"/>
      </rPr>
      <t>3. Inspecciones ambientales</t>
    </r>
  </si>
  <si>
    <t>1. Contratacion Publica: adaquisicion de dispoitivos (impresoras  con tinta recargable o eficiencia de impresion
2. Gestion de Residuos Peligrosos y Especiales 
2.1. Contrato con gestor externo avalado por autoridad ambiental para el transporte, recolección y disposición de residuos peligrosos.</t>
  </si>
  <si>
    <t>1. Programas de  Posconsumo:
 Tonerss
1.2. Participacion y apoyo en programa de ecopracticas eficientes
- Jornadas de recoleccion  de material de postconsumo (toners</t>
  </si>
  <si>
    <t>Consumo de Materiales (Papel u Otros insumos) por desarrollo de actividades y eventos administrativos en procesos operativos</t>
  </si>
  <si>
    <t>1.  ESG-SST-PL01_Plan de Gestión Integral del Riesgo de Desastres y Prevención, Preparación y Respuesta ante Emergencias</t>
  </si>
  <si>
    <t xml:space="preserve">1. Fortalecimiento de cultura ambiental.                       
1.1 Jornadas de sensibilización y concientización de cultura ambiental. (Capacitaciones, conmemoraciones ambientales, entre otros etc.)                    
1.2 Campañas de uso eficiente y ahorro de agua                                                                  
2. Buenas prácticas de ahorro y uso eficiente de agua:
2.1. Uso adecuado de griferia, orinales y sanitarios ahorradores.
3. Inspecciones ambientales.
                                                 </t>
  </si>
  <si>
    <t>APLICA PARA TODOS LOS PROCESOS</t>
  </si>
  <si>
    <t>Consumo de energía por el desarrollo de actividades, procesos, eventos de ámbito administrativas, académicas, para la formación y aprendizaje y de contratación</t>
  </si>
  <si>
    <t xml:space="preserve">1. Fortalecimiento de cultura ambiental.                       
1.1 Jornadas de sensibilización y concientización de cultura ambiental. (Capacitaciones, conmemoraciones ambientales, entre otros etc.)                    
1.2 Campañas de uso eficiente y ahorro de energía                                                                    
2. Buenas prácticas de ahorro y uso eficiente de energía:
2.1 Apagar y desconectar equipos que no se estén usando (computadores, impresoras, scanner, cargadores, fotocopiadoras, electrodomésticos y equipos, etc.)                           
2.2.  Usar modo de ahorro energético en los equipos.
3. Inspecciones ambientales.  
 </t>
  </si>
  <si>
    <t>1.1 Participación de jornadas de siembra de árboles y conservación de los ecosistemas para captura de CO2</t>
  </si>
  <si>
    <t>Generación de residuos aprovechables por desarrollo de actividades de ámbito administrativas, académicas, para la formación y aprendizaje y de contratación</t>
  </si>
  <si>
    <r>
      <rPr>
        <b/>
        <sz val="9"/>
        <color theme="1"/>
        <rFont val="Arial"/>
        <family val="2"/>
      </rPr>
      <t>1. Fortalecimiento de cultura ambiental.</t>
    </r>
    <r>
      <rPr>
        <sz val="9"/>
        <color theme="1"/>
        <rFont val="Arial"/>
        <family val="2"/>
      </rPr>
      <t xml:space="preserve">
1.1 Jornadas de sensibilización y concientización de cultura ambiental enfocada al aprovechamiento  y clasificacion de residuos (Capacitaciones, conmemoraciones ambientales, implementación de  las 5R´(Reducir, Reutilizar, Reciclar, Reemplazar y Reparar)     
1.2 Campañas de clasificación,  disposición y aprovechamiento de residuos.    
</t>
    </r>
    <r>
      <rPr>
        <b/>
        <sz val="9"/>
        <color theme="1"/>
        <rFont val="Arial"/>
        <family val="2"/>
      </rPr>
      <t xml:space="preserve">2. Uso de dispositivos de almacenamiento </t>
    </r>
    <r>
      <rPr>
        <sz val="9"/>
        <color theme="1"/>
        <rFont val="Arial"/>
        <family val="2"/>
      </rPr>
      <t xml:space="preserve">  (PET CAR,  UTACs, puntos ecológicos, pilas)
</t>
    </r>
  </si>
  <si>
    <r>
      <rPr>
        <b/>
        <sz val="9"/>
        <color theme="1"/>
        <rFont val="Arial"/>
        <family val="2"/>
      </rPr>
      <t>1. Uso de materiales Sostenible</t>
    </r>
    <r>
      <rPr>
        <sz val="9"/>
        <color theme="1"/>
        <rFont val="Arial"/>
        <family val="2"/>
      </rPr>
      <t xml:space="preserve">s
1. .1. Utilizacion de tazas de café  reciclables
1.2. Utilizacion de Papel  Resciclable o ecologico
</t>
    </r>
    <r>
      <rPr>
        <b/>
        <sz val="9"/>
        <color theme="1"/>
        <rFont val="Arial"/>
        <family val="2"/>
      </rPr>
      <t xml:space="preserve">2. Productos sostenibles
</t>
    </r>
    <r>
      <rPr>
        <sz val="9"/>
        <color theme="1"/>
        <rFont val="Arial"/>
        <family val="2"/>
      </rPr>
      <t>2.1.</t>
    </r>
    <r>
      <rPr>
        <b/>
        <sz val="9"/>
        <color theme="1"/>
        <rFont val="Arial"/>
        <family val="2"/>
      </rPr>
      <t xml:space="preserve"> </t>
    </r>
    <r>
      <rPr>
        <sz val="9"/>
        <color theme="1"/>
        <rFont val="Arial"/>
        <family val="2"/>
      </rPr>
      <t>Restaurante y cafeterias con productos de residuos reciclabes o ambientalmente sostenibles 
2.2  Definición de criterios / obligaciones y/o notas técnicas en los contratos (biodegradabilidad, productos ecológicos, sellos verdes, disposición de residuos, implementación de programas posconsum</t>
    </r>
  </si>
  <si>
    <r>
      <rPr>
        <b/>
        <sz val="9"/>
        <color theme="1"/>
        <rFont val="Arial"/>
        <family val="2"/>
      </rPr>
      <t xml:space="preserve">1. Entrega de residuos aprovechables a gestor autorizado para la recoleccion transporte y aprovechamiento de material
</t>
    </r>
    <r>
      <rPr>
        <sz val="9"/>
        <color theme="1"/>
        <rFont val="Arial"/>
        <family val="2"/>
      </rPr>
      <t xml:space="preserve">   
1.1.  contraprestacion  por aprovechamoiento de residuos  
1.2.Certificaciones de aprovechamiento de material
2. Programa de Ecopracticas eficientes
2.1 Campañas de recoleccion, limpieza y educacion</t>
    </r>
  </si>
  <si>
    <t>1. Cumplimiento de politicas públicas. (Gestion de residuos y recicladores de oficio)</t>
  </si>
  <si>
    <t>Generación de residuos no aprovechables por desarrollo de actividades de ámbito administrativas, académicas, para la formación y aprendizaje y de contratación.</t>
  </si>
  <si>
    <t>1. Cumplimiento de politicas públicas
Entrega de residuos convencionales No aprovechables al operador local.</t>
  </si>
  <si>
    <t>Adriana Asensción Torres Espitia</t>
  </si>
  <si>
    <t>Carlos Augusto Trujillo Padilla</t>
  </si>
  <si>
    <t>Director Administrativo Extensión Chia</t>
  </si>
  <si>
    <t>ROSA MARIA ARIAS ROLDAN.</t>
  </si>
  <si>
    <t>Profesional Director de Área I SGA</t>
  </si>
  <si>
    <t>Joan Sebastian Gentil Calderon</t>
  </si>
  <si>
    <t>Consumo de energía eléctrica por desarrollo de actividades y eventos administrativos.</t>
  </si>
  <si>
    <t xml:space="preserve">1. Fortalecimiento de cultura ambiental.                      
1.1 Jornadas de sensibilización y concientización de cultura ambiental. (capacitaciones, conmemoraciones ambientales, entre otros etc.)                   
1.2 Campañas de uso eficiente y ahorro de energía.                                                                   
2. Buenas prácticas de ahorro y uso eficiente de energía:
2.1 Apagar y desconectar equipos que no se estén usando (computadores, impresoras, scanner, cargadores, fotocopiadoras, electrodomésticos y equipos, etc.)                          
2.2.  Usar modo de ahorro energético en los equipos.
3. Inspecciones ambientales. </t>
  </si>
  <si>
    <t>Consumo de agua por desarrollo de actividades y eventos administrativos</t>
  </si>
  <si>
    <r>
      <t xml:space="preserve">1. Instalación de dispositivos de ahorro y uso eficiente de agua.
</t>
    </r>
    <r>
      <rPr>
        <sz val="11"/>
        <rFont val="Arial"/>
        <family val="2"/>
      </rPr>
      <t>2. Uso de hidrolavadoras en actividades de aseo.</t>
    </r>
  </si>
  <si>
    <t xml:space="preserve">
1. Fortalecimiento de cultura ambiental.                      
1.1 Jornadas de sensibilización y concientización de cultura ambiental. (capacitaciones, conmemoraciones ambientales, entre otros etc.)                   
1.2 Campañas de uso eficiente y ahorro de materiales.
2. Implementación de buenas prácticas de consumo de materiales (papel, toners, etc. ).                                                                              2.1 Evitar imprimir documentos que no lo requieren
2.2 Reutilizar papel impreso por ambas caras.   
2.3 Utilizar el Aplicativo SAIA para radicación.
2.4 Utilizar registros de asistencia virtuales.
3. Inspecciones ambientales.</t>
  </si>
  <si>
    <t>Consumo de combustible por desplazamientos de administrativos</t>
  </si>
  <si>
    <t>1. Mantenimiento preventivo de vehículos y revisiones periódicas</t>
  </si>
  <si>
    <t>1. Cumplimiento de politicas públicas.(documentación de vehículos)
2. Medición de huella de carbono.</t>
  </si>
  <si>
    <t>Consumo de gas refrigerante  por el uso de electrodomésticos (neveras) en las áreas administrativas</t>
  </si>
  <si>
    <t>1. Fortalecimiento de cultura ambiental.  
1.1 Jornadas de sensibilización y concientización de cultura ambiental
2. Inspecciones ambientales</t>
  </si>
  <si>
    <t>1. Utilizar los aires acondicionados a una temperatura de 22 ºC</t>
  </si>
  <si>
    <t>1. Participación de jornadas de siembra de árboles</t>
  </si>
  <si>
    <t>1. COMUNICACIONES
2. PROYECTOS ESPECIALES Y RELACIONES INTERINSTITUCIONALES</t>
  </si>
  <si>
    <t>1.1 Oficina de comunicaciones
2.1 Proyectos especiales y relaciones interinstitucionales</t>
  </si>
  <si>
    <t xml:space="preserve">Consumo de combustibles (gasolína, gas) por utilización de vehículos de combustión asociados a actividades de transporte de personal administrativo a instituciones educativas. </t>
  </si>
  <si>
    <t>5. ADMISIONES Y REGISTRO</t>
  </si>
  <si>
    <t>5.1 Oficina de Admisiones y Registro</t>
  </si>
  <si>
    <t>Consumo de materiales para impresión de diplomas y actas de grado.</t>
  </si>
  <si>
    <t xml:space="preserve">Consumo de combustibles (gasolína, gas) por utilización de vehículos de combustión asociados a actividades de transporte de personal administrativo a ferias universitarias. </t>
  </si>
  <si>
    <t>6. BIENESTAR UNIVERSITARIO</t>
  </si>
  <si>
    <t xml:space="preserve">6.1 Oficina de Bienestar Universitario 
6.1.1 Deportes 
6.1.2 Enfermería
6.1.3 Psicología
</t>
  </si>
  <si>
    <t>Generación de residuos orgánicos (refrigerios) por actividades y eventos de bienestar.</t>
  </si>
  <si>
    <t>Generación de residuos no aprovechables (refrigerios) por actividades y eventos de bienestar.</t>
  </si>
  <si>
    <t>5. FORMACIÓN Y APRENDIZAJE</t>
  </si>
  <si>
    <t xml:space="preserve">
5.1 Programas Académicos 
5.1.1. Ingeniería Ambiental
5.1.2. Ingeniería Agronómica
5.1.3. Ingeniería de Sistemas y Computación
5.1.4. Administración de Empresas
5.1.5. Psicología
5.1.6 Contaduría Pública</t>
  </si>
  <si>
    <t>Generación de residuos peligrosos anatomopatologicos (animales) por desarrollo de practicas academicas del los programas de Ingeniería Agronómica, Ingeniería Ambiental y Psicología.</t>
  </si>
  <si>
    <t>Generación de RAEES por desarrollo de practicas academicas</t>
  </si>
  <si>
    <t>6. GRADUADOS
7. INTERACCIÓN SOCIAL UNIVERSITARIA</t>
  </si>
  <si>
    <t>6.1 Oficina de Graduados
7.1 Oficina de Interacción Social Universitaria ISU</t>
  </si>
  <si>
    <t>Consumo de materiales (papel y otros insumos)  por desarrollo de actividades de interacción social (insituciones educativas / profesos de formación Pre - ICFES)</t>
  </si>
  <si>
    <t>Consumo de agua por desarrollo de contrato de lavado de togas y materiales para grados.</t>
  </si>
  <si>
    <t>8. APOYO ACADÉMICO</t>
  </si>
  <si>
    <t>8.1 Unidad de Apoyo Académico</t>
  </si>
  <si>
    <t>Generación de RCD por ampliación o remodelación de espacios académicos, por parte de contratistas ocasionales.</t>
  </si>
  <si>
    <t>Generación de residuos posconsumo por uso, prestamo y mantenimiento de recursos y elementos educativos</t>
  </si>
  <si>
    <t>9. BIENES Y SERVICIOS</t>
  </si>
  <si>
    <t>Generación de RESPEL por elementos de baja</t>
  </si>
  <si>
    <t>Consumo de materiales (papel y otros insumos)  por inventarios, ingresos y salidas contratos y equipos, elementos de consumo, etc.</t>
  </si>
  <si>
    <t>Consumo de materiales para desarrollo de actividades operativas de mantenimiento y adecuación de áreas.</t>
  </si>
  <si>
    <t>Generación de residuos  postconsumo por desarrollo de actividades operativas.(luminarias, pilas, baterias)</t>
  </si>
  <si>
    <t>Generación de residuos peligrosos (envases de sustancias químicas, pinturas, productos de aseo, grasas y aceites) por desarrollo de actividades operativas.</t>
  </si>
  <si>
    <t>Consumo de combustible por utilización de equipos de combustión asociados a actividades operativas. (podadora, guadaña, motosierra)</t>
  </si>
  <si>
    <t>Consumo de gas por desarrollo de actividades en cafetería administratíva</t>
  </si>
  <si>
    <t xml:space="preserve">0 .Mantenimiento y limpieza de fogones y  tuberia de gas.
2. Cierre de valvulas en finalizacion de actividades.
3. Capacitacion ambientales a contratistas pemanenetes </t>
  </si>
  <si>
    <t>Bienes y Servicios</t>
  </si>
  <si>
    <t>10. SISTEMAS Y TECNOLOGÍA
11. TALENTO HUMANO</t>
  </si>
  <si>
    <t>10.1 Oficina de Sistemas y Tecnología
11.1 Oficina de Talento Humano.</t>
  </si>
  <si>
    <t>Generación de RAEES por desarrollo de actividades de mantenimientos locativos y adecuaciones de infraestructura y red tecnológica.</t>
  </si>
  <si>
    <t>Generación de residuos no aprovechables (refrigerios) por actividades y eventos de Talento Humano.</t>
  </si>
  <si>
    <t>Generación de residuos orgánicos (refrigerios) por actividades y eventos de Talento Humano.</t>
  </si>
  <si>
    <t xml:space="preserve">1. Cumplimiento de politicas públicas.
2.Articulación al cumplimiento de Objetivos de Desarrollo
3. Identificación de necesidades y expectativas frente al cambio climático de las partes interesadas </t>
  </si>
  <si>
    <t>1. Procesos de contratacion para minimizacion del impacto</t>
  </si>
  <si>
    <t>WILLIAM ANDRÉS CASTAÑEDA CELEITA</t>
  </si>
  <si>
    <t>DIRECTOR ADMINISTRATIVO EXTENSIÓN FACATATIVÁ</t>
  </si>
  <si>
    <t>ROSA MARÍA ARIAS ROLDÁN</t>
  </si>
  <si>
    <t>PROFESIONAL DIRECTOR DE ÁREA I - SGA</t>
  </si>
  <si>
    <t>JUAN DAVID CRUZ MARÍN</t>
  </si>
  <si>
    <t xml:space="preserve">El seguimiento de los tipos de medida planteados se realiza mediante el formato ESG-SGA-F017 PROGRAMAS AMBIENTALES  </t>
  </si>
  <si>
    <t>FORMACIÓN Y APRENDIZAJE</t>
  </si>
  <si>
    <t>Programas Académicos 
Factultada de Ciencias Agropecuarias
 Ingeniería Ambiental
Ingeniería Agronómica</t>
  </si>
  <si>
    <t>Generación de RESPEL por desarrollo de actividades de contratistas ocasionales dentro de las instalaciones de la Unidad Agroambiental.</t>
  </si>
  <si>
    <t>Consumo de agua por desarrollo de actividades operativas. (limpieza y aseo de baños, salones, áreas comunes, oficinas, áreas de circulación, cuartos de almacén, riego de zonas verdes).</t>
  </si>
  <si>
    <t>Generación de residuos postconsumo por desarrollo de actividades operativas.(luminarias, pilas, baterias)</t>
  </si>
  <si>
    <t>Consumo de combustible por utilización de equipos de combustión asociados a actividades operativas. (podadora, guadaña, motocultor, motosierra)</t>
  </si>
  <si>
    <t>Consumo de energía eléctrica por desarrollo de actividades de contratistas permanentes dentro de las instalaciones de la Universidad. (vigilancia)</t>
  </si>
  <si>
    <t>Consumo de agua por desarrollo de actividades de contratistas permanentes dentro de las instalaciones de la Universidad (vigilancia)</t>
  </si>
  <si>
    <t>EXTENSIÓN SOACHA</t>
  </si>
  <si>
    <t>Admisiones y Registro</t>
  </si>
  <si>
    <t>Generación de residuos organicos por prestación de servicio de restaurante del programa socio economico plan día (contratista)</t>
  </si>
  <si>
    <t>Generación de residuos no aprovechables por prestación de servicio de restaurante del programa socio economico plan día (contratista)</t>
  </si>
  <si>
    <t>Generación de Aceites Usados de Cocina por prestación de servicio de restaurante del programa socio economico plan día (contratista)</t>
  </si>
  <si>
    <t>Generación de residuos aprovechables por prestación de servicio de restaurante del programa socio economico plan día (contratista)</t>
  </si>
  <si>
    <t>Consumo de energía eléctrica por prestación de servicio de restaurante y hospedaje del programa socio economico  plan día (contratista)</t>
  </si>
  <si>
    <t>Consumo de agua por prestación de servicio de restaurante y hospedaje del programa socio economico plan día (contratista)</t>
  </si>
  <si>
    <t>Aplica para todas las Facultades:
*Programa de ingenieria industrial 
*Programa de ingenieria de software
*Programa de tecnología de software
*Programa de administración de empresas
*Programa de Ciencias del deporte</t>
  </si>
  <si>
    <t>Consumo de gas refrigerante  por el uso de aires acondicionados en las áreas académicas</t>
  </si>
  <si>
    <t>Consumo de sustancias o productos químicos en actividades operativas como mantenimiento de zonas verdes, mantenimientos locativos, mantenimientos generales).</t>
  </si>
  <si>
    <r>
      <t>Sismo colapso estructural</t>
    </r>
    <r>
      <rPr>
        <sz val="11"/>
        <color rgb="FF000000"/>
        <rFont val="Arial"/>
        <family val="2"/>
      </rPr>
      <t> </t>
    </r>
  </si>
  <si>
    <t>5. TODOS</t>
  </si>
  <si>
    <t xml:space="preserve">Fenomeno del niño:
Aumento de la temperatura, desertificacion y perdida de la vegetación, incendios, alteracion de recursos hidricos. </t>
  </si>
  <si>
    <t>Reducción de la biodiversidad
Contaminación del agua
Incremento de gases de efecto invernadero</t>
  </si>
  <si>
    <t>Fenomeno de la niña:
Descenso de la temperatura oceanica, aumento de precipitaciones, impacto en los sistemas atmosféricos</t>
  </si>
  <si>
    <t>Inundaciones y desbordamientos, deslizamientos de tierra, alteración de ecosistemas acuáticos, reducción de la biodiversidad</t>
  </si>
  <si>
    <t>JESÚS ENRIQUE PABÓN QUINTERO</t>
  </si>
  <si>
    <t>DIRECTOR ADMINISTRATIVO EXTENSIÓN SOACHA</t>
  </si>
  <si>
    <t>JENIFFER PAOLA CUBILLOS RODRIGUEZ</t>
  </si>
  <si>
    <t>OFICINAS BOGOTÁ</t>
  </si>
  <si>
    <t>1. Proyectos Especiales y Relaciones Interinstitucionales</t>
  </si>
  <si>
    <t>Recursos Físicos y Seguridad física</t>
  </si>
  <si>
    <t>RUTH PATRICIA RICO RICO</t>
  </si>
  <si>
    <t>DIRECTORA DE PROYECTOS ESPECIALES Y RELACIONES INTERINSTITUCIONALES</t>
  </si>
  <si>
    <t>SEDE FUSAGASUGÁ</t>
  </si>
  <si>
    <t>Generación de residuos aprovechables por actividades administrativas y eventos</t>
  </si>
  <si>
    <t xml:space="preserve">Generación de residuos orgánicos por actividades administrativas y eventos </t>
  </si>
  <si>
    <t>Consumo de gas refrigerante  por el uso de aires acondicionados en las áreas administrativas</t>
  </si>
  <si>
    <t>Generación de residuos organicos por prestación de servicio de restaurante del programa socio economico hogar universitario  (contratista)</t>
  </si>
  <si>
    <t>Generación de residuos no aprovechables por prestación de servicio de restaurante del programa socio economico hogar universitario  (contratista)</t>
  </si>
  <si>
    <t>Generación de Aceites Usados de Cocina por prestación de servicio de restaurante del programa socio economico hogar universitario  (contratista)</t>
  </si>
  <si>
    <t>Generación de residuos aprovechables por prestación de servicio de restaurante del programa socio economico hogar universitario (contratista)</t>
  </si>
  <si>
    <t>Consumo de energía eléctrica por prestación de servicio de restaurante y hospedaje del programa socio economico hogar universitario  (contratista)</t>
  </si>
  <si>
    <t>Consumo de agua por prestación de servicio de restaurante y hospedaje del programa socio economico hogar universitario (contratista)</t>
  </si>
  <si>
    <t>Aplica para todas las Facultades:
Facultad de Ciencias Agropecuarias.
Facultad de Ciencias Administrativas, Económicas y Contables.
Facultad de Ciencias del Deporte y la Educación Física.
Facultad de Educación.
Facultad de Ingeniería.
Facultad de Ciencias Sociales, Humanidades y Ciencias Políticas.</t>
  </si>
  <si>
    <t xml:space="preserve">Facultad de Ciencias Agropecuarias:
Programa de Agronomía
Programa de Zootecnia </t>
  </si>
  <si>
    <t>Facultad de Educación.
Facultad de Ingeniería.</t>
  </si>
  <si>
    <t>Fenomeno del niño: Aumento de la temperatura, desertificacion y perdida de la vegetación, incendios, alteracion de recursos hidricos.</t>
  </si>
  <si>
    <t>Reducción de la biodiversidad 
Contaminación del agua 
Incremento de gases de efecto invernadero</t>
  </si>
  <si>
    <t>1. Fortalecimiento de cultura ambiental.                      
1.1 Jornadas de sensibilización y concientización de cultura ambiental. (capacitaciones, conmemoraciones ambientales, entre otros etc.)                   
1.2 Campañas de uso eficiente y ahorro de agua                                                                 
2. Buenas prácticas de ahorro y uso eficiente de agua:
2.1. Uso adecuado de griferia, orinales y sanitarios ahorradores.
3. Inspecciones ambientales.</t>
  </si>
  <si>
    <t>Fenomeno de la niña: Descenso de la temperatura oceanica, aumento de precipitaciones, impacto en los sistemas atmosféricos</t>
  </si>
  <si>
    <t>ANGGIE MELISSA ARIAS FORERO</t>
  </si>
  <si>
    <t>Consumo de energía eléctrica por desarrollo de actividades administrativas y eventos deportivos.</t>
  </si>
  <si>
    <t>Consumo de agua por desarrollo de actividades administrativas y eventos deportivos.</t>
  </si>
  <si>
    <t>Consumo de materiales (papel y otros insumos)  por desarrollo de actividades administrativas y eventos deportivos.</t>
  </si>
  <si>
    <t>Generación de residuos sólidos no aprovechabes por desarrollo de actividades administrativas y eventos deportivos.</t>
  </si>
  <si>
    <t>Generación de residuos aprovechables por desarrollo de actividades administrativas y eventos deportivos.</t>
  </si>
  <si>
    <t>Generación de residuos orgánicos por desarrollo de actividades administrativas y eventos deportivos.</t>
  </si>
  <si>
    <t>Generación de residuos peligrosos y especiales (RAEE, TONNERS, TINTAS, ETC) por desarrollo de actividades administrativas y eventos deportivos.</t>
  </si>
  <si>
    <t>Uso del bosque secundario como zona alterna para el  desarrollo de actividades administrativas y eventos deportivos.</t>
  </si>
  <si>
    <t>Alteración de cobertura vegetal (pisoteo, compactación de suelo, apertura de senderos) 
Pérdida de biodiversidad y perturbación de fauna (ruido, presencia humana)
Generación de residuos sólidos y contaminación de suelo/agua
Afectación de servicios ecosistémicos (captura de carbono, regulación hídrica)
Vulnerabilidad del bosque frente al cambio climático</t>
  </si>
  <si>
    <t>1. Delimitación de áreas de uso permitido.
2 Definir capacidad de carga de visitantes.
3. Adecuación de senderos ecológicos con señalización.
4. Prohibición estricta de fogatas y fumar en el bosque.
5. Señalización preventiva.
6. Simulacros de prevención de incendios.</t>
  </si>
  <si>
    <t>1. Restringir horarios y limitar eventos de gran escala.
2. Prohibir uso de equipos de sonido de alto impacto.
3. Educación/instrucciones ambientales a usuarios.
4. Instalación de puntos de recolección y separación de residuos.
5. Jornada de limpieza posterior a cada evento.
6. Manejo de residuos bajo el PGIRS.
7. Reforestación en zonas degradadas.</t>
  </si>
  <si>
    <t>1. Generar espacios alternativos fuera del bosque para eventos masivos.
2. Iniciativas de compensación ambiental (siembra, conservación, avistamiento de fauna).</t>
  </si>
  <si>
    <t>1. Estrategias de resiliencia ecológica (reforestación con especies nativas, control de plantas invasoras).
2. Integración del bosque en la planificación climática institucional.</t>
  </si>
  <si>
    <t xml:space="preserve">Aplica para todas las facultades:
Facultad de Ciencias del Deporte y la Educación Física.
</t>
  </si>
  <si>
    <t xml:space="preserve">Consumo de combustible por utilización de vehículos asociados a actividades académicas </t>
  </si>
  <si>
    <t>Bienes y servicios</t>
  </si>
  <si>
    <t>Consumo de agua por desarrollo de actividades operativas. (limpieza y aseo de baños, salones, áreas comunes, oficinas, auditorios, áreas de circulación, cuartos de almacén, riego de zonas verdes).</t>
  </si>
  <si>
    <t>Generación de residuos posconsumo por desarrollo de actividades operativas.(luminarias, pilas, baterias)</t>
  </si>
  <si>
    <t>Consumo de combustible por utilización de equipos y maquinaria. (tractor, guadaña, motosierra)</t>
  </si>
  <si>
    <t>Generación de envases contaminados con productos químicos por mantenimiento de condiciones fisicoquímicas de piscinas por parte de contratistas</t>
  </si>
  <si>
    <t>Contaminación del agua, suelo y aire por productos químicos.
Peligro para la salud humana y animal por exposición directa o indirecta.
Persistencia y bioacumulación de sustancias tóxicas en el medio ambiente.
Generación de residuos peligrosos (RESPEL).</t>
  </si>
  <si>
    <t>LUIS MIGUEL PATIÑO CORDOBA</t>
  </si>
  <si>
    <t>APOYO</t>
  </si>
  <si>
    <t>1.APOYO ACADÉMICO</t>
  </si>
  <si>
    <t xml:space="preserve">1. Fortalecimiento de cultura ambiental.                       
1.1 Jornadas de sensibilización y concientización de cultura ambiental. (Capacitaciones, conmemoraciones ambientales, entre otros etc.)                    
1.2 Campañas de uso eficiente y ahorro de energía                                                                    
2. Buenas prácticas de ahorro y uso eficiente de energía:
2.1 Apagar y desconectar equipos que no se estén usando (computadores, impresoras, scanner, cargadores, fotocopiadoras, electrodomésticos y equipos, etc.)                           
2.2.  Usar modo de ahorro energético en los equipos.
3. Inspecciones ambientales. </t>
  </si>
  <si>
    <t xml:space="preserve">Agotamiento de recursos hídricos. 
Alteración de ecosistemas acuáticos. 
Disminución de la disponibilidad de agua potable. </t>
  </si>
  <si>
    <t>1. Fortalecimiento de cultura ambiental.                       
1.1 Jornadas de sensibilización y concientización de cultura ambiental. (Capacitaciones, conmemoraciones ambientales, entre otros etc.)                    
1.2 Campañas de uso eficiente y ahorro de agua                                                                  
2. Buenas prácticas de ahorro y uso eficiente de agua:
2.1. Uso adecuado de grifería, orinales y sanitarios ahorradores
3. Inspecciones ambientales.</t>
  </si>
  <si>
    <t>1. Cumplimiento de políticas públicas.
2.Contribución al cumplimiento de Objetivos de Desarrollo.</t>
  </si>
  <si>
    <t>Consumo de materiales (papel y otros insumos) por  desarrollo de actividades y eventos administrativos.</t>
  </si>
  <si>
    <t xml:space="preserve">Deforestación y pérdida de biodiversidad. 
Emisiones de gases de efecto invernadero (GEI) asociadas a la tala y transporte. 
Degradación de suelos. 
Reducción de la capacidad de los bosques para absorber CO₂. 
Generación de residuos sólidos (papel usado). </t>
  </si>
  <si>
    <t xml:space="preserve">
1. Fortalecimiento de cultura ambiental.                       
1.1 Jornadas de sensibilización y concientización de cultura ambiental. (Capacitaciones, conmemoraciones ambientales, entre otros etc.)                    
1.2 Campañas de uso eficiente y ahorro de materiales 
2. Implementación de buenas prácticas de consumo de materiales (papel, tóner, etc.).                                                                              2.1 Evitar imprimir documentos que no lo requieren 
2.2 Reutilizar papel impreso por ambas caras    
2.3 Utilizar el Aplicativo SAIA para radicación
2.4 Utilizar registros de asistencia virtuales.
3. Inspecciones ambientales.</t>
  </si>
  <si>
    <t>1. Automatización de procesos y procedimientos institucionales a través del uso de las tecnologías de la información - TIC's: Radicación de cuentas de cobro por integradoc, aplicativo SAIA de radicación de correspondencia, Hermesoft (asistencias virtuales, planes de mejoramiento, etc).</t>
  </si>
  <si>
    <t>Generación de residuos sólidos no aprovechables por desarrollo de actividades y eventos administrativos.</t>
  </si>
  <si>
    <t xml:space="preserve">Contaminación del suelo y agua subterránea por lixiviados. 
Emisiones de GEI (metano). 
Afectación paisajística. 
Presencia de olores desagradables.  
Proliferación de vectores.  </t>
  </si>
  <si>
    <t xml:space="preserve">
1. Fortalecimiento de cultura ambiental.                 
1.2 Campañas de uso eficiente y clasificación de residuos de acuerdo al código de colores
2. Inspecciones ambientales.</t>
  </si>
  <si>
    <t>Generación de residuos aprovechables por desarrollo de actividades y eventos administrativos.</t>
  </si>
  <si>
    <t xml:space="preserve">Reducción de la presión sobre recursos naturales mediante reciclaje. 
Ahorro de energía en procesos de reciclaje frente a la producción primaria. 
Disminución de la cantidad de residuos enviados al relleno sanitario. 
Fomento de la economía circular y uso sostenible de recursos. 
Reducción de la contaminación asociada a la extracción y procesamiento de materiales vírgenes. </t>
  </si>
  <si>
    <t xml:space="preserve">1. Fortalecimiento de cultura ambiental.                 
1.2 Campañas de uso eficiente y clasificación de residuos de acuerdo al código de colores
2. Inspecciones ambientales.        </t>
  </si>
  <si>
    <t>1. Entrega de residuos convencionales aprovechables a una asociación de recuperadores de oficio.</t>
  </si>
  <si>
    <t>Generación de residuos orgánicos por desarrollo de actividades y eventos administrativos.</t>
  </si>
  <si>
    <t xml:space="preserve">Disminución de la cantidad de residuos enviados al relleno sanitario. 
Fomento de la economía circular y uso sostenible de recursos. 
Reducción de la contaminación asociada a la extracción y procesamiento de materiales vírgenes. </t>
  </si>
  <si>
    <t>Generación de residuos peligrosos y especiales (RAEE, TONNERS, TINTAS, ETC) por desarrollo de actividades y eventos administrativos.</t>
  </si>
  <si>
    <t xml:space="preserve">Contaminación del suelo y agua por metales pesados y otros contaminantes. 
Riesgo para la salud por exposición a sustancias peligrosas (plomo, mercurio, cadmio). 
Pérdida de materiales valiosos si no se reciclan adecuadamente. 
Incremento de residuos peligrosos en rellenos disminuyendo la vida útil. 
Contaminación atmosférica si se incineran incorrectamente. </t>
  </si>
  <si>
    <t>1. Fortalecimiento de cultura ambiental.   
1.1 Jornadas de sensibilización y concientización de cultura ambiental
2. Separación e identificación de residuos peligrosos.
3. Inspecciones ambientales.</t>
  </si>
  <si>
    <t>Generación de residuos peligrosos y especiales por elementos de baja.</t>
  </si>
  <si>
    <t xml:space="preserve">Contaminación de suelos y cuerpos de agua. 
Riesgo para la salud humana y animal por sustancias tóxicas. 
Dificultad y costo en la gestión segura de estos residuos. 
Pérdida de biodiversidad y alteración de ecosistemas. 
Emisión de sustancias tóxicas al aire durante su tratamiento o disposición. </t>
  </si>
  <si>
    <t xml:space="preserve">
1. Separación e identificación de residuos peligrosos.
2.  Inspecciones ambientales</t>
  </si>
  <si>
    <t>Generación de residuos aprovechables por elementos de baja.</t>
  </si>
  <si>
    <t xml:space="preserve">Emisión de GEI contribuyendo al cambio climático. 
Contaminación atmosférica (NOₓ, SO₂, PM). 
Extracción y transporte de combustibles fósiles que alteran ecosistemas. </t>
  </si>
  <si>
    <t xml:space="preserve">1. Fortalecimiento de cultura ambiental.                       
1.1 Jornadas de sensibilización y concientización de cultura ambiental. (Capacitaciones, conmemoraciones ambientales, entre otros etc.)                    
1.2 Campañas de uso eficiente y ahorro de energía
2. Buenas prácticas de ahorro y uso eficiente de energía:
2.1 Apagar y desconectar equipos que no se estén usando                          
3. Inspecciones ambientales. </t>
  </si>
  <si>
    <t>1. Fortalecimiento de cultura ambiental.                       
1.1 Jornadas de sensibilización y concientización de cultura ambiental. (Capacitaciones, conmemoraciones ambientales, entre otros etc.)                    
1.2 Campañas de uso eficiente y ahorro de agua                                                                  
2. Buenas prácticas de ahorro y uso eficiente de agua.
3. Inspecciones ambientales.</t>
  </si>
  <si>
    <t>1. Cumplimiento de políticas públicas.
2. Contribución al cumplimiento de Objetivos de Desarrollo.</t>
  </si>
  <si>
    <t>Consumo de sustancias o productos químicos en actividades operativas como mantenimiento de zonas verdes, mantenimientos locativos, mantenimientos generales.</t>
  </si>
  <si>
    <t xml:space="preserve">1. Instalación de Kits de derrames.
2. ESG-SST-PL01 - Plan de Gestión Integral del Riesgo de Desastres y Prevención, Preparación y Respuesta ante Emergencias, que contempla el componente ambiental.
3. Simulacros de emergencias ambientales.
4. Capacitaciones en manejo de Kit de derrames.         </t>
  </si>
  <si>
    <t xml:space="preserve">                                                                                                  
1. Conceptos técnicos ambientales para la adquisición de productos químicos.</t>
  </si>
  <si>
    <t xml:space="preserve">                                   
1. Participación de jornadas de siembra.</t>
  </si>
  <si>
    <t xml:space="preserve">1. Aporte a los ODS (consumo responsable).
</t>
  </si>
  <si>
    <t xml:space="preserve">1. Fortalecimiento de cultura ambiental.                 
2. Inspecciones ambientales.        </t>
  </si>
  <si>
    <t xml:space="preserve">
1. Fortalecimiento de cultura ambiental.                 
1.2 Campañas de uso eficiente y clasificación de residuos de acuerdo al código de colores.
2. Inspecciones ambientales.</t>
  </si>
  <si>
    <t xml:space="preserve">1. Fortalecimiento de cultura ambiental.                 
1.2 Campañas de uso eficiente y clasificación de residuos de acuerdo al código de colores.
2. Inspecciones ambientales.        </t>
  </si>
  <si>
    <t>1. Instalación de Kits de derrames.
2. Fortalecimiento de cultura ambiental.   
2.1 Jornadas de sensibilización y concientización de cultura ambiental
3. Separación e identificación de residuos peligrosos químicos.
4. Inspecciones ambientales</t>
  </si>
  <si>
    <t>Generación de residuos peligrosos Biosanitarios (Elementos de protección personal contaminados) por desarrollo de actividades operativas.</t>
  </si>
  <si>
    <t>1. Fortalecimiento de cultura ambiental.   
1.1 Jornadas de sensibilización y concientización de cultura ambiental
2. Separación e identificación de residuos peligrosos.
3. Inspecciones ambientales</t>
  </si>
  <si>
    <t xml:space="preserve">Consumo de materiales de construcción para mantenimientos locativos </t>
  </si>
  <si>
    <t>Extracción de recursos naturales (arenas, gravas, piedra) que provoca alteración de paisajes. 
Emisiones de GEI durante la fabricación y transporte de materiales. 
Generación de residuos de construcción y demolición (RCD). 
Degradación de ecosistemas cercanos a canteras y minas.</t>
  </si>
  <si>
    <t xml:space="preserve"> </t>
  </si>
  <si>
    <t xml:space="preserve">
El seguimiento de los tipos de medida planteados se realiza mediante el formato ESG-SGA-F017 PROGRAMAS AMBIENTALES  </t>
  </si>
  <si>
    <t>Consumo de agua por mantenimiento de unidades de producción pecuaria de: especies menores (conejos, aves), Ovejas, cerdos, vacunos.</t>
  </si>
  <si>
    <t>Presión sobre fuentes hídricas y posible contaminación</t>
  </si>
  <si>
    <t>Uso racional del recurso; instalación de bebederos eficientes; mantenimiento de sistemas hidráulicos</t>
  </si>
  <si>
    <t>Tratamiento de aguas de lavado en filtros naturales o humedales</t>
  </si>
  <si>
    <t>Programas de protección de fuentes hídricas cercanas; participación comunitaria en conservación</t>
  </si>
  <si>
    <t>Recolección de aguas lluvias; sistemas de riego por goteo en huertas integradas</t>
  </si>
  <si>
    <t>Consumo de sustancias o productos químicos, veterinarios y agricolas en actividades administrativas y operativas como mantenimeinto de zonas verdes, mantenimientos locativos, mantenimientos generales).</t>
  </si>
  <si>
    <t>Uso de medicamentos veterinarios y desinfectantes</t>
  </si>
  <si>
    <t>Riesgo de contaminación de suelos, agua y generación de resistencia bacteriana</t>
  </si>
  <si>
    <t>Capacitación en uso responsable de medicamentos; registros de tratamientos aplicados</t>
  </si>
  <si>
    <t>Manejo seguro de envases y residuos de medicamentos; disposición adecuada según normatividad. Program posconsumo</t>
  </si>
  <si>
    <t>Actividades comunitarias de educación sobre riesgos ambientales y de salud asociados</t>
  </si>
  <si>
    <t>Implementación de prácticas agroecológicas y bioseguridad para reducir dependencia de químicos</t>
  </si>
  <si>
    <t xml:space="preserve">Geración de residuos organicos (excretas de animales) por unidades de producción pecuaria: especies menores (conejos, aves), cerdos, vacunos.
</t>
  </si>
  <si>
    <t>Contaminación del suelo y agua; proliferación de olores y vectores</t>
  </si>
  <si>
    <t>Diseño de áreas de almacenamiento; capacitación en BPP; control de densidad animal</t>
  </si>
  <si>
    <t>Compostaje de estiércol; implementación de biodigestores; manejo sanitario de corrales</t>
  </si>
  <si>
    <t>Reforestación con especies nativas</t>
  </si>
  <si>
    <t>Uso de estiércol tratado como abono para mejorar resiliencia del suelo agrícola</t>
  </si>
  <si>
    <t>1. Generación de cultura ambiental en compensación por la entrega de material aprovechable
1.1 Concurso "Botellitas de amor".</t>
  </si>
  <si>
    <t>Generación de residuos postconsumo por desarrollo de actividades administrativas y operativas.(luminarias, pilas, baterias)</t>
  </si>
  <si>
    <t>Generación de residuos peligrosos (envases de sustancias químicas, veterinarias agricolas, pinturas, grasas y aceites) por desarrollo de actividades administrativas y operativas.</t>
  </si>
  <si>
    <t>Consumo de combustible por utilización de equipos de combustión asociados a actividades operativas. (tractor, guadaña, motosierra, entre otros)</t>
  </si>
  <si>
    <t xml:space="preserve">1. Mantenimiento de de vehiculos
</t>
  </si>
  <si>
    <t>Emisiones Biogenicas (olores y gases)  por unidades de producción pecuaria de: especies menores (conejos, aves),  Ovejas, cerdos, vacunos.</t>
  </si>
  <si>
    <t>Afectación de la calidad del aire; molestias a la comunidad</t>
  </si>
  <si>
    <t>Diseñar corrales ventilados; rotación y limpieza periódica de instalaciones</t>
  </si>
  <si>
    <t>Uso de biocamas y material absorbente en pisos; incorporación de estiércol a compostaje</t>
  </si>
  <si>
    <t>Creación de barreras vivas con árboles y arbustos alrededor de la unidad productiva</t>
  </si>
  <si>
    <t>Implementación de biodigestores que capturen biogás para uso energético</t>
  </si>
  <si>
    <t>Formacion y aprendizaje</t>
  </si>
  <si>
    <t>Aplica para todas las facultades y programas:
*Facultad de Ciencias Agropecuarias 
*Programa de Medicina Veterinaria
*Programa de Zootecnia</t>
  </si>
  <si>
    <t>Consumo de energía eléctrica por desarrollo de practicas académicas de formación y aprendizaje en laboratorios y produccion animal.</t>
  </si>
  <si>
    <t>Consumo de agua por desarrollo de practicas académicas de formación y aprendizaje en laboratorios y produccion animal.</t>
  </si>
  <si>
    <t>Consumo de materiales para desarrollo de practicas académicas de formación y aprendizaje en laboratorios y produccion animal.</t>
  </si>
  <si>
    <t>Consumo de sustancias o productos químicos, veterinarios y agricolas para desarrollo de practicas académicas de formación y aprendizaje en laboratorios y produccion animal .</t>
  </si>
  <si>
    <t>Generación de residuos orgánicos por desarrollo de practicas académicas de formación y aprendizaje en  laboratorios y producción animal.</t>
  </si>
  <si>
    <t>Generación de residuos no aprovechables por desarrollo de practicas académicas de formación y aprendizaje en laboratorios y producción animal.</t>
  </si>
  <si>
    <t>Generación de residuos aprovechables por desarrollo de practicas académicas de formación y aprendizaje en laboratorios y producción animal.</t>
  </si>
  <si>
    <t>Generación de residuos postconsumo por desarrollo de practicas académicas de formación y aprendizaje</t>
  </si>
  <si>
    <t>Generación de residuos peligrosos (envases de sustancias químicas, veterinarias agricolas, entre otras)  por desarrollo de practicas académicas de formación y aprendizaje en laboratorios y producción animal.</t>
  </si>
  <si>
    <t>Generación de residuos peligrosos Biosanitarios (elementos de protección personal contaminados) por desarrollo de practicas académicas de formación y aprendizaje en laboratorios y producción animal.</t>
  </si>
  <si>
    <t>Generación de residuos peligrosos cortopunzantes por desarrollo de practicas académicas de formación y aprendizaje en laboratorios y producción animal.</t>
  </si>
  <si>
    <t>Generación de residuos peligrosos anatomopatologicos (animales) por desarrollo de practicas académicas de formación y aprendizaje en laboratorios y producción animal.</t>
  </si>
  <si>
    <t>Generación de RAEE por desarrollo de practicas académicas de formación y aprendizaje en laboratorios y producción animal.</t>
  </si>
  <si>
    <t>Consumo de combustible por utilización de equipos de combustión por desarrollo de practicas académicas de formación y aprendizaje en laboratorios y producción animal.</t>
  </si>
  <si>
    <t>Derrames de sustancias químicas o combustibles por desarrollo de practicas académicas de formación y aprendizaje en laboratorios y producción animal.</t>
  </si>
  <si>
    <t>1. Recursos Físicos
1.1 Seguridad Física</t>
  </si>
  <si>
    <t xml:space="preserve">APLICA PARA TODOS LOS PROCESOS QUE TIENEN A CARGO CONTRATACIÓN </t>
  </si>
  <si>
    <t>Aplica para cualquier  área, oficinas y dependencias que manejen contratación</t>
  </si>
  <si>
    <t>Generación de RCD por ampliación o remodelación de espacios, asociados a actividades operativas y por parte de contratistas ocasionales.</t>
  </si>
  <si>
    <t>Generación de RAEES asociados a actividades operativas y Contratistas permanentes y ocasionales dentro de las instalaciones de la Universidad.</t>
  </si>
  <si>
    <t>1. Inspecciones ambientales</t>
  </si>
  <si>
    <t xml:space="preserve">
1. Fortalecimiento de cultura ambiental.                      
2. Implementación de buenas prácticas de consumo de materiales                                                                             
3. Inspecciones ambientales.</t>
  </si>
  <si>
    <t xml:space="preserve">Los aspectos ambientales identificados, están directamente relacionados con los requisitos legales y otros requisitos aplicables, consolidados  en la  Matriz de identificación y seguimiento al cumplimiento de requisitos legales y otros AJUr011. 
El seguimiento de los tipos de medida planteados se realiza mediante el formato ESG-SGA-F017 PROGRAMAS AMBIENTALES  </t>
  </si>
  <si>
    <t>1. Jornadas de sensibilización y concientización de cultura ambiental.  (manejo de kit de derrames)                                              
2. Inspecciones ambientales
3. Inspeccion Kit de derrames
4. ESG-SST-PL01_Plan de Gestión Integral del Riesgo de Desastres y Prevención, Preparación y Respuesta ante Emergencias, que contempla el componente ambiental.</t>
  </si>
  <si>
    <t>1. Gestion de Residuos Peligrosos y Especiales 
1.1 Contrato con gestor externo avalado por autoridad ambiental para el transporte, recolección y disposición de residuos peligrosos.
2. 1. Conceptos tecnicos ambientales para la adqusición de productos quimicos.</t>
  </si>
  <si>
    <t>1. Programas de  Posconsumo:
Luminarias, pilas alcalinas, elementos periféricos, residuos de aparatos eléctricos y electrónicos -RAEES. Toners y aceites
- Jornadas de recoleccion  de material de postconsumo
2.Participación de jornadas de siembra.</t>
  </si>
  <si>
    <t xml:space="preserve"> Generación de RAEE (Computadores, teclados, mouses,teléfonos, cables.- Bombillos) por actividades administrativas.</t>
  </si>
  <si>
    <t>1. Fortalecimiento de cultura ambiental.
1.1 Jornadas de sensibilización y concientización de cultura ambiental. (Gestion de residuos de aceite )                      
2. Uso de dispositivos de almacenamiento.
  Utilización de contenedores para residuos de aceite de cocina usado :  Contenedores exclusivos de residuos ( contenedor amarillo 
3. Inspecciones ambientales</t>
  </si>
  <si>
    <t xml:space="preserve">Facultad de Ciencias Agropecuarias:
Programa Medicina Veterinaria
Programa de Zootecnia </t>
  </si>
  <si>
    <t xml:space="preserve">1 .Mantenimiento y limpieza de fogones y  tuberia de gas.
2. Cierre de valvulas en finalizacion de actividades.
 </t>
  </si>
  <si>
    <t xml:space="preserve">Generación de residuos peligrosos anatomopatologicos (animales) por desarrollo de practicas academicas </t>
  </si>
  <si>
    <t>Generación de residuos peligrosos posconsumo por desarrollo de practicas academicas</t>
  </si>
  <si>
    <t>Consumo de sustancias o productos (químicos, agroquimicos, Pinturas) entre otros en actividades operativas como mantenimeinto de zonas verdes, mantenimientos locativos, mantenimientos generales).</t>
  </si>
  <si>
    <t>1. Implementación de programa de movilidad limpia, saludable y sostenible "BiciUCundinamarca"</t>
  </si>
  <si>
    <t>Consumo de combustible por utilización de equipos de combustión asociados a actividades operativas (motosierra, guadaña)</t>
  </si>
  <si>
    <t xml:space="preserve">1. Mantenimiento  de equipos de combustion (motosierra, guadaña)
2. Planificacion de actividades para eficiencia de funcionamiento de equipos
</t>
  </si>
  <si>
    <t xml:space="preserve">1.Combustible eficientes 
1.1. Compra de combustibles con mayor eficiencia energetica </t>
  </si>
  <si>
    <t xml:space="preserve">1. Recursos Físicos y Servicios Generales
1.1Cafeteria
1.2 Vigilancia
</t>
  </si>
  <si>
    <t>Generacion de residuos liquidos por actividades de contratacion de servicio de alimentacion (contratacion de Restaurante)</t>
  </si>
  <si>
    <r>
      <rPr>
        <sz val="9"/>
        <color theme="1"/>
        <rFont val="Arial"/>
      </rPr>
      <t xml:space="preserve">1. Fortalecimiento de cultura ambiental.  
1.1 Capacitar al personal del restaurante en el uso eficiente del agua y en prácticas de cocina sostenible para reducir el vertimiento..
2. Plan de saneamiento
2.1. Programa de limpieza y desinfccion, seguimiento de generacion de residuos liquidos, gneracion de grasas
</t>
    </r>
  </si>
  <si>
    <t>1. Fortalecimiento de cultura ambiental.                       
1.1 Jornadas de sensibilización y concientización de cultura ambiental. (Capacitaciones, conmemoraciones ambientales, entre otros etc.)                    
1.2 Campañas de uso eficiente y ahorro de energía                                                                    
2. Buenas prácticas de ahorro y uso eficiente de energía:
2.1 Apagar y desconectar equipos que no se estén usando (computadores, impresoras, scanner, cargadores, fotocopiadoras, electrodomésticos y equipos, etc.)                           
2.2.  Usar modo de ahorro energético en los equipos.
3. Inspecciones ambientales.                                             4. Invetario de dispositivos ahorradores de energía.</t>
  </si>
  <si>
    <t>Consumo de gas refrigerante por el uso de aires acondicionados en áreas académicas y administrativas.</t>
  </si>
  <si>
    <t>1. Fortalecimiento de cultura ambiental. 1.1. Jornadas de sensibilización y concientización de cultura ambiental.                                                               2. Inspencciones ambientales.</t>
  </si>
  <si>
    <t xml:space="preserve">1. Fortalecimiento de cultura ambiental.                       
1.1 Jornadas de sensibilización y concientización de cultura ambiental. (Capacitaciones, conmemoraciones ambientales, entre otros etc.)                    
1.2 Campañas de uso eficiente y ahorro de agua                                                                  
2. Buenas prácticas de ahorro y uso eficiente de agua:
2.1. Uso adecuado de griferia, orinales y sanitarios ahorradores.
3. Inspecciones ambientales.
4. Inventario de dispositivos ahorradores de agua.                                                                       </t>
  </si>
  <si>
    <t>1. Instalación de dispositivos de ahorro y uso eficiente de agua.
2. Uso de hidrolavadoras en actividades de aseo.
3. Uso de aguas lluvia (si aplica)</t>
  </si>
  <si>
    <t>1. Fortalecimiento de cultura ambiental.                       
1.1 Jornadas de sensibilización y concientización de cultura ambiental. (Capacitaciones, conmemoraciones ambientales, entre otros etc.)                    
1.2 Campañas de uso eficiente y ahorro de materiales. 
2. Implementación de buenas prácticas de consumo de materiales (papel, toners, etc.).                                                                                                                                     2.2 Evitar imprimir documentos que no lo requieren 
2.3 Reutilizar papel impreso por ambas caras.    
2.4 Utilizar el Aplicativo SAIA para radicación.
2.5 Utilizar registros de asistencia virtuales.
3. Inspecciones ambientales.</t>
  </si>
  <si>
    <t xml:space="preserve">1. Definición de criterios / obligaciones y/o notas técnicas en los contratos (biodegradabilidad, productos ecológicos, sellos verdes, disposición de residuos, implementación de programas posconsumo). 
2. Transición de papel convencional a papel ecológico a nivel institucional. </t>
  </si>
  <si>
    <t>1. Participación de jornadas de siembra.                                                         2. Aprovechamiento de materailes (papel), a través de gestores externos.</t>
  </si>
  <si>
    <t xml:space="preserve">1. Automatización de procesos y procedimientos institucionales a través del uso de las tecnologías de la información - TIC's; radicación de cuentas de cobro por integradoc, aplicativo SAIA de radicación de correspondencia, Hermesoft (asistencias virtuales, planes de mejoramiento, etc). </t>
  </si>
  <si>
    <t>Reducción de la presión sobre recursos naturales mediante reciclaje.
Ahorro de energía en procesos de reciclaje frente a la producción primaria.
Disminución de la cantidad de residuos enviados al relleno sanitario
Fomento de la economía circular y uso sostenible de recursos.                       Reducción de la contaminación asociada a la extracción y procesamiento de materiales vírgenes.</t>
  </si>
  <si>
    <t>1. Fortalecimiento de cultura ambiental. 1.1. Campañas de uso eficiente y clasificación de residuos de acuerdo al código de colores.                                          2. Inspencciones ambientales.</t>
  </si>
  <si>
    <t>1. Campañas de sesibilización para el consumo responsable.                                                                                           2. Definición de criterios/obligaciones y/o notas técnicas en los contratos (biodegradable, productos ecológicos, sellos verdes, disposición de residuos, implementación de programas posconsumo).</t>
  </si>
  <si>
    <t>Generación de residuos especiales y peligrosos (RAEE, Tonners, Baterias/Pilas) por desarrollo de actividades administrativas en procesos estratégicos.</t>
  </si>
  <si>
    <t>Contaminación del suelo y agua por metales pesados y otros contaminantes.     Riesgo para la salud por exposición a sustancias peligrosas (plomo, mercurio, cadmio). Pérdida de materiales valioso si no se reciclan adecuadamente. Incremento de residuos peligrsos en rellenos sanitarios, disminuyendo la vida útil. Contaminación atmósferica si se incineran.</t>
  </si>
  <si>
    <t>1. Fortalecimiento de cultura ambiental. 1.1. Jornadas de sensibilización y concientización de cultura ambiental.    2. Separación e identificación de residuos peligrosos.                                                               3. Inspencciones ambientales.</t>
  </si>
  <si>
    <t>1. Aprovechamiento de residuos psconsumo mediante iniciativas ambientales.</t>
  </si>
  <si>
    <t>1. Campañas de sesibilización para el consumo responsable.                                                                                           2. Definición de criterios/obligaciones y/o notas técnicas en los contratos (biodegradable, productos ecológicos, sellos verdes, disposición de residuos, implemetación de programas posconsumo).</t>
  </si>
  <si>
    <t xml:space="preserve">Contaminación del suelo y agua subterránea por lixiviados.                     Emisiones de GEI (Metano).                         Afectación paisajítica. Presencia de olores desagradables. Proliferación de vectores. </t>
  </si>
  <si>
    <t xml:space="preserve">1. Campañas de sesibilización para el consumo responsable.                                                                                           2. Definición de criterios/obligaciones y/o notas técnicas en los contratos (biodegradable, productos ecológicos, sellos verdes, disposición de residuos, implementación de programas posconsumo). </t>
  </si>
  <si>
    <t xml:space="preserve">1. Fortalecimiento de cultura ambiental. 1.1. Jornadas de sensibilización y concientización de cultura ambiental.                                                                                </t>
  </si>
  <si>
    <t>1. Participación de jornadas de siembra.                                                                                                     2. Aprovechamiento de materailes (papel), a través de gestores externos.</t>
  </si>
  <si>
    <t>OFICINA ASESORA DE COMUNICACIONES</t>
  </si>
  <si>
    <t>1. Participación de jornadas de siembra.                                                                    2. Entrega de residuos aprovechables (papel) a través de gestores externos.</t>
  </si>
  <si>
    <t>BIENESTAR UNIVERSITARIO</t>
  </si>
  <si>
    <t>Generación de residuos no aprovechables por prestación de servicio de restaurante del programa socio economico hogar universitario (contratista)</t>
  </si>
  <si>
    <t>Consumo de energía eléctrica por prestación de servicio de restaurante y hospedaje del programa socio economico hogar universitario (contratista)</t>
  </si>
  <si>
    <t xml:space="preserve">
FORMACIÓN Y APRENDIZAJE</t>
  </si>
  <si>
    <t>Facultad de Ingeniería
Programa Académico de Ingeniería de Software</t>
  </si>
  <si>
    <t>Facultad de Ciencias Administrativas, Económicas y Contables
Programa Académico de Administración de Empresas</t>
  </si>
  <si>
    <t>Facultad de Ciencias de la Salud
Programa Académico de Enfermería</t>
  </si>
  <si>
    <t>Generación de residuos peligrosos biosanitarios y cortopunzantes por desarrollo de actividades de académicas de formación y aprendizaje.</t>
  </si>
  <si>
    <t xml:space="preserve">1, Cumplimiento de políticas públicas. </t>
  </si>
  <si>
    <t>Generación de residuos peligrosos químicos por desarrollo de actividades académicas de formación y aprendizaje.</t>
  </si>
  <si>
    <t>Generación de residuos peligrosos anatomopatologicos (animales) por desarrollo de practicas academicas.</t>
  </si>
  <si>
    <t>Derrames de sustancias químicas o combustibles en la realización de actividades académicas.</t>
  </si>
  <si>
    <t xml:space="preserve">Contaminación del suelo y agua.                 Pérdida de biodiversidad.                Riesgos para la salud humana.                        Alteración de la cadena alimentaria. </t>
  </si>
  <si>
    <t>1. Instalación de kits de derrames.             2. Fortalecimiento de cultura ambiental. 2.1. Jornadas de sensibilización y concientización de cultura ambiental.      3, Separación e identificación de residuos peligrosos químicos.                       4. Simulacros ambientales.                             5. Preparación y respuesta ante emergencias ambientales.                           6. ESG-SST.PL01 PLAN DE GESTIÓN INTEGRAL DEL RIESGO DE DESASTRES Y PREVENCIÓN, PREPARACIÓN Y RESPUESTA ANTE EMERGENCIAS.</t>
  </si>
  <si>
    <t xml:space="preserve">1. Contrato con gestor externo avalado por autoridad ambiental para el transporte, recolección y disposición segura de los residuos peligrosos.                                                  2. Separación e identificación de residuos peligrosos químicos. </t>
  </si>
  <si>
    <t>1. Cumlplimiento de políticas públicas.                                                         2. Contribución al cumplimiento de Objetivos de Desarrollo Sostenible.</t>
  </si>
  <si>
    <t xml:space="preserve">Facultad de Ciencias Agropecuarías
Programa Académico de Ingeniería Ambiental </t>
  </si>
  <si>
    <t>Generación de residuos peligrosos biosanitarios y cortopunzantes por desarrollo de actividades de académicas.</t>
  </si>
  <si>
    <t>Generación de residuos peligrosos químicos por desarrollo de actividades académicas.</t>
  </si>
  <si>
    <t xml:space="preserve">
BIENES Y SERVICIOS</t>
  </si>
  <si>
    <t>Recursos físicos:
Servicios generales</t>
  </si>
  <si>
    <t>Consumo de sustancias o productos químicos en actividades operativas de limpieza y desinfección.</t>
  </si>
  <si>
    <t>1. Aporte a los ODS (consumo resposable).</t>
  </si>
  <si>
    <t>Derrames de sustancias químicas en la realización de actividades de limpieza.</t>
  </si>
  <si>
    <t>Generación de residuos peligrosos químicos por desarrollo de actividades operativas incluidas limpieza y desinfección.</t>
  </si>
  <si>
    <t xml:space="preserve">1. Cumlplimiento de políticas públicas.                                                         </t>
  </si>
  <si>
    <t>BIENES Y SERVICIOS</t>
  </si>
  <si>
    <t xml:space="preserve">Almacén  </t>
  </si>
  <si>
    <t>Generación de residuos peligrosos postconsumo por bajas de inventarios de activos fijos.</t>
  </si>
  <si>
    <t>1. Entrega de residuos convencionales aprovechables a un convenio de economía circular.</t>
  </si>
  <si>
    <t xml:space="preserve">Recursos físicos:
Mantenimiento
</t>
  </si>
  <si>
    <t>Consumo de sustancias o productos químicos en actividades operativas de mantenimiento.</t>
  </si>
  <si>
    <t>Derrames de sustancias químicas o combustibles en la realización de actividades operativas de mantenimiento.</t>
  </si>
  <si>
    <t>Generación de residuos peligrosos postconsumo por desarrollo de actividades operativas.</t>
  </si>
  <si>
    <t>Generación de residuos peligrosos químicos por desarrollo de actividades operativas incluidas pinturas, soldadura, disolventes, entre otras.</t>
  </si>
  <si>
    <t>Papelería                       Cafeterías</t>
  </si>
  <si>
    <t>Generación de residuos químicos  por desarrollo de actividades operativas (papelería).</t>
  </si>
  <si>
    <t>Generación de RAEE (tintas y tonners), en actividades de contratistas ocasionales dentro de las instalaciones de la universidad (papelería).</t>
  </si>
  <si>
    <t>Consumo de productos o sustancias con características especiales o peligrosas, en actividades de contratistas ocasionaes dentro de las instalaciones de la universidad.</t>
  </si>
  <si>
    <t>Generación de  RCD por desarrollo de actividades de contratistas ocasionales dentro de las instalaciones de la universidad.</t>
  </si>
  <si>
    <t>Ocupción de espacio en rellenos sanitarios. Emisión de polvo y particulas en suspensión. Degradación de paisajes urbanos y naturales.                                     Consumo innecesario de nuevos recursos si no se reciclan los RCD.</t>
  </si>
  <si>
    <t>Generación de residuos peligrosos y especiales por desarrollo de actividades de contratistas ocasionales dentro de las instalaciones de la universidad.</t>
  </si>
  <si>
    <t>Consumo de combustibles (gasolina y gas) por actividades de transporte por desarrollo de actividades de contratistas ocasionales dentro de las instalaciones de la universidad.</t>
  </si>
  <si>
    <t>APOYO ACADÉMICO</t>
  </si>
  <si>
    <t>Unidad de Apoyo Acdémico</t>
  </si>
  <si>
    <t>"Ocupación de espacio en rellenos sanitarios
Emisión de polvo y partículas en suspensión.
Degradación de paisajes urbanos y naturales.
Consumo innecesario de nuevos recursos si no se reciclan los RCD. "</t>
  </si>
  <si>
    <t>"Contaminación de suelos y cuerpos de agua.
Riesgo para la salud humana y animal por sustancias tóxicas.
Dificultad y costo en la gestión segura de estos residuos.
Pérdida de biodiversidad y alteración de ecosistemas.
Emisión de sustancias tóxicas al aire durante su tratamiento o disposición. "</t>
  </si>
  <si>
    <t>Fenómeno del niño</t>
  </si>
  <si>
    <t xml:space="preserve">1. Fortalecimiento de cultura ambiental.                       
1.1 Jornadas de sensibilización y concientización de cultura ambiental. (Capacitaciones, conmemoraciones ambientales, entre otros etc.)                    
1.2 Campañas de uso eficiente y ahorro de agua                                                                  
2. Buenas prácticas de ahorro y uso eficiente de agua:
2.1. Uso adecuado de griferia, orinales y sanitarios ahorradores.
3. Inspecciones ambientales.
                                                                  </t>
  </si>
  <si>
    <t>Fenómeno de la niña</t>
  </si>
  <si>
    <t>Miguel Ángel Ávila Díaz</t>
  </si>
  <si>
    <t>Director Administrativo, seccional Girardot</t>
  </si>
  <si>
    <t>Nina Tatiana Valdés Martínez</t>
  </si>
  <si>
    <t>Generación de residuos peligrosos y especiales por desarrollo de actividades de contratistas ocasionales como mantenimiento, calibración de equipos  de las áreas ácademicas dentro de las instalaciones de la Universidad.</t>
  </si>
  <si>
    <t>Generación de residuos aprovechables por desarrollo de actividades de contratistas en actividades de mantenimiento de equipos dentro de las instalaciones de la Universidad.</t>
  </si>
  <si>
    <t>Generación de residuos no aprovechables  por desarrollo de actividades de contratistas  en actividades de mantenimiento de equipos dentro de las instalaciones de la Universidad.s dentro de las instalaciones de la Universidad.</t>
  </si>
  <si>
    <t>Ciencia, Tecnologia e Innovación</t>
  </si>
  <si>
    <t>Graduados</t>
  </si>
  <si>
    <t>Investigación Universitaria</t>
  </si>
  <si>
    <t>Sistemas y Tecnología</t>
  </si>
  <si>
    <t>Generación de  RAEES por mantenimiento y daño de equipos.</t>
  </si>
  <si>
    <t>Generación de residuos  posconsumo por mantenimeinto y daño de elementos de equipos (pilas, baterias)</t>
  </si>
  <si>
    <t>Generación de residuos aprovechables por desarrollo de investigaciones en semilleros de investigación.</t>
  </si>
  <si>
    <t>Generación de residuos no aprovechables por desarrollo de investigaciones en semilleros de investigación.</t>
  </si>
  <si>
    <t>Generación de residuos orgánicos por desarrollo de investigaciones en semilleros de investigación.</t>
  </si>
  <si>
    <t>Generación de residuos peligrosos por desarrollo de investigaciones en semilleros de investigación.</t>
  </si>
  <si>
    <t>Consumo de materiales por eventos y graduaciones.</t>
  </si>
  <si>
    <t>Generación de residuos aprovechables por desarrollo de eventos de graduados</t>
  </si>
  <si>
    <t>Generación de residuos no aprovechables por desarrollo de eventos de graduados</t>
  </si>
  <si>
    <t>Generación de residuos orgánicos por desarrollo de eventos de graduados.</t>
  </si>
  <si>
    <t>UAA Unidad de Apoyo Académico Unidad Agroambiental La Esperanza</t>
  </si>
  <si>
    <t>Consumo de agua por desarrollo de actividades operativas (limpieza y aseo de baños, salones, áreas comunes, oficinas, áreas de circulación, cuartos de almacén, riego de zonas verdes, riego de cultivos, hidratación animal y demas actividades).</t>
  </si>
  <si>
    <t xml:space="preserve">UNIDAD DE APOYO ACADEMICO </t>
  </si>
  <si>
    <t xml:space="preserve">UNIDAD DE APOYO ACADEMICO
</t>
  </si>
  <si>
    <t>Derrames de sustancias químicas o combustibles en las áreas de almacenamiento.</t>
  </si>
  <si>
    <t>Facultad de Ciencias Agropecuarias 
*Programa de Ingeniería Agronómica    
*Programa de Zootecnia</t>
  </si>
  <si>
    <t xml:space="preserve">Consumo de sustancias o productos químicos en actividades académicas de formación y aprendizaje. </t>
  </si>
  <si>
    <t>Generación de residuos peligrosos cortopunzantes por desarrollo de practicas académicas</t>
  </si>
  <si>
    <t>Derrames de sustancias químicas en el desarrollo de las practicas academicas</t>
  </si>
  <si>
    <t>Genración de gas a través de un biodigestor para las lamparas de la unidad productiva porcicola</t>
  </si>
  <si>
    <t>Reducción de gases de efecto invernadero (metano)
Manejo de residuos orgánicos
Menor presión sobre los ecosistemas</t>
  </si>
  <si>
    <t>Generación de residuos aprovechables por desarrollo de actividades y practicas académicas.</t>
  </si>
  <si>
    <t>Generación de residuos no aprovechables por desarrollo de actividades y practicas académicas.</t>
  </si>
  <si>
    <t>Generación de residuos orgánicos por desarrollo de actividades y practicas académicas.</t>
  </si>
  <si>
    <t>1. Iniciativa de aprovechamiento de estos residuos a través de compostaje (biofabrica)</t>
  </si>
  <si>
    <t>Vaciado total de piscinas para reparaciones y control de calidad del agua por parte de contratistas.</t>
  </si>
  <si>
    <t xml:space="preserve">Contaminaciòn del agua y suelo por productos quìmicos
Afectaciòn del recurso hìdrico por uso ineficiente y descarga de grandes volumenes de agua
Alteraciòn de la calidad del agua en cuerpos receptores
</t>
  </si>
  <si>
    <t>Ingreso y pastoreo ocasional de vacas lecheras provenientes de predios aledaños</t>
  </si>
  <si>
    <t>Compactaciòn y degradaciòn del suelo por pisoteo de los animales
Deterioro y afectacion de las zonas verdes
Contaminacòn del agua y suelo por residuos biologicos (excretas)
Riesgo sanitario por proliferacion de vectores asociados a estiercol</t>
  </si>
  <si>
    <t xml:space="preserve">
1. Fortalecimiento de cultura ambiental.                      
2. Implementación de buenas prácticas de consumo de agua                                                                             
3. Inspecciones ambientales.</t>
  </si>
  <si>
    <t>Generación de residuos peligrosos (biosanitarios y anatomopatológicos) por la prestación del servicio de primeros auxilios</t>
  </si>
  <si>
    <t>Contaminaciòn del suelo y agua por fluidos biològicos y agentes patogenos
Riesgo para la salud por exposicion a residuos biosanitarios
Incremento de residuos peligrosos en rellenos disminuyendo la vida util
Contaminaciòn atmosfèrica si los residuos son incinerados de forma incorrecta</t>
  </si>
  <si>
    <t>Uso de la ronda de la quebrada para actividades y eventos administrativos, deportivos y académicos</t>
  </si>
  <si>
    <t>Contaminaciòn del agua y suelo por residuos generados en las actividades 
Pérdida de biodiversidad y perturbación de fauna (ruido, presencia humana)
Generación de residuos sólidos y contaminación de suelo/agua
Afectación de servicios ecosistémicos (captura de carbono, regulación hídrica)
Obstrucciòn del cauce por acumulaciòn de residuos arrastrados por la escorrentia</t>
  </si>
  <si>
    <t xml:space="preserve">1. Fortalecimiento de cultura ambiental.  </t>
  </si>
  <si>
    <t xml:space="preserve">1. Fortalecimiento de cultura ambiental. </t>
  </si>
  <si>
    <t xml:space="preserve">1. Fortalecimiento de cultura ambiental.                 
1.2 Campañas de uso eficiente y clasificación de residuos de acuerdo al código de colores
        </t>
  </si>
  <si>
    <t xml:space="preserve">
1. Fortalecimiento de cultura ambiental.                       
1.1 Jornadas de sensibilización y concientización de cultura ambiental. (Capacitaciones, conmemoraciones ambientales, entre otros etc.)                    
1.2 Campañas de uso eficiente y ahorro de materiales 
2. Implementación de buenas prácticas de consumo de materiales en actividades de mantenimiento.
</t>
  </si>
  <si>
    <t xml:space="preserve">1. Definición de criterios / obligaciones y/o notas técnicas en los contratos.
</t>
  </si>
  <si>
    <t xml:space="preserve">1. Participación de jornadas de siembra de árboles  </t>
  </si>
  <si>
    <t xml:space="preserve">
1. Dispositivos tecnológicos de ahorro y uso eficiente de energía.
2. Contribución al cumplimiento de Objetivos de Desarrollo Sostenible. </t>
  </si>
  <si>
    <t xml:space="preserve">
1. Uso de hidrolavadoras en actividades de aseo.</t>
  </si>
  <si>
    <t xml:space="preserve">
1. Transición de papel convencional a papel ecológico a nivel institucional.</t>
  </si>
  <si>
    <t xml:space="preserve">1. Campañas de sensibilización para el consumo responsable.
</t>
  </si>
  <si>
    <t xml:space="preserve">1. Disposicion de RAEES a traves de la oficina de almacen (Formato de Baja)
</t>
  </si>
  <si>
    <t xml:space="preserve">1. Instalación de dispositivos de ahorro y uso eficiente de energía.
</t>
  </si>
  <si>
    <t>Consumo de energía eléctrica por desarrollo de actividades operativas  (limpieza, mantenimientos, uso de maquinaria eléctrica, cafeteria).</t>
  </si>
  <si>
    <t>Consumo de gas por desarrollo de actividades operativas (Mantenimiento en el area de produccion, y proceso de postcosecha cafe)</t>
  </si>
  <si>
    <t xml:space="preserve">
1. Uso de hidrolavadoras en actividades de aseo.
2. Sistemas de riego mediante agua lluvia.</t>
  </si>
  <si>
    <t>Consumo de materiales por desarrollo de actividades operativas. (Insumos)</t>
  </si>
  <si>
    <t>1. Iniciativa de aprovechamiento de estos residuos a través de compostaje y alimentación animal.</t>
  </si>
  <si>
    <t>Generación de residuos postconsumo por desarrollo de actividades operativas.(luminarias, pilas, baterías)</t>
  </si>
  <si>
    <t>1. Aprovechamiento de residuos postconsumo mediante iniciativas ambientales.</t>
  </si>
  <si>
    <t>Consumo de combustible por utilización de equipos y maquinaria agropecuaria. (tractor, guadaña, motosierra, etc.)</t>
  </si>
  <si>
    <t>Generación de residuos postconsumo por desarrollo de practicas academicas</t>
  </si>
  <si>
    <t xml:space="preserve">Fugas de agua </t>
  </si>
  <si>
    <t>Incendio forestal</t>
  </si>
  <si>
    <t>Agotamiento del recurso agua
Perdida a la biodiversidad</t>
  </si>
  <si>
    <t xml:space="preserve">Conservación y manejo sostenible de la reserva forestal </t>
  </si>
  <si>
    <t>Conservación de hábitats estratégicos.
Equilibrio ecológico</t>
  </si>
  <si>
    <t>Implementación y mantenimiento de cercas vivas en los diferentes lotes.</t>
  </si>
  <si>
    <t>Aumento de cobertura vegetal.
Refugio de fauna.
Conectividad ecológica.</t>
  </si>
  <si>
    <t xml:space="preserve">
1. Aprovechamiento de materiales (cuando son entregados al SGA).
2. Comercializados en plataformas por el área de Almacén.</t>
  </si>
  <si>
    <t>1. Campañas de sensibilización para el consumo responsable.</t>
  </si>
  <si>
    <t xml:space="preserve">
1. Fortalecimiento de cultura ambiental.   
2.1 Jornadas de sensibilización y concientización de cultura ambiental
2. Separación e identificación de residuos peligrosos.
3. Inspecciones ambientales</t>
  </si>
  <si>
    <t>Consumo de energía eléctrica por desarrollo de actividades y practicas académicas.</t>
  </si>
  <si>
    <t>Consumo de agua por desarrollo de actividades y practicas académicas.</t>
  </si>
  <si>
    <t xml:space="preserve">
1. Contribución al cumplimiento de Objetivos de Desarrollo Sostenible. </t>
  </si>
  <si>
    <t xml:space="preserve">
1. Uso de hidrolavadoras en actividades de aseo.
2. Usi de aguas lluvias para actividades académicas.</t>
  </si>
  <si>
    <t>1.  Disposición final correcta de los RCD (si se generan)</t>
  </si>
  <si>
    <t xml:space="preserve">Desarrollo de actividades de apicultura sostenible </t>
  </si>
  <si>
    <t>Polinización de cultivos y especies silvestres.
Incremento de la biodiversidad.</t>
  </si>
  <si>
    <t>Implementación y manejo de sistemas agroforestales</t>
  </si>
  <si>
    <t>Conservación del suelo.
Captura de carbono</t>
  </si>
  <si>
    <t>1. Se destino el 30% del predio para conservación de especies.</t>
  </si>
  <si>
    <t>1. Siembra de cercas vivas.</t>
  </si>
  <si>
    <t>1. Mantenimiento de cercas vivas</t>
  </si>
  <si>
    <t xml:space="preserve">1. Monitoreo periódico de las colmenas </t>
  </si>
  <si>
    <t>1. Selección de especies nativas.</t>
  </si>
  <si>
    <t>2. Control de plagas.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</si>
</sst>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3" x14ac:knownFonts="1">
    <font>
      <sz val="11"/>
      <color theme="1"/>
      <name val="Calibri"/>
      <scheme val="minor"/>
    </font>
    <font>
      <sz val="11"/>
      <color theme="1"/>
      <name val="Calibri"/>
      <family val="2"/>
      <scheme val="minor"/>
    </font>
    <font>
      <sz val="11"/>
      <color theme="1"/>
      <name val="Calibri"/>
      <family val="2"/>
      <scheme val="minor"/>
    </font>
    <font>
      <sz val="11"/>
      <color theme="1"/>
      <name val="Calibri"/>
    </font>
    <font>
      <sz val="11"/>
      <color theme="1"/>
      <name val="Arial"/>
    </font>
    <font>
      <sz val="11"/>
      <color rgb="FF000000"/>
      <name val="Calibri"/>
    </font>
    <font>
      <sz val="11"/>
      <color rgb="FF7F7F7F"/>
      <name val="Calibri"/>
    </font>
    <font>
      <b/>
      <sz val="9"/>
      <color theme="1"/>
      <name val="Arial"/>
    </font>
    <font>
      <sz val="11"/>
      <name val="Calibri"/>
    </font>
    <font>
      <b/>
      <sz val="11"/>
      <color theme="1"/>
      <name val="Arial"/>
    </font>
    <font>
      <b/>
      <sz val="11"/>
      <color theme="0"/>
      <name val="Arial"/>
    </font>
    <font>
      <b/>
      <sz val="11"/>
      <color rgb="FF000000"/>
      <name val="Arial"/>
    </font>
    <font>
      <b/>
      <sz val="11"/>
      <color rgb="FFFFFFFF"/>
      <name val="Arial"/>
    </font>
    <font>
      <b/>
      <sz val="10"/>
      <color rgb="FF000000"/>
      <name val="Arial"/>
    </font>
    <font>
      <sz val="11"/>
      <color rgb="FF000000"/>
      <name val="Arial"/>
    </font>
    <font>
      <sz val="11"/>
      <color rgb="FFFFFFFF"/>
      <name val="Calibri"/>
    </font>
    <font>
      <sz val="10"/>
      <color theme="1"/>
      <name val="Arial"/>
    </font>
    <font>
      <sz val="11"/>
      <color theme="0"/>
      <name val="Calibri"/>
    </font>
    <font>
      <sz val="8"/>
      <color rgb="FF000000"/>
      <name val="Arial"/>
    </font>
    <font>
      <i/>
      <sz val="8"/>
      <color theme="1"/>
      <name val="Arial"/>
    </font>
    <font>
      <sz val="11"/>
      <color rgb="FFFF0000"/>
      <name val="Arial"/>
    </font>
    <font>
      <i/>
      <sz val="11"/>
      <color theme="1"/>
      <name val="Arial"/>
    </font>
    <font>
      <b/>
      <sz val="10"/>
      <color theme="1"/>
      <name val="Arial"/>
    </font>
    <font>
      <sz val="11"/>
      <color theme="0"/>
      <name val="Calibri"/>
      <family val="2"/>
      <scheme val="minor"/>
    </font>
    <font>
      <b/>
      <sz val="11"/>
      <name val="Arial"/>
      <family val="2"/>
    </font>
    <font>
      <sz val="11"/>
      <name val="Calibri"/>
      <family val="2"/>
    </font>
    <font>
      <sz val="10"/>
      <name val="Arial"/>
      <family val="2"/>
    </font>
    <font>
      <sz val="11"/>
      <color rgb="FF000000"/>
      <name val="Arial"/>
      <family val="2"/>
    </font>
    <font>
      <sz val="11"/>
      <color theme="1"/>
      <name val="Arial"/>
      <family val="2"/>
    </font>
    <font>
      <sz val="11"/>
      <color rgb="FF000000"/>
      <name val="Calibri"/>
      <family val="2"/>
      <scheme val="minor"/>
    </font>
    <font>
      <sz val="11"/>
      <color theme="1" tint="0.499984740745262"/>
      <name val="Calibri"/>
      <family val="2"/>
      <scheme val="minor"/>
    </font>
    <font>
      <b/>
      <sz val="9"/>
      <name val="Arial"/>
      <family val="2"/>
    </font>
    <font>
      <b/>
      <sz val="9"/>
      <color theme="1"/>
      <name val="Arial"/>
      <family val="2"/>
    </font>
    <font>
      <b/>
      <sz val="11"/>
      <color theme="1"/>
      <name val="Arial"/>
      <family val="2"/>
    </font>
    <font>
      <b/>
      <sz val="11"/>
      <color theme="0"/>
      <name val="Arial"/>
      <family val="2"/>
    </font>
    <font>
      <b/>
      <sz val="11"/>
      <color rgb="FF000000"/>
      <name val="Arial"/>
      <family val="2"/>
    </font>
    <font>
      <b/>
      <sz val="11"/>
      <color rgb="FFFFFFFF"/>
      <name val="Arial"/>
      <family val="2"/>
    </font>
    <font>
      <b/>
      <sz val="10"/>
      <color rgb="FF000000"/>
      <name val="Arial"/>
      <family val="2"/>
    </font>
    <font>
      <b/>
      <sz val="10"/>
      <color theme="1"/>
      <name val="Arial"/>
      <family val="2"/>
    </font>
    <font>
      <sz val="11"/>
      <color rgb="FFFFFFFF"/>
      <name val="Calibri"/>
      <family val="2"/>
      <scheme val="minor"/>
    </font>
    <font>
      <sz val="8"/>
      <color rgb="FF000000"/>
      <name val="Arial"/>
      <family val="2"/>
    </font>
    <font>
      <i/>
      <sz val="8"/>
      <color theme="1"/>
      <name val="Arial"/>
      <family val="2"/>
    </font>
    <font>
      <b/>
      <sz val="9"/>
      <color indexed="81"/>
      <name val="Tahoma"/>
      <family val="2"/>
    </font>
    <font>
      <sz val="9"/>
      <color indexed="81"/>
      <name val="Tahoma"/>
      <family val="2"/>
    </font>
    <font>
      <sz val="10"/>
      <color theme="1"/>
      <name val="Arial"/>
      <family val="2"/>
    </font>
    <font>
      <sz val="9"/>
      <color rgb="FF000000"/>
      <name val="Arial"/>
      <family val="2"/>
    </font>
    <font>
      <sz val="9"/>
      <color theme="1"/>
      <name val="Arial"/>
      <family val="2"/>
    </font>
    <font>
      <b/>
      <sz val="9"/>
      <color rgb="FF000000"/>
      <name val="Arial"/>
      <family val="2"/>
    </font>
    <font>
      <sz val="11"/>
      <color rgb="FFFFFFFF"/>
      <name val="Calibri"/>
      <family val="2"/>
      <charset val="1"/>
    </font>
    <font>
      <sz val="11"/>
      <name val="Arial"/>
      <family val="2"/>
    </font>
    <font>
      <sz val="11"/>
      <color rgb="FFFFFFFF"/>
      <name val="Arial"/>
      <family val="2"/>
    </font>
    <font>
      <sz val="11"/>
      <color theme="1"/>
      <name val="Calibri"/>
      <scheme val="minor"/>
    </font>
    <font>
      <sz val="9"/>
      <color theme="1"/>
      <name val="Arial"/>
    </font>
  </fonts>
  <fills count="30">
    <fill>
      <patternFill patternType="none"/>
    </fill>
    <fill>
      <patternFill patternType="gray125"/>
    </fill>
    <fill>
      <patternFill patternType="solid">
        <fgColor rgb="FF00482B"/>
        <bgColor rgb="FF00482B"/>
      </patternFill>
    </fill>
    <fill>
      <patternFill patternType="solid">
        <fgColor rgb="FFE2EFD9"/>
        <bgColor rgb="FFE2EFD9"/>
      </patternFill>
    </fill>
    <fill>
      <patternFill patternType="solid">
        <fgColor rgb="FFF4B083"/>
        <bgColor rgb="FFF4B083"/>
      </patternFill>
    </fill>
    <fill>
      <patternFill patternType="solid">
        <fgColor theme="0"/>
        <bgColor theme="0"/>
      </patternFill>
    </fill>
    <fill>
      <patternFill patternType="solid">
        <fgColor rgb="FFDAAA00"/>
        <bgColor rgb="FFDAAA00"/>
      </patternFill>
    </fill>
    <fill>
      <patternFill patternType="solid">
        <fgColor rgb="FFFBE122"/>
        <bgColor rgb="FFFBE122"/>
      </patternFill>
    </fill>
    <fill>
      <patternFill patternType="solid">
        <fgColor rgb="FFFFFFFF"/>
        <bgColor rgb="FFFFFFFF"/>
      </patternFill>
    </fill>
    <fill>
      <patternFill patternType="solid">
        <fgColor rgb="FFD5CA3D"/>
        <bgColor rgb="FFD5CA3D"/>
      </patternFill>
    </fill>
    <fill>
      <patternFill patternType="solid">
        <fgColor rgb="FFFF0000"/>
        <bgColor rgb="FFFF0000"/>
      </patternFill>
    </fill>
    <fill>
      <patternFill patternType="solid">
        <fgColor rgb="FF92D050"/>
        <bgColor rgb="FF92D050"/>
      </patternFill>
    </fill>
    <fill>
      <patternFill patternType="solid">
        <fgColor rgb="FFFFFF00"/>
        <bgColor rgb="FFFFFF00"/>
      </patternFill>
    </fill>
    <fill>
      <patternFill patternType="solid">
        <fgColor rgb="FF00482B"/>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rgb="FFDAAA00"/>
        <bgColor indexed="64"/>
      </patternFill>
    </fill>
    <fill>
      <patternFill patternType="solid">
        <fgColor rgb="FFFBE122"/>
        <bgColor indexed="64"/>
      </patternFill>
    </fill>
    <fill>
      <patternFill patternType="solid">
        <fgColor rgb="FFFFFFFF"/>
        <bgColor indexed="64"/>
      </patternFill>
    </fill>
    <fill>
      <patternFill patternType="solid">
        <fgColor rgb="FFFFFF00"/>
        <bgColor indexed="64"/>
      </patternFill>
    </fill>
    <fill>
      <patternFill patternType="solid">
        <fgColor rgb="FFD5CA3D"/>
        <bgColor indexed="64"/>
      </patternFill>
    </fill>
    <fill>
      <patternFill patternType="solid">
        <fgColor rgb="FFFFFFFF"/>
        <bgColor rgb="FF000000"/>
      </patternFill>
    </fill>
    <fill>
      <patternFill patternType="solid">
        <fgColor rgb="FF92D050"/>
        <bgColor indexed="64"/>
      </patternFill>
    </fill>
    <fill>
      <patternFill patternType="solid">
        <fgColor rgb="FFDAAA00"/>
        <bgColor rgb="FF000000"/>
      </patternFill>
    </fill>
    <fill>
      <patternFill patternType="solid">
        <fgColor rgb="FFFBE122"/>
        <bgColor rgb="FF000000"/>
      </patternFill>
    </fill>
    <fill>
      <patternFill patternType="solid">
        <fgColor theme="7" tint="0.79998168889431442"/>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s>
  <borders count="2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medium">
        <color rgb="FF000000"/>
      </bottom>
      <diagonal/>
    </border>
    <border>
      <left style="thin">
        <color rgb="FF000000"/>
      </left>
      <right/>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style="thin">
        <color rgb="FF000000"/>
      </left>
      <right style="thin">
        <color rgb="FF000000"/>
      </right>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bottom/>
      <diagonal/>
    </border>
    <border>
      <left/>
      <right/>
      <top/>
      <bottom/>
      <diagonal/>
    </border>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rgb="FF808080"/>
      </left>
      <right/>
      <top style="thin">
        <color rgb="FF808080"/>
      </top>
      <bottom/>
      <diagonal/>
    </border>
    <border>
      <left style="thin">
        <color rgb="FF808080"/>
      </left>
      <right/>
      <top/>
      <bottom/>
      <diagonal/>
    </border>
    <border>
      <left style="thin">
        <color rgb="FF808080"/>
      </left>
      <right/>
      <top/>
      <bottom style="thin">
        <color rgb="FF808080"/>
      </bottom>
      <diagonal/>
    </border>
    <border>
      <left style="thin">
        <color rgb="FF808080"/>
      </left>
      <right style="thin">
        <color rgb="FF000000"/>
      </right>
      <top style="thin">
        <color rgb="FF808080"/>
      </top>
      <bottom/>
      <diagonal/>
    </border>
    <border>
      <left style="thin">
        <color rgb="FF808080"/>
      </left>
      <right style="thin">
        <color rgb="FF000000"/>
      </right>
      <top/>
      <bottom/>
      <diagonal/>
    </border>
    <border>
      <left style="thin">
        <color rgb="FF000000"/>
      </left>
      <right/>
      <top/>
      <bottom/>
      <diagonal/>
    </border>
    <border>
      <left/>
      <right style="thin">
        <color rgb="FF000000"/>
      </right>
      <top/>
      <bottom/>
      <diagonal/>
    </border>
    <border>
      <left style="thin">
        <color rgb="FF808080"/>
      </left>
      <right style="thin">
        <color rgb="FF000000"/>
      </right>
      <top/>
      <bottom style="thin">
        <color rgb="FF808080"/>
      </bottom>
      <diagonal/>
    </border>
    <border>
      <left/>
      <right/>
      <top style="thin">
        <color rgb="FF808080"/>
      </top>
      <bottom/>
      <diagonal/>
    </border>
    <border>
      <left/>
      <right style="thin">
        <color rgb="FF808080"/>
      </right>
      <top style="thin">
        <color rgb="FF808080"/>
      </top>
      <bottom/>
      <diagonal/>
    </border>
    <border>
      <left/>
      <right style="thin">
        <color rgb="FF808080"/>
      </right>
      <top/>
      <bottom/>
      <diagonal/>
    </border>
    <border>
      <left style="thin">
        <color rgb="FF808080"/>
      </left>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808080"/>
      </right>
      <top/>
      <bottom style="thin">
        <color rgb="FF808080"/>
      </bottom>
      <diagonal/>
    </border>
    <border>
      <left style="thin">
        <color rgb="FF808080"/>
      </left>
      <right/>
      <top style="thin">
        <color rgb="FF000000"/>
      </top>
      <bottom style="thin">
        <color rgb="FF000000"/>
      </bottom>
      <diagonal/>
    </border>
    <border>
      <left/>
      <right style="thin">
        <color rgb="FF808080"/>
      </right>
      <top style="thin">
        <color rgb="FF000000"/>
      </top>
      <bottom style="thin">
        <color rgb="FF000000"/>
      </bottom>
      <diagonal/>
    </border>
    <border>
      <left/>
      <right/>
      <top/>
      <bottom style="thick">
        <color rgb="FF000000"/>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thin">
        <color rgb="FF000000"/>
      </right>
      <top/>
      <bottom/>
      <diagonal/>
    </border>
    <border>
      <left style="thin">
        <color rgb="FF000000"/>
      </left>
      <right/>
      <top/>
      <bottom/>
      <diagonal/>
    </border>
    <border>
      <left/>
      <right/>
      <top/>
      <bottom/>
      <diagonal/>
    </border>
    <border>
      <left/>
      <right style="medium">
        <color rgb="FF000000"/>
      </right>
      <top/>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style="thin">
        <color indexed="64"/>
      </left>
      <right style="thin">
        <color indexed="64"/>
      </right>
      <top/>
      <bottom/>
      <diagonal/>
    </border>
    <border>
      <left style="thin">
        <color indexed="64"/>
      </left>
      <right/>
      <top style="thin">
        <color rgb="FF000000"/>
      </top>
      <bottom/>
      <diagonal/>
    </border>
    <border>
      <left style="thin">
        <color indexed="64"/>
      </left>
      <right style="thin">
        <color indexed="64"/>
      </right>
      <top/>
      <bottom style="thin">
        <color indexed="64"/>
      </bottom>
      <diagonal/>
    </border>
    <border>
      <left style="thin">
        <color indexed="64"/>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rgb="FF000000"/>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style="thin">
        <color rgb="FF000000"/>
      </right>
      <top style="medium">
        <color indexed="64"/>
      </top>
      <bottom style="thin">
        <color rgb="FF000000"/>
      </bottom>
      <diagonal/>
    </border>
    <border>
      <left/>
      <right style="thin">
        <color rgb="FF000000"/>
      </right>
      <top style="medium">
        <color indexed="64"/>
      </top>
      <bottom/>
      <diagonal/>
    </border>
    <border>
      <left/>
      <right/>
      <top style="medium">
        <color indexed="64"/>
      </top>
      <bottom/>
      <diagonal/>
    </border>
    <border>
      <left style="thin">
        <color rgb="FF000000"/>
      </left>
      <right style="thin">
        <color rgb="FF000000"/>
      </right>
      <top style="medium">
        <color indexed="64"/>
      </top>
      <bottom style="thin">
        <color rgb="FF000000"/>
      </bottom>
      <diagonal/>
    </border>
    <border>
      <left/>
      <right style="medium">
        <color indexed="64"/>
      </right>
      <top style="medium">
        <color indexed="64"/>
      </top>
      <bottom/>
      <diagonal/>
    </border>
    <border>
      <left style="medium">
        <color indexed="64"/>
      </left>
      <right style="thin">
        <color rgb="FF000000"/>
      </right>
      <top/>
      <bottom/>
      <diagonal/>
    </border>
    <border>
      <left/>
      <right style="medium">
        <color indexed="64"/>
      </right>
      <top style="thin">
        <color rgb="FF000000"/>
      </top>
      <bottom/>
      <diagonal/>
    </border>
    <border>
      <left/>
      <right style="medium">
        <color indexed="64"/>
      </right>
      <top style="thin">
        <color rgb="FF000000"/>
      </top>
      <bottom style="thin">
        <color rgb="FF000000"/>
      </bottom>
      <diagonal/>
    </border>
    <border>
      <left/>
      <right style="medium">
        <color indexed="64"/>
      </right>
      <top/>
      <bottom/>
      <diagonal/>
    </border>
    <border>
      <left/>
      <right style="medium">
        <color indexed="64"/>
      </right>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rgb="FF000000"/>
      </right>
      <top style="thin">
        <color rgb="FF000000"/>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style="thin">
        <color indexed="64"/>
      </top>
      <bottom style="medium">
        <color indexed="64"/>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bottom style="thin">
        <color rgb="FF000000"/>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medium">
        <color indexed="64"/>
      </right>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indexed="64"/>
      </left>
      <right style="medium">
        <color indexed="64"/>
      </right>
      <top style="thin">
        <color indexed="64"/>
      </top>
      <bottom/>
      <diagonal/>
    </border>
    <border>
      <left style="thin">
        <color rgb="FF000000"/>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style="thin">
        <color rgb="FF000000"/>
      </left>
      <right style="medium">
        <color indexed="64"/>
      </right>
      <top style="medium">
        <color indexed="64"/>
      </top>
      <bottom/>
      <diagonal/>
    </border>
    <border>
      <left/>
      <right/>
      <top style="medium">
        <color indexed="64"/>
      </top>
      <bottom style="thin">
        <color rgb="FF000000"/>
      </bottom>
      <diagonal/>
    </border>
    <border>
      <left style="thin">
        <color rgb="FF000000"/>
      </left>
      <right/>
      <top style="medium">
        <color indexed="64"/>
      </top>
      <bottom/>
      <diagonal/>
    </border>
    <border>
      <left style="thin">
        <color indexed="64"/>
      </left>
      <right style="medium">
        <color indexed="64"/>
      </right>
      <top style="medium">
        <color indexed="64"/>
      </top>
      <bottom/>
      <diagonal/>
    </border>
    <border>
      <left/>
      <right/>
      <top style="thin">
        <color rgb="FF000000"/>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auto="1"/>
      </right>
      <top style="medium">
        <color indexed="64"/>
      </top>
      <bottom style="thin">
        <color auto="1"/>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style="thin">
        <color rgb="FF000000"/>
      </top>
      <bottom/>
      <diagonal/>
    </border>
    <border>
      <left/>
      <right/>
      <top/>
      <bottom style="thin">
        <color indexed="64"/>
      </bottom>
      <diagonal/>
    </border>
    <border>
      <left style="thin">
        <color rgb="FF000000"/>
      </left>
      <right style="medium">
        <color indexed="64"/>
      </right>
      <top style="thin">
        <color rgb="FF000000"/>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style="thin">
        <color rgb="FF000000"/>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top style="thin">
        <color auto="1"/>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style="thin">
        <color indexed="64"/>
      </right>
      <top style="thin">
        <color indexed="64"/>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bottom style="medium">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style="thin">
        <color indexed="64"/>
      </top>
      <bottom/>
      <diagonal/>
    </border>
    <border>
      <left style="thin">
        <color auto="1"/>
      </left>
      <right/>
      <top/>
      <bottom style="thin">
        <color auto="1"/>
      </bottom>
      <diagonal/>
    </border>
    <border>
      <left/>
      <right/>
      <top style="thin">
        <color indexed="64"/>
      </top>
      <bottom style="thin">
        <color indexed="64"/>
      </bottom>
      <diagonal/>
    </border>
    <border>
      <left style="thin">
        <color indexed="64"/>
      </left>
      <right style="medium">
        <color indexed="64"/>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indexed="64"/>
      </right>
      <top style="medium">
        <color rgb="FF000000"/>
      </top>
      <bottom/>
      <diagonal/>
    </border>
    <border>
      <left style="medium">
        <color rgb="FF000000"/>
      </left>
      <right style="thin">
        <color rgb="FF000000"/>
      </right>
      <top/>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right style="medium">
        <color rgb="FF000000"/>
      </right>
      <top style="thin">
        <color indexed="64"/>
      </top>
      <bottom/>
      <diagonal/>
    </border>
    <border>
      <left/>
      <right style="medium">
        <color rgb="FF000000"/>
      </right>
      <top style="medium">
        <color rgb="FF000000"/>
      </top>
      <bottom style="thin">
        <color indexed="64"/>
      </bottom>
      <diagonal/>
    </border>
    <border>
      <left style="medium">
        <color rgb="FF000000"/>
      </left>
      <right style="thin">
        <color indexed="64"/>
      </right>
      <top/>
      <bottom/>
      <diagonal/>
    </border>
    <border>
      <left/>
      <right style="medium">
        <color rgb="FF000000"/>
      </right>
      <top style="thin">
        <color auto="1"/>
      </top>
      <bottom style="thin">
        <color auto="1"/>
      </bottom>
      <diagonal/>
    </border>
    <border>
      <left/>
      <right/>
      <top style="thin">
        <color auto="1"/>
      </top>
      <bottom style="medium">
        <color rgb="FF000000"/>
      </bottom>
      <diagonal/>
    </border>
    <border>
      <left/>
      <right style="medium">
        <color rgb="FF000000"/>
      </right>
      <top style="thin">
        <color auto="1"/>
      </top>
      <bottom style="medium">
        <color rgb="FF00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000000"/>
      </left>
      <right/>
      <top/>
      <bottom style="medium">
        <color indexed="64"/>
      </bottom>
      <diagonal/>
    </border>
    <border>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bottom style="thin">
        <color indexed="64"/>
      </bottom>
      <diagonal/>
    </border>
    <border>
      <left style="medium">
        <color indexed="64"/>
      </left>
      <right style="thin">
        <color indexed="64"/>
      </right>
      <top style="thin">
        <color indexed="64"/>
      </top>
      <bottom/>
      <diagonal/>
    </border>
    <border>
      <left style="thin">
        <color rgb="FF505050"/>
      </left>
      <right style="thin">
        <color rgb="FF505050"/>
      </right>
      <top style="thin">
        <color rgb="FF505050"/>
      </top>
      <bottom style="thin">
        <color rgb="FF505050"/>
      </bottom>
      <diagonal/>
    </border>
    <border>
      <left style="thin">
        <color rgb="FF505050"/>
      </left>
      <right/>
      <top style="thin">
        <color rgb="FF505050"/>
      </top>
      <bottom style="thin">
        <color rgb="FF505050"/>
      </bottom>
      <diagonal/>
    </border>
    <border>
      <left/>
      <right style="medium">
        <color rgb="FF000000"/>
      </right>
      <top style="thin">
        <color rgb="FF000000"/>
      </top>
      <bottom style="medium">
        <color rgb="FF000000"/>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0" fontId="2" fillId="0" borderId="83"/>
    <xf numFmtId="0" fontId="51" fillId="0" borderId="83"/>
    <xf numFmtId="0" fontId="1" fillId="0" borderId="83"/>
  </cellStyleXfs>
  <cellXfs count="1154">
    <xf numFmtId="0" fontId="0" fillId="0" borderId="0" xfId="0"/>
    <xf numFmtId="0" fontId="4" fillId="0" borderId="0" xfId="0" applyFont="1"/>
    <xf numFmtId="0" fontId="3" fillId="5" borderId="13" xfId="0" applyFont="1" applyFill="1" applyBorder="1"/>
    <xf numFmtId="0" fontId="10" fillId="2" borderId="10" xfId="0" applyFont="1" applyFill="1" applyBorder="1" applyAlignment="1">
      <alignment horizontal="center" vertical="center"/>
    </xf>
    <xf numFmtId="0" fontId="4" fillId="8" borderId="13" xfId="0" applyFont="1" applyFill="1" applyBorder="1"/>
    <xf numFmtId="0" fontId="4" fillId="8" borderId="13" xfId="0" applyFont="1" applyFill="1" applyBorder="1" applyAlignment="1">
      <alignment horizontal="center" vertical="center"/>
    </xf>
    <xf numFmtId="0" fontId="4" fillId="8" borderId="13" xfId="0" applyFont="1" applyFill="1" applyBorder="1" applyAlignment="1">
      <alignment vertical="center"/>
    </xf>
    <xf numFmtId="0" fontId="7" fillId="0" borderId="3" xfId="0" applyFont="1" applyBorder="1" applyAlignment="1">
      <alignment horizontal="center" vertical="center"/>
    </xf>
    <xf numFmtId="0" fontId="7" fillId="0" borderId="3" xfId="0" applyFont="1" applyBorder="1" applyAlignment="1">
      <alignment horizontal="center"/>
    </xf>
    <xf numFmtId="0" fontId="9" fillId="8" borderId="13" xfId="0" applyFont="1" applyFill="1" applyBorder="1" applyAlignment="1">
      <alignment horizontal="center" vertical="center"/>
    </xf>
    <xf numFmtId="0" fontId="9" fillId="8" borderId="13" xfId="0" applyFont="1" applyFill="1" applyBorder="1" applyAlignment="1">
      <alignment horizontal="center"/>
    </xf>
    <xf numFmtId="0" fontId="20" fillId="8" borderId="13" xfId="0" applyFont="1" applyFill="1" applyBorder="1"/>
    <xf numFmtId="0" fontId="10" fillId="2" borderId="47" xfId="0" applyFont="1" applyFill="1" applyBorder="1" applyAlignment="1">
      <alignment horizontal="center" vertical="center" wrapText="1"/>
    </xf>
    <xf numFmtId="0" fontId="9" fillId="0" borderId="47" xfId="0" applyFont="1" applyBorder="1" applyAlignment="1">
      <alignment horizontal="center" vertical="center" wrapText="1"/>
    </xf>
    <xf numFmtId="0" fontId="11" fillId="0" borderId="47" xfId="0" applyFont="1" applyBorder="1" applyAlignment="1">
      <alignment horizontal="center" vertical="center" wrapText="1"/>
    </xf>
    <xf numFmtId="0" fontId="14" fillId="0" borderId="47" xfId="0" applyFont="1" applyBorder="1" applyAlignment="1">
      <alignment horizontal="center" vertical="center" wrapText="1"/>
    </xf>
    <xf numFmtId="0" fontId="11" fillId="0" borderId="47" xfId="0" applyFont="1" applyBorder="1" applyAlignment="1">
      <alignment horizontal="center" vertical="center"/>
    </xf>
    <xf numFmtId="0" fontId="14" fillId="0" borderId="47" xfId="0" applyFont="1" applyBorder="1" applyAlignment="1">
      <alignment horizontal="center" vertical="center"/>
    </xf>
    <xf numFmtId="0" fontId="4" fillId="0" borderId="0" xfId="0" applyFont="1" applyAlignment="1">
      <alignment horizontal="center" vertical="center"/>
    </xf>
    <xf numFmtId="0" fontId="14" fillId="0" borderId="47" xfId="0" applyFont="1" applyBorder="1" applyAlignment="1">
      <alignment horizontal="left" vertical="center" wrapText="1"/>
    </xf>
    <xf numFmtId="0" fontId="14" fillId="0" borderId="56" xfId="0" applyFont="1" applyBorder="1" applyAlignment="1">
      <alignment horizontal="center" vertical="center" wrapText="1"/>
    </xf>
    <xf numFmtId="0" fontId="14" fillId="0" borderId="48" xfId="0" applyFont="1" applyBorder="1" applyAlignment="1">
      <alignment horizontal="center" vertical="center"/>
    </xf>
    <xf numFmtId="0" fontId="9" fillId="0" borderId="47" xfId="0" applyFont="1" applyBorder="1" applyAlignment="1">
      <alignment horizontal="center" vertical="center"/>
    </xf>
    <xf numFmtId="0" fontId="18" fillId="0" borderId="0" xfId="0" applyFont="1" applyAlignment="1">
      <alignment vertical="center" wrapText="1"/>
    </xf>
    <xf numFmtId="0" fontId="18" fillId="5" borderId="13" xfId="0" applyFont="1" applyFill="1" applyBorder="1"/>
    <xf numFmtId="0" fontId="18" fillId="0" borderId="0" xfId="0" applyFont="1" applyAlignment="1">
      <alignment wrapText="1"/>
    </xf>
    <xf numFmtId="0" fontId="21" fillId="0" borderId="0" xfId="0" applyFont="1" applyAlignment="1">
      <alignment horizontal="right" vertical="center"/>
    </xf>
    <xf numFmtId="0" fontId="16" fillId="0" borderId="75" xfId="0" applyFont="1" applyBorder="1" applyAlignment="1">
      <alignment horizontal="center" vertical="center" wrapText="1"/>
    </xf>
    <xf numFmtId="0" fontId="9" fillId="0" borderId="0" xfId="0" applyFont="1" applyAlignment="1">
      <alignment horizontal="center" vertical="center" wrapText="1"/>
    </xf>
    <xf numFmtId="0" fontId="22" fillId="0" borderId="3" xfId="0" applyFont="1" applyBorder="1" applyAlignment="1">
      <alignment horizontal="center" vertical="center"/>
    </xf>
    <xf numFmtId="0" fontId="22" fillId="0" borderId="3" xfId="0" applyFont="1" applyBorder="1" applyAlignment="1">
      <alignment horizontal="center"/>
    </xf>
    <xf numFmtId="0" fontId="4" fillId="0" borderId="11" xfId="0" applyFont="1" applyBorder="1" applyAlignment="1">
      <alignment horizontal="center"/>
    </xf>
    <xf numFmtId="0" fontId="4" fillId="0" borderId="11" xfId="0" applyFont="1" applyBorder="1" applyAlignment="1">
      <alignment horizontal="center" vertical="center"/>
    </xf>
    <xf numFmtId="0" fontId="10" fillId="2" borderId="11" xfId="0" applyFont="1" applyFill="1" applyBorder="1" applyAlignment="1">
      <alignment horizontal="center"/>
    </xf>
    <xf numFmtId="0" fontId="3" fillId="5" borderId="13" xfId="0" applyFont="1" applyFill="1" applyBorder="1" applyAlignment="1">
      <alignment vertical="center"/>
    </xf>
    <xf numFmtId="0" fontId="3" fillId="0" borderId="0" xfId="0" applyFont="1" applyAlignment="1">
      <alignment vertical="center"/>
    </xf>
    <xf numFmtId="0" fontId="4" fillId="5" borderId="13" xfId="0" applyFont="1" applyFill="1" applyBorder="1"/>
    <xf numFmtId="0" fontId="26" fillId="0" borderId="75" xfId="0" applyFont="1" applyBorder="1" applyAlignment="1">
      <alignment horizontal="center" vertical="center" wrapText="1"/>
    </xf>
    <xf numFmtId="0" fontId="2" fillId="0" borderId="83" xfId="1" applyProtection="1">
      <protection locked="0"/>
    </xf>
    <xf numFmtId="0" fontId="28" fillId="0" borderId="83" xfId="1" applyFont="1" applyProtection="1">
      <protection locked="0"/>
    </xf>
    <xf numFmtId="0" fontId="28" fillId="0" borderId="83" xfId="1" applyFont="1" applyAlignment="1" applyProtection="1">
      <alignment horizontal="center"/>
      <protection locked="0"/>
    </xf>
    <xf numFmtId="0" fontId="2" fillId="0" borderId="83" xfId="1"/>
    <xf numFmtId="0" fontId="29" fillId="0" borderId="83" xfId="1" applyFont="1"/>
    <xf numFmtId="0" fontId="30" fillId="0" borderId="83" xfId="1" applyFont="1"/>
    <xf numFmtId="49" fontId="28" fillId="0" borderId="83" xfId="1" applyNumberFormat="1" applyFont="1" applyAlignment="1" applyProtection="1">
      <alignment horizontal="left"/>
      <protection locked="0"/>
    </xf>
    <xf numFmtId="0" fontId="33" fillId="0" borderId="83" xfId="1" applyFont="1" applyAlignment="1" applyProtection="1">
      <alignment horizontal="center" vertical="center"/>
      <protection locked="0"/>
    </xf>
    <xf numFmtId="0" fontId="35" fillId="0" borderId="83" xfId="1" applyFont="1" applyAlignment="1">
      <alignment vertical="center"/>
    </xf>
    <xf numFmtId="0" fontId="33" fillId="0" borderId="83" xfId="1" applyFont="1" applyAlignment="1">
      <alignment vertical="center"/>
    </xf>
    <xf numFmtId="0" fontId="37" fillId="0" borderId="83" xfId="1" applyFont="1"/>
    <xf numFmtId="0" fontId="38" fillId="0" borderId="83" xfId="1" applyFont="1"/>
    <xf numFmtId="0" fontId="34" fillId="13" borderId="10" xfId="1" applyFont="1" applyFill="1" applyBorder="1" applyAlignment="1">
      <alignment horizontal="center" vertical="center" wrapText="1"/>
    </xf>
    <xf numFmtId="0" fontId="34" fillId="13" borderId="11" xfId="1" applyFont="1" applyFill="1" applyBorder="1" applyAlignment="1">
      <alignment horizontal="center" vertical="center" wrapText="1"/>
    </xf>
    <xf numFmtId="0" fontId="34" fillId="13" borderId="11" xfId="1" applyFont="1" applyFill="1" applyBorder="1" applyAlignment="1">
      <alignment horizontal="center" vertical="center"/>
    </xf>
    <xf numFmtId="0" fontId="29" fillId="16" borderId="83" xfId="1" applyFont="1" applyFill="1"/>
    <xf numFmtId="0" fontId="36" fillId="17" borderId="40" xfId="1" applyFont="1" applyFill="1" applyBorder="1" applyAlignment="1" applyProtection="1">
      <alignment horizontal="center" vertical="center" wrapText="1"/>
      <protection locked="0"/>
    </xf>
    <xf numFmtId="0" fontId="33" fillId="18" borderId="40" xfId="1" applyFont="1" applyFill="1" applyBorder="1" applyAlignment="1" applyProtection="1">
      <alignment horizontal="center" vertical="center" wrapText="1"/>
      <protection locked="0"/>
    </xf>
    <xf numFmtId="0" fontId="33" fillId="19" borderId="40" xfId="1" applyFont="1" applyFill="1" applyBorder="1" applyAlignment="1" applyProtection="1">
      <alignment horizontal="center" vertical="center" wrapText="1"/>
      <protection locked="0"/>
    </xf>
    <xf numFmtId="0" fontId="33" fillId="19" borderId="15" xfId="1" applyFont="1" applyFill="1" applyBorder="1" applyAlignment="1" applyProtection="1">
      <alignment horizontal="center" vertical="center" wrapText="1"/>
      <protection locked="0"/>
    </xf>
    <xf numFmtId="0" fontId="28" fillId="19" borderId="10" xfId="1" applyFont="1" applyFill="1" applyBorder="1" applyAlignment="1" applyProtection="1">
      <alignment horizontal="center" vertical="center" wrapText="1"/>
      <protection locked="0"/>
    </xf>
    <xf numFmtId="0" fontId="28" fillId="19" borderId="14" xfId="1" applyFont="1" applyFill="1" applyBorder="1" applyAlignment="1" applyProtection="1">
      <alignment horizontal="center" vertical="center" wrapText="1"/>
      <protection locked="0"/>
    </xf>
    <xf numFmtId="0" fontId="28" fillId="19" borderId="11" xfId="1" applyFont="1" applyFill="1" applyBorder="1" applyAlignment="1" applyProtection="1">
      <alignment horizontal="center" vertical="center" wrapText="1"/>
      <protection locked="0"/>
    </xf>
    <xf numFmtId="0" fontId="28" fillId="20" borderId="11" xfId="1" applyFont="1" applyFill="1" applyBorder="1" applyAlignment="1" applyProtection="1">
      <alignment horizontal="center" vertical="center" wrapText="1"/>
      <protection locked="0"/>
    </xf>
    <xf numFmtId="0" fontId="2" fillId="21" borderId="20" xfId="1" applyFill="1" applyBorder="1" applyAlignment="1" applyProtection="1">
      <alignment horizontal="center" vertical="center"/>
      <protection locked="0"/>
    </xf>
    <xf numFmtId="0" fontId="27" fillId="0" borderId="91" xfId="1" applyFont="1" applyBorder="1" applyAlignment="1" applyProtection="1">
      <alignment horizontal="center" vertical="center" wrapText="1"/>
      <protection locked="0"/>
    </xf>
    <xf numFmtId="0" fontId="28" fillId="0" borderId="11" xfId="1" applyFont="1" applyBorder="1" applyAlignment="1" applyProtection="1">
      <alignment horizontal="left" vertical="center" wrapText="1"/>
      <protection locked="0"/>
    </xf>
    <xf numFmtId="0" fontId="28" fillId="0" borderId="91" xfId="1" applyFont="1" applyBorder="1" applyAlignment="1" applyProtection="1">
      <alignment horizontal="center" vertical="center" wrapText="1"/>
      <protection locked="0"/>
    </xf>
    <xf numFmtId="0" fontId="28" fillId="0" borderId="92" xfId="1" applyFont="1" applyBorder="1" applyAlignment="1" applyProtection="1">
      <alignment horizontal="center" vertical="center" wrapText="1"/>
      <protection locked="0"/>
    </xf>
    <xf numFmtId="0" fontId="39" fillId="16" borderId="83" xfId="1" applyFont="1" applyFill="1"/>
    <xf numFmtId="0" fontId="39" fillId="0" borderId="83" xfId="1" applyFont="1"/>
    <xf numFmtId="0" fontId="28" fillId="0" borderId="11" xfId="1" applyFont="1" applyBorder="1" applyAlignment="1" applyProtection="1">
      <alignment horizontal="center" vertical="center" wrapText="1"/>
      <protection locked="0"/>
    </xf>
    <xf numFmtId="0" fontId="33" fillId="19" borderId="93" xfId="1" applyFont="1" applyFill="1" applyBorder="1" applyAlignment="1" applyProtection="1">
      <alignment horizontal="center" vertical="center" wrapText="1"/>
      <protection locked="0"/>
    </xf>
    <xf numFmtId="0" fontId="28" fillId="19" borderId="93" xfId="1" applyFont="1" applyFill="1" applyBorder="1" applyAlignment="1" applyProtection="1">
      <alignment horizontal="center" vertical="center" wrapText="1"/>
      <protection locked="0"/>
    </xf>
    <xf numFmtId="0" fontId="28" fillId="19" borderId="94" xfId="1" applyFont="1" applyFill="1" applyBorder="1" applyAlignment="1" applyProtection="1">
      <alignment horizontal="center" vertical="center" wrapText="1"/>
      <protection locked="0"/>
    </xf>
    <xf numFmtId="0" fontId="28" fillId="0" borderId="93" xfId="1" applyFont="1" applyBorder="1" applyAlignment="1" applyProtection="1">
      <alignment horizontal="center" vertical="center" wrapText="1"/>
      <protection locked="0"/>
    </xf>
    <xf numFmtId="0" fontId="33" fillId="18" borderId="10" xfId="1" applyFont="1" applyFill="1" applyBorder="1" applyAlignment="1" applyProtection="1">
      <alignment horizontal="center" vertical="center" wrapText="1"/>
      <protection locked="0"/>
    </xf>
    <xf numFmtId="0" fontId="33" fillId="19" borderId="10" xfId="1" applyFont="1" applyFill="1" applyBorder="1" applyAlignment="1" applyProtection="1">
      <alignment horizontal="center" vertical="center" wrapText="1"/>
      <protection locked="0"/>
    </xf>
    <xf numFmtId="0" fontId="33" fillId="19" borderId="81" xfId="1" applyFont="1" applyFill="1" applyBorder="1" applyAlignment="1" applyProtection="1">
      <alignment horizontal="center" vertical="center" wrapText="1"/>
      <protection locked="0"/>
    </xf>
    <xf numFmtId="0" fontId="28" fillId="19" borderId="40" xfId="1" applyFont="1" applyFill="1" applyBorder="1" applyAlignment="1" applyProtection="1">
      <alignment horizontal="center" vertical="center" wrapText="1"/>
      <protection locked="0"/>
    </xf>
    <xf numFmtId="0" fontId="28" fillId="19" borderId="67" xfId="1" applyFont="1" applyFill="1" applyBorder="1" applyAlignment="1" applyProtection="1">
      <alignment horizontal="center" vertical="center" wrapText="1"/>
      <protection locked="0"/>
    </xf>
    <xf numFmtId="0" fontId="28" fillId="19" borderId="12" xfId="1" applyFont="1" applyFill="1" applyBorder="1" applyAlignment="1" applyProtection="1">
      <alignment horizontal="center" vertical="center" wrapText="1"/>
      <protection locked="0"/>
    </xf>
    <xf numFmtId="0" fontId="28" fillId="0" borderId="12" xfId="1" applyFont="1" applyBorder="1" applyAlignment="1" applyProtection="1">
      <alignment horizontal="left" vertical="center" wrapText="1"/>
      <protection locked="0"/>
    </xf>
    <xf numFmtId="0" fontId="28" fillId="16" borderId="10" xfId="1" applyFont="1" applyFill="1" applyBorder="1" applyAlignment="1" applyProtection="1">
      <alignment horizontal="center" vertical="center" wrapText="1"/>
      <protection locked="0"/>
    </xf>
    <xf numFmtId="0" fontId="28" fillId="0" borderId="95" xfId="1" applyFont="1" applyBorder="1" applyAlignment="1" applyProtection="1">
      <alignment horizontal="center" vertical="center" wrapText="1"/>
      <protection locked="0"/>
    </xf>
    <xf numFmtId="0" fontId="28" fillId="0" borderId="96" xfId="1" applyFont="1" applyBorder="1" applyAlignment="1" applyProtection="1">
      <alignment horizontal="center" vertical="center" wrapText="1"/>
      <protection locked="0"/>
    </xf>
    <xf numFmtId="0" fontId="2" fillId="21" borderId="20" xfId="1" applyFill="1" applyBorder="1" applyAlignment="1">
      <alignment horizontal="center" vertical="center"/>
    </xf>
    <xf numFmtId="0" fontId="28" fillId="0" borderId="91" xfId="1" applyFont="1" applyBorder="1" applyAlignment="1" applyProtection="1">
      <alignment vertical="center" wrapText="1"/>
      <protection locked="0"/>
    </xf>
    <xf numFmtId="0" fontId="33" fillId="19" borderId="14" xfId="1" applyFont="1" applyFill="1" applyBorder="1" applyAlignment="1" applyProtection="1">
      <alignment horizontal="center" vertical="center" wrapText="1"/>
      <protection locked="0"/>
    </xf>
    <xf numFmtId="0" fontId="23" fillId="0" borderId="83" xfId="1" applyFont="1"/>
    <xf numFmtId="0" fontId="28" fillId="0" borderId="83" xfId="1" applyFont="1" applyAlignment="1">
      <alignment horizontal="center"/>
    </xf>
    <xf numFmtId="0" fontId="34" fillId="13" borderId="11" xfId="1" applyFont="1" applyFill="1" applyBorder="1" applyAlignment="1">
      <alignment vertical="center" wrapText="1"/>
    </xf>
    <xf numFmtId="0" fontId="24" fillId="19" borderId="11" xfId="1" applyFont="1" applyFill="1" applyBorder="1" applyAlignment="1" applyProtection="1">
      <alignment horizontal="center" vertical="center" wrapText="1"/>
      <protection locked="0"/>
    </xf>
    <xf numFmtId="0" fontId="2" fillId="16" borderId="83" xfId="1" applyFill="1"/>
    <xf numFmtId="0" fontId="28" fillId="0" borderId="83" xfId="1" applyFont="1"/>
    <xf numFmtId="0" fontId="41" fillId="0" borderId="83" xfId="1" applyFont="1" applyAlignment="1">
      <alignment horizontal="right" vertical="center" indent="5"/>
    </xf>
    <xf numFmtId="0" fontId="36" fillId="15" borderId="10" xfId="1" applyFont="1" applyFill="1" applyBorder="1" applyAlignment="1" applyProtection="1">
      <alignment vertical="center" wrapText="1"/>
      <protection locked="0"/>
    </xf>
    <xf numFmtId="0" fontId="36" fillId="15" borderId="40" xfId="1" applyFont="1" applyFill="1" applyBorder="1" applyAlignment="1" applyProtection="1">
      <alignment vertical="center" wrapText="1"/>
      <protection locked="0"/>
    </xf>
    <xf numFmtId="0" fontId="34" fillId="13" borderId="10" xfId="1" applyFont="1" applyFill="1" applyBorder="1" applyAlignment="1">
      <alignment horizontal="center" vertical="center"/>
    </xf>
    <xf numFmtId="0" fontId="33" fillId="18" borderId="11" xfId="1" applyFont="1" applyFill="1" applyBorder="1" applyAlignment="1" applyProtection="1">
      <alignment horizontal="center" vertical="center" wrapText="1"/>
      <protection locked="0"/>
    </xf>
    <xf numFmtId="0" fontId="33" fillId="19" borderId="11" xfId="1" applyFont="1" applyFill="1" applyBorder="1" applyAlignment="1" applyProtection="1">
      <alignment horizontal="center" vertical="center" wrapText="1"/>
      <protection locked="0"/>
    </xf>
    <xf numFmtId="0" fontId="28" fillId="19" borderId="20" xfId="1" applyFont="1" applyFill="1" applyBorder="1" applyAlignment="1" applyProtection="1">
      <alignment horizontal="center" vertical="center" wrapText="1"/>
      <protection locked="0"/>
    </xf>
    <xf numFmtId="0" fontId="44" fillId="0" borderId="91" xfId="1" applyFont="1" applyBorder="1" applyAlignment="1">
      <alignment horizontal="center" vertical="center" wrapText="1"/>
    </xf>
    <xf numFmtId="0" fontId="45" fillId="0" borderId="91" xfId="1" applyFont="1" applyBorder="1" applyAlignment="1" applyProtection="1">
      <alignment horizontal="center" vertical="center" wrapText="1"/>
      <protection locked="0"/>
    </xf>
    <xf numFmtId="0" fontId="46" fillId="0" borderId="91" xfId="1" applyFont="1" applyBorder="1" applyAlignment="1" applyProtection="1">
      <alignment horizontal="center" vertical="center" wrapText="1"/>
      <protection locked="0"/>
    </xf>
    <xf numFmtId="0" fontId="28" fillId="19" borderId="15" xfId="1" applyFont="1" applyFill="1" applyBorder="1" applyAlignment="1" applyProtection="1">
      <alignment horizontal="center" vertical="center" wrapText="1"/>
      <protection locked="0"/>
    </xf>
    <xf numFmtId="0" fontId="33" fillId="18" borderId="91" xfId="1" applyFont="1" applyFill="1" applyBorder="1" applyAlignment="1" applyProtection="1">
      <alignment horizontal="center" vertical="center" wrapText="1"/>
      <protection locked="0"/>
    </xf>
    <xf numFmtId="0" fontId="33" fillId="19" borderId="91" xfId="1" applyFont="1" applyFill="1" applyBorder="1" applyAlignment="1" applyProtection="1">
      <alignment horizontal="center" vertical="center" wrapText="1"/>
      <protection locked="0"/>
    </xf>
    <xf numFmtId="0" fontId="27" fillId="22" borderId="11" xfId="1" applyFont="1" applyFill="1" applyBorder="1" applyAlignment="1">
      <alignment horizontal="center" vertical="center" wrapText="1"/>
    </xf>
    <xf numFmtId="0" fontId="28" fillId="19" borderId="91" xfId="1" applyFont="1" applyFill="1" applyBorder="1" applyAlignment="1" applyProtection="1">
      <alignment horizontal="center" vertical="center" wrapText="1"/>
      <protection locked="0"/>
    </xf>
    <xf numFmtId="0" fontId="27" fillId="0" borderId="91" xfId="1" applyFont="1" applyBorder="1" applyAlignment="1">
      <alignment horizontal="left" vertical="center" wrapText="1"/>
    </xf>
    <xf numFmtId="0" fontId="28" fillId="0" borderId="91" xfId="1" applyFont="1" applyBorder="1" applyAlignment="1" applyProtection="1">
      <alignment horizontal="left" vertical="center" wrapText="1"/>
      <protection locked="0"/>
    </xf>
    <xf numFmtId="0" fontId="28" fillId="19" borderId="27" xfId="1" applyFont="1" applyFill="1" applyBorder="1" applyAlignment="1" applyProtection="1">
      <alignment horizontal="center" vertical="center" wrapText="1"/>
      <protection locked="0"/>
    </xf>
    <xf numFmtId="0" fontId="2" fillId="21" borderId="27" xfId="1" applyFill="1" applyBorder="1" applyAlignment="1" applyProtection="1">
      <alignment horizontal="center" vertical="center"/>
      <protection locked="0"/>
    </xf>
    <xf numFmtId="0" fontId="33" fillId="19" borderId="89" xfId="1" applyFont="1" applyFill="1" applyBorder="1" applyAlignment="1" applyProtection="1">
      <alignment horizontal="center" vertical="center" wrapText="1"/>
      <protection locked="0"/>
    </xf>
    <xf numFmtId="0" fontId="27" fillId="22" borderId="27" xfId="1" applyFont="1" applyFill="1" applyBorder="1" applyAlignment="1">
      <alignment horizontal="center" vertical="center" wrapText="1"/>
    </xf>
    <xf numFmtId="0" fontId="28" fillId="19" borderId="85" xfId="1" applyFont="1" applyFill="1" applyBorder="1" applyAlignment="1" applyProtection="1">
      <alignment horizontal="center" vertical="center" wrapText="1"/>
      <protection locked="0"/>
    </xf>
    <xf numFmtId="0" fontId="27" fillId="22" borderId="91" xfId="1" applyFont="1" applyFill="1" applyBorder="1" applyAlignment="1">
      <alignment horizontal="center" vertical="center" wrapText="1"/>
    </xf>
    <xf numFmtId="0" fontId="27" fillId="0" borderId="91" xfId="1" applyFont="1" applyBorder="1" applyAlignment="1">
      <alignment horizontal="center" vertical="center" wrapText="1"/>
    </xf>
    <xf numFmtId="0" fontId="28" fillId="19" borderId="98" xfId="1" applyFont="1" applyFill="1" applyBorder="1" applyAlignment="1" applyProtection="1">
      <alignment horizontal="center" vertical="center" wrapText="1"/>
      <protection locked="0"/>
    </xf>
    <xf numFmtId="0" fontId="27" fillId="22" borderId="10" xfId="1" applyFont="1" applyFill="1" applyBorder="1" applyAlignment="1">
      <alignment horizontal="center" vertical="center" wrapText="1"/>
    </xf>
    <xf numFmtId="0" fontId="27" fillId="0" borderId="83" xfId="1" applyFont="1" applyAlignment="1">
      <alignment horizontal="center" vertical="center" wrapText="1"/>
    </xf>
    <xf numFmtId="0" fontId="44" fillId="0" borderId="11" xfId="1" applyFont="1" applyBorder="1" applyAlignment="1">
      <alignment horizontal="center" vertical="center" wrapText="1"/>
    </xf>
    <xf numFmtId="0" fontId="27" fillId="22" borderId="98" xfId="1" applyFont="1" applyFill="1" applyBorder="1" applyAlignment="1">
      <alignment horizontal="center" vertical="center" wrapText="1"/>
    </xf>
    <xf numFmtId="0" fontId="27" fillId="22" borderId="15" xfId="1" applyFont="1" applyFill="1" applyBorder="1" applyAlignment="1">
      <alignment horizontal="center" vertical="center" wrapText="1"/>
    </xf>
    <xf numFmtId="0" fontId="27" fillId="0" borderId="91" xfId="1" applyFont="1" applyBorder="1" applyAlignment="1">
      <alignment vertical="center" wrapText="1"/>
    </xf>
    <xf numFmtId="0" fontId="48" fillId="0" borderId="83" xfId="1" applyFont="1"/>
    <xf numFmtId="0" fontId="28" fillId="0" borderId="98" xfId="1" applyFont="1" applyBorder="1" applyAlignment="1" applyProtection="1">
      <alignment horizontal="center" vertical="center" wrapText="1"/>
      <protection locked="0"/>
    </xf>
    <xf numFmtId="0" fontId="28" fillId="19" borderId="99" xfId="1" applyFont="1" applyFill="1" applyBorder="1" applyAlignment="1" applyProtection="1">
      <alignment horizontal="center" vertical="center" wrapText="1"/>
      <protection locked="0"/>
    </xf>
    <xf numFmtId="0" fontId="2" fillId="0" borderId="91" xfId="1" applyBorder="1"/>
    <xf numFmtId="0" fontId="36" fillId="17" borderId="91" xfId="1" applyFont="1" applyFill="1" applyBorder="1" applyAlignment="1" applyProtection="1">
      <alignment vertical="center" wrapText="1"/>
      <protection locked="0"/>
    </xf>
    <xf numFmtId="0" fontId="33" fillId="18" borderId="91" xfId="1" applyFont="1" applyFill="1" applyBorder="1" applyAlignment="1" applyProtection="1">
      <alignment vertical="center" wrapText="1"/>
      <protection locked="0"/>
    </xf>
    <xf numFmtId="0" fontId="33" fillId="19" borderId="91" xfId="1" applyFont="1" applyFill="1" applyBorder="1" applyAlignment="1" applyProtection="1">
      <alignment vertical="center" wrapText="1"/>
      <protection locked="0"/>
    </xf>
    <xf numFmtId="0" fontId="28" fillId="16" borderId="91" xfId="1" applyFont="1" applyFill="1" applyBorder="1" applyAlignment="1" applyProtection="1">
      <alignment horizontal="center" vertical="center" wrapText="1"/>
      <protection locked="0"/>
    </xf>
    <xf numFmtId="0" fontId="2" fillId="21" borderId="10" xfId="1" applyFill="1" applyBorder="1" applyAlignment="1" applyProtection="1">
      <alignment horizontal="center" vertical="center"/>
      <protection locked="0"/>
    </xf>
    <xf numFmtId="0" fontId="27" fillId="0" borderId="91" xfId="1" applyFont="1" applyBorder="1" applyAlignment="1" applyProtection="1">
      <alignment horizontal="left" vertical="center" wrapText="1"/>
      <protection locked="0"/>
    </xf>
    <xf numFmtId="0" fontId="27" fillId="0" borderId="99" xfId="1" applyFont="1" applyBorder="1" applyAlignment="1" applyProtection="1">
      <alignment horizontal="left" vertical="center" wrapText="1"/>
      <protection locked="0"/>
    </xf>
    <xf numFmtId="0" fontId="28" fillId="16" borderId="89" xfId="1" applyFont="1" applyFill="1" applyBorder="1" applyAlignment="1" applyProtection="1">
      <alignment horizontal="center" vertical="center" wrapText="1"/>
      <protection locked="0"/>
    </xf>
    <xf numFmtId="0" fontId="2" fillId="21" borderId="91" xfId="1" applyFill="1" applyBorder="1" applyAlignment="1" applyProtection="1">
      <alignment horizontal="center" vertical="center"/>
      <protection locked="0"/>
    </xf>
    <xf numFmtId="0" fontId="2" fillId="0" borderId="100" xfId="1" applyBorder="1"/>
    <xf numFmtId="0" fontId="2" fillId="21" borderId="11" xfId="1" applyFill="1" applyBorder="1" applyAlignment="1" applyProtection="1">
      <alignment horizontal="center" vertical="center"/>
      <protection locked="0"/>
    </xf>
    <xf numFmtId="0" fontId="36" fillId="17" borderId="91" xfId="1" applyFont="1" applyFill="1" applyBorder="1" applyAlignment="1" applyProtection="1">
      <alignment horizontal="center" vertical="center" wrapText="1"/>
      <protection locked="0"/>
    </xf>
    <xf numFmtId="0" fontId="33" fillId="19" borderId="103" xfId="1" applyFont="1" applyFill="1" applyBorder="1" applyAlignment="1" applyProtection="1">
      <alignment horizontal="center" vertical="center" wrapText="1"/>
      <protection locked="0"/>
    </xf>
    <xf numFmtId="0" fontId="27" fillId="22" borderId="104" xfId="1" applyFont="1" applyFill="1" applyBorder="1" applyAlignment="1">
      <alignment horizontal="center" vertical="center" wrapText="1"/>
    </xf>
    <xf numFmtId="0" fontId="27" fillId="22" borderId="103" xfId="1" applyFont="1" applyFill="1" applyBorder="1" applyAlignment="1">
      <alignment horizontal="center" vertical="center" wrapText="1"/>
    </xf>
    <xf numFmtId="0" fontId="27" fillId="0" borderId="105" xfId="1" applyFont="1" applyBorder="1" applyAlignment="1">
      <alignment horizontal="center" vertical="center" wrapText="1"/>
    </xf>
    <xf numFmtId="0" fontId="27" fillId="22" borderId="106" xfId="1" applyFont="1" applyFill="1" applyBorder="1" applyAlignment="1">
      <alignment horizontal="center" vertical="center" wrapText="1"/>
    </xf>
    <xf numFmtId="0" fontId="2" fillId="21" borderId="106" xfId="1" applyFill="1" applyBorder="1" applyAlignment="1" applyProtection="1">
      <alignment horizontal="center" vertical="center"/>
      <protection locked="0"/>
    </xf>
    <xf numFmtId="0" fontId="27" fillId="0" borderId="104" xfId="1" applyFont="1" applyBorder="1" applyAlignment="1">
      <alignment horizontal="center" vertical="center" wrapText="1"/>
    </xf>
    <xf numFmtId="0" fontId="27" fillId="0" borderId="107" xfId="1" applyFont="1" applyBorder="1" applyAlignment="1">
      <alignment horizontal="center" vertical="center" wrapText="1"/>
    </xf>
    <xf numFmtId="0" fontId="27" fillId="0" borderId="15" xfId="1" applyFont="1" applyBorder="1" applyAlignment="1">
      <alignment horizontal="center" vertical="center" wrapText="1"/>
    </xf>
    <xf numFmtId="0" fontId="27" fillId="22" borderId="81" xfId="1" applyFont="1" applyFill="1" applyBorder="1" applyAlignment="1">
      <alignment horizontal="center" vertical="center" wrapText="1"/>
    </xf>
    <xf numFmtId="0" fontId="27" fillId="0" borderId="109" xfId="1" applyFont="1" applyBorder="1" applyAlignment="1">
      <alignment horizontal="center" vertical="center" wrapText="1"/>
    </xf>
    <xf numFmtId="0" fontId="27" fillId="0" borderId="14" xfId="1" applyFont="1" applyBorder="1" applyAlignment="1">
      <alignment horizontal="center" vertical="center" wrapText="1"/>
    </xf>
    <xf numFmtId="0" fontId="27" fillId="22" borderId="14" xfId="1" applyFont="1" applyFill="1" applyBorder="1" applyAlignment="1">
      <alignment horizontal="center" vertical="center" wrapText="1"/>
    </xf>
    <xf numFmtId="0" fontId="27" fillId="0" borderId="110" xfId="1" applyFont="1" applyBorder="1" applyAlignment="1">
      <alignment horizontal="center" vertical="center" wrapText="1"/>
    </xf>
    <xf numFmtId="0" fontId="27" fillId="22" borderId="67" xfId="1" applyFont="1" applyFill="1" applyBorder="1" applyAlignment="1">
      <alignment horizontal="center" vertical="center" wrapText="1"/>
    </xf>
    <xf numFmtId="0" fontId="27" fillId="0" borderId="81" xfId="1" applyFont="1" applyBorder="1" applyAlignment="1">
      <alignment horizontal="center" vertical="center" wrapText="1"/>
    </xf>
    <xf numFmtId="0" fontId="27" fillId="0" borderId="111" xfId="1" applyFont="1" applyBorder="1" applyAlignment="1">
      <alignment horizontal="center" vertical="center" wrapText="1"/>
    </xf>
    <xf numFmtId="0" fontId="27" fillId="22" borderId="94" xfId="1" applyFont="1" applyFill="1" applyBorder="1" applyAlignment="1">
      <alignment horizontal="center" vertical="center" wrapText="1"/>
    </xf>
    <xf numFmtId="0" fontId="27" fillId="0" borderId="67" xfId="1" applyFont="1" applyBorder="1" applyAlignment="1">
      <alignment horizontal="center" vertical="center" wrapText="1"/>
    </xf>
    <xf numFmtId="0" fontId="27" fillId="0" borderId="112" xfId="1" applyFont="1" applyBorder="1" applyAlignment="1">
      <alignment horizontal="center" vertical="center" wrapText="1"/>
    </xf>
    <xf numFmtId="0" fontId="27" fillId="22" borderId="113" xfId="1" applyFont="1" applyFill="1" applyBorder="1" applyAlignment="1">
      <alignment horizontal="center" vertical="center" wrapText="1"/>
    </xf>
    <xf numFmtId="0" fontId="27" fillId="22" borderId="114" xfId="1" applyFont="1" applyFill="1" applyBorder="1" applyAlignment="1">
      <alignment horizontal="center" vertical="center" wrapText="1"/>
    </xf>
    <xf numFmtId="0" fontId="27" fillId="0" borderId="115" xfId="1" applyFont="1" applyBorder="1" applyAlignment="1">
      <alignment horizontal="center" vertical="center" wrapText="1"/>
    </xf>
    <xf numFmtId="0" fontId="33" fillId="19" borderId="118" xfId="1" applyFont="1" applyFill="1" applyBorder="1" applyAlignment="1" applyProtection="1">
      <alignment horizontal="center" vertical="center" wrapText="1"/>
      <protection locked="0"/>
    </xf>
    <xf numFmtId="0" fontId="27" fillId="0" borderId="119" xfId="1" applyFont="1" applyBorder="1" applyAlignment="1">
      <alignment horizontal="center" vertical="center" wrapText="1"/>
    </xf>
    <xf numFmtId="0" fontId="27" fillId="22" borderId="120" xfId="1" applyFont="1" applyFill="1" applyBorder="1" applyAlignment="1">
      <alignment horizontal="center" vertical="center" wrapText="1"/>
    </xf>
    <xf numFmtId="0" fontId="27" fillId="22" borderId="121" xfId="1" applyFont="1" applyFill="1" applyBorder="1" applyAlignment="1">
      <alignment horizontal="center" vertical="center" wrapText="1"/>
    </xf>
    <xf numFmtId="0" fontId="2" fillId="21" borderId="122" xfId="1" applyFill="1" applyBorder="1" applyAlignment="1" applyProtection="1">
      <alignment horizontal="center" vertical="center"/>
      <protection locked="0"/>
    </xf>
    <xf numFmtId="0" fontId="27" fillId="0" borderId="123" xfId="1" applyFont="1" applyBorder="1" applyAlignment="1">
      <alignment horizontal="center" vertical="center" wrapText="1"/>
    </xf>
    <xf numFmtId="0" fontId="28" fillId="19" borderId="106" xfId="1" applyFont="1" applyFill="1" applyBorder="1" applyAlignment="1" applyProtection="1">
      <alignment horizontal="center" vertical="center" wrapText="1"/>
      <protection locked="0"/>
    </xf>
    <xf numFmtId="0" fontId="28" fillId="19" borderId="103" xfId="1" applyFont="1" applyFill="1" applyBorder="1" applyAlignment="1" applyProtection="1">
      <alignment horizontal="center" vertical="center" wrapText="1"/>
      <protection locked="0"/>
    </xf>
    <xf numFmtId="0" fontId="2" fillId="21" borderId="124" xfId="1" applyFill="1" applyBorder="1" applyAlignment="1" applyProtection="1">
      <alignment horizontal="center" vertical="center"/>
      <protection locked="0"/>
    </xf>
    <xf numFmtId="0" fontId="27" fillId="0" borderId="95" xfId="1" applyFont="1" applyBorder="1" applyAlignment="1">
      <alignment horizontal="center" vertical="center" wrapText="1"/>
    </xf>
    <xf numFmtId="0" fontId="27" fillId="0" borderId="103" xfId="1" applyFont="1" applyBorder="1" applyAlignment="1">
      <alignment horizontal="center" vertical="center" wrapText="1"/>
    </xf>
    <xf numFmtId="0" fontId="28" fillId="0" borderId="125" xfId="1" applyFont="1" applyBorder="1" applyAlignment="1" applyProtection="1">
      <alignment horizontal="left" vertical="center" wrapText="1"/>
      <protection locked="0"/>
    </xf>
    <xf numFmtId="0" fontId="28" fillId="19" borderId="122" xfId="1" applyFont="1" applyFill="1" applyBorder="1" applyAlignment="1" applyProtection="1">
      <alignment horizontal="center" vertical="center" wrapText="1"/>
      <protection locked="0"/>
    </xf>
    <xf numFmtId="0" fontId="28" fillId="19" borderId="118" xfId="1" applyFont="1" applyFill="1" applyBorder="1" applyAlignment="1" applyProtection="1">
      <alignment horizontal="center" vertical="center" wrapText="1"/>
      <protection locked="0"/>
    </xf>
    <xf numFmtId="0" fontId="27" fillId="0" borderId="120" xfId="1" applyFont="1" applyBorder="1" applyAlignment="1">
      <alignment horizontal="center" vertical="center" wrapText="1"/>
    </xf>
    <xf numFmtId="0" fontId="27" fillId="0" borderId="126" xfId="1" applyFont="1" applyBorder="1" applyAlignment="1">
      <alignment horizontal="center" vertical="center" wrapText="1"/>
    </xf>
    <xf numFmtId="0" fontId="33" fillId="19" borderId="104" xfId="1" applyFont="1" applyFill="1" applyBorder="1" applyAlignment="1" applyProtection="1">
      <alignment horizontal="center" vertical="center" wrapText="1"/>
      <protection locked="0"/>
    </xf>
    <xf numFmtId="0" fontId="27" fillId="0" borderId="129" xfId="1" applyFont="1" applyBorder="1" applyAlignment="1">
      <alignment horizontal="center" vertical="center" wrapText="1"/>
    </xf>
    <xf numFmtId="0" fontId="33" fillId="19" borderId="26" xfId="1" applyFont="1" applyFill="1" applyBorder="1" applyAlignment="1" applyProtection="1">
      <alignment horizontal="center" vertical="center" wrapText="1"/>
      <protection locked="0"/>
    </xf>
    <xf numFmtId="0" fontId="27" fillId="0" borderId="85" xfId="1" applyFont="1" applyBorder="1" applyAlignment="1">
      <alignment horizontal="center" vertical="center" wrapText="1"/>
    </xf>
    <xf numFmtId="0" fontId="2" fillId="21" borderId="12" xfId="1" applyFill="1" applyBorder="1" applyAlignment="1" applyProtection="1">
      <alignment horizontal="center" vertical="center"/>
      <protection locked="0"/>
    </xf>
    <xf numFmtId="0" fontId="27" fillId="0" borderId="113" xfId="1" applyFont="1" applyBorder="1" applyAlignment="1">
      <alignment horizontal="center" vertical="center" wrapText="1"/>
    </xf>
    <xf numFmtId="0" fontId="28" fillId="0" borderId="130" xfId="1" applyFont="1" applyBorder="1" applyAlignment="1" applyProtection="1">
      <alignment horizontal="left" vertical="center" wrapText="1"/>
      <protection locked="0"/>
    </xf>
    <xf numFmtId="0" fontId="28" fillId="19" borderId="66" xfId="1" applyFont="1" applyFill="1" applyBorder="1" applyAlignment="1" applyProtection="1">
      <alignment horizontal="center" vertical="center" wrapText="1"/>
      <protection locked="0"/>
    </xf>
    <xf numFmtId="0" fontId="44" fillId="0" borderId="89" xfId="1" applyFont="1" applyBorder="1" applyAlignment="1">
      <alignment horizontal="center" vertical="center" wrapText="1"/>
    </xf>
    <xf numFmtId="0" fontId="2" fillId="21" borderId="66" xfId="1" applyFill="1" applyBorder="1" applyAlignment="1" applyProtection="1">
      <alignment horizontal="center" vertical="center"/>
      <protection locked="0"/>
    </xf>
    <xf numFmtId="0" fontId="28" fillId="0" borderId="92" xfId="1" applyFont="1" applyBorder="1" applyAlignment="1" applyProtection="1">
      <alignment horizontal="left" vertical="center" wrapText="1"/>
      <protection locked="0"/>
    </xf>
    <xf numFmtId="0" fontId="28" fillId="0" borderId="131" xfId="1" applyFont="1" applyBorder="1" applyAlignment="1" applyProtection="1">
      <alignment horizontal="left" vertical="center" wrapText="1"/>
      <protection locked="0"/>
    </xf>
    <xf numFmtId="0" fontId="28" fillId="19" borderId="132" xfId="1" applyFont="1" applyFill="1" applyBorder="1" applyAlignment="1" applyProtection="1">
      <alignment horizontal="center" vertical="center" wrapText="1"/>
      <protection locked="0"/>
    </xf>
    <xf numFmtId="0" fontId="44" fillId="0" borderId="133" xfId="1" applyFont="1" applyBorder="1" applyAlignment="1">
      <alignment horizontal="center" vertical="center" wrapText="1"/>
    </xf>
    <xf numFmtId="0" fontId="28" fillId="0" borderId="122" xfId="1" applyFont="1" applyBorder="1" applyAlignment="1" applyProtection="1">
      <alignment horizontal="left" vertical="center" wrapText="1"/>
      <protection locked="0"/>
    </xf>
    <xf numFmtId="0" fontId="28" fillId="0" borderId="134" xfId="1" applyFont="1" applyBorder="1" applyAlignment="1" applyProtection="1">
      <alignment horizontal="left" vertical="center" wrapText="1"/>
      <protection locked="0"/>
    </xf>
    <xf numFmtId="0" fontId="35" fillId="22" borderId="95" xfId="1" applyFont="1" applyFill="1" applyBorder="1" applyAlignment="1">
      <alignment horizontal="center" vertical="center" wrapText="1"/>
    </xf>
    <xf numFmtId="0" fontId="49" fillId="0" borderId="95" xfId="1" applyFont="1" applyBorder="1" applyAlignment="1">
      <alignment horizontal="center" vertical="center" wrapText="1"/>
    </xf>
    <xf numFmtId="0" fontId="27" fillId="22" borderId="95" xfId="1" applyFont="1" applyFill="1" applyBorder="1" applyAlignment="1">
      <alignment horizontal="center" vertical="center" wrapText="1"/>
    </xf>
    <xf numFmtId="0" fontId="27" fillId="0" borderId="96" xfId="1" applyFont="1" applyBorder="1" applyAlignment="1">
      <alignment horizontal="center" vertical="center" wrapText="1"/>
    </xf>
    <xf numFmtId="0" fontId="35" fillId="22" borderId="91" xfId="1" applyFont="1" applyFill="1" applyBorder="1" applyAlignment="1">
      <alignment horizontal="center" vertical="center" wrapText="1"/>
    </xf>
    <xf numFmtId="0" fontId="27" fillId="0" borderId="92" xfId="1" applyFont="1" applyBorder="1" applyAlignment="1">
      <alignment horizontal="center" vertical="center" wrapText="1"/>
    </xf>
    <xf numFmtId="0" fontId="27" fillId="22" borderId="85" xfId="1" applyFont="1" applyFill="1" applyBorder="1" applyAlignment="1">
      <alignment horizontal="center" vertical="center" wrapText="1"/>
    </xf>
    <xf numFmtId="0" fontId="27" fillId="0" borderId="137" xfId="1" applyFont="1" applyBorder="1" applyAlignment="1">
      <alignment horizontal="center" vertical="center" wrapText="1"/>
    </xf>
    <xf numFmtId="0" fontId="35" fillId="22" borderId="133" xfId="1" applyFont="1" applyFill="1" applyBorder="1" applyAlignment="1">
      <alignment horizontal="center" vertical="center" wrapText="1"/>
    </xf>
    <xf numFmtId="0" fontId="27" fillId="22" borderId="133" xfId="1" applyFont="1" applyFill="1" applyBorder="1" applyAlignment="1">
      <alignment horizontal="center" vertical="center" wrapText="1"/>
    </xf>
    <xf numFmtId="0" fontId="2" fillId="21" borderId="133" xfId="1" applyFill="1" applyBorder="1" applyAlignment="1" applyProtection="1">
      <alignment horizontal="center" vertical="center"/>
      <protection locked="0"/>
    </xf>
    <xf numFmtId="0" fontId="27" fillId="0" borderId="133" xfId="1" applyFont="1" applyBorder="1" applyAlignment="1">
      <alignment horizontal="center" vertical="center" wrapText="1"/>
    </xf>
    <xf numFmtId="0" fontId="27" fillId="0" borderId="139" xfId="1" applyFont="1" applyBorder="1" applyAlignment="1">
      <alignment horizontal="center" vertical="center" wrapText="1"/>
    </xf>
    <xf numFmtId="0" fontId="33" fillId="19" borderId="95" xfId="1" applyFont="1" applyFill="1" applyBorder="1" applyAlignment="1" applyProtection="1">
      <alignment horizontal="center" vertical="center" wrapText="1"/>
      <protection locked="0"/>
    </xf>
    <xf numFmtId="0" fontId="27" fillId="0" borderId="141" xfId="1" applyFont="1" applyBorder="1" applyAlignment="1">
      <alignment horizontal="center" vertical="center" wrapText="1"/>
    </xf>
    <xf numFmtId="0" fontId="2" fillId="21" borderId="102" xfId="1" applyFill="1" applyBorder="1" applyAlignment="1" applyProtection="1">
      <alignment horizontal="center" vertical="center"/>
      <protection locked="0"/>
    </xf>
    <xf numFmtId="0" fontId="27" fillId="0" borderId="142" xfId="1" applyFont="1" applyBorder="1" applyAlignment="1">
      <alignment horizontal="center" vertical="center" wrapText="1"/>
    </xf>
    <xf numFmtId="0" fontId="27" fillId="0" borderId="143" xfId="1" applyFont="1" applyBorder="1" applyAlignment="1">
      <alignment vertical="center" wrapText="1"/>
    </xf>
    <xf numFmtId="0" fontId="27" fillId="0" borderId="92" xfId="1" applyFont="1" applyBorder="1" applyAlignment="1">
      <alignment vertical="center" wrapText="1"/>
    </xf>
    <xf numFmtId="0" fontId="33" fillId="19" borderId="133" xfId="1" applyFont="1" applyFill="1" applyBorder="1" applyAlignment="1" applyProtection="1">
      <alignment horizontal="center" vertical="center" wrapText="1"/>
      <protection locked="0"/>
    </xf>
    <xf numFmtId="0" fontId="27" fillId="0" borderId="121" xfId="1" applyFont="1" applyBorder="1" applyAlignment="1">
      <alignment horizontal="center" vertical="center" wrapText="1"/>
    </xf>
    <xf numFmtId="0" fontId="33" fillId="19" borderId="144" xfId="1" applyFont="1" applyFill="1" applyBorder="1" applyAlignment="1" applyProtection="1">
      <alignment horizontal="center" vertical="center" wrapText="1"/>
      <protection locked="0"/>
    </xf>
    <xf numFmtId="0" fontId="27" fillId="22" borderId="129" xfId="1" applyFont="1" applyFill="1" applyBorder="1" applyAlignment="1">
      <alignment horizontal="center" vertical="center" wrapText="1"/>
    </xf>
    <xf numFmtId="0" fontId="2" fillId="21" borderId="145" xfId="1" applyFill="1" applyBorder="1" applyAlignment="1" applyProtection="1">
      <alignment horizontal="center" vertical="center"/>
      <protection locked="0"/>
    </xf>
    <xf numFmtId="0" fontId="27" fillId="0" borderId="146" xfId="1" applyFont="1" applyBorder="1" applyAlignment="1">
      <alignment horizontal="center" vertical="center" wrapText="1"/>
    </xf>
    <xf numFmtId="0" fontId="33" fillId="19" borderId="147" xfId="1" applyFont="1" applyFill="1" applyBorder="1" applyAlignment="1" applyProtection="1">
      <alignment horizontal="center" vertical="center" wrapText="1"/>
      <protection locked="0"/>
    </xf>
    <xf numFmtId="0" fontId="27" fillId="22" borderId="148" xfId="1" applyFont="1" applyFill="1" applyBorder="1" applyAlignment="1">
      <alignment horizontal="center" vertical="center" wrapText="1"/>
    </xf>
    <xf numFmtId="0" fontId="2" fillId="21" borderId="117" xfId="1" applyFill="1" applyBorder="1" applyAlignment="1" applyProtection="1">
      <alignment horizontal="center" vertical="center"/>
      <protection locked="0"/>
    </xf>
    <xf numFmtId="0" fontId="27" fillId="0" borderId="148" xfId="1" applyFont="1" applyBorder="1" applyAlignment="1">
      <alignment horizontal="center" vertical="center" wrapText="1"/>
    </xf>
    <xf numFmtId="0" fontId="27" fillId="0" borderId="149" xfId="1" applyFont="1" applyBorder="1" applyAlignment="1">
      <alignment horizontal="center" vertical="center" wrapText="1"/>
    </xf>
    <xf numFmtId="0" fontId="35" fillId="22" borderId="151" xfId="1" applyFont="1" applyFill="1" applyBorder="1" applyAlignment="1">
      <alignment horizontal="center" vertical="center" wrapText="1"/>
    </xf>
    <xf numFmtId="0" fontId="27" fillId="22" borderId="151" xfId="1" applyFont="1" applyFill="1" applyBorder="1" applyAlignment="1">
      <alignment horizontal="center" vertical="center" wrapText="1"/>
    </xf>
    <xf numFmtId="0" fontId="35" fillId="22" borderId="115" xfId="1" applyFont="1" applyFill="1" applyBorder="1" applyAlignment="1">
      <alignment horizontal="center" vertical="center" wrapText="1"/>
    </xf>
    <xf numFmtId="0" fontId="35" fillId="22" borderId="98" xfId="1" applyFont="1" applyFill="1" applyBorder="1" applyAlignment="1">
      <alignment horizontal="center" vertical="center" wrapText="1"/>
    </xf>
    <xf numFmtId="0" fontId="35" fillId="22" borderId="114" xfId="1" applyFont="1" applyFill="1" applyBorder="1" applyAlignment="1">
      <alignment horizontal="center" vertical="center" wrapText="1"/>
    </xf>
    <xf numFmtId="0" fontId="27" fillId="0" borderId="98" xfId="1" applyFont="1" applyBorder="1" applyAlignment="1">
      <alignment horizontal="center" vertical="center" wrapText="1"/>
    </xf>
    <xf numFmtId="0" fontId="27" fillId="22" borderId="115" xfId="1" applyFont="1" applyFill="1" applyBorder="1" applyAlignment="1">
      <alignment horizontal="center" vertical="center" wrapText="1"/>
    </xf>
    <xf numFmtId="0" fontId="27" fillId="0" borderId="153" xfId="1" applyFont="1" applyBorder="1" applyAlignment="1">
      <alignment horizontal="center" vertical="center" wrapText="1"/>
    </xf>
    <xf numFmtId="0" fontId="35" fillId="22" borderId="113" xfId="1" applyFont="1" applyFill="1" applyBorder="1" applyAlignment="1">
      <alignment horizontal="center" vertical="center" wrapText="1"/>
    </xf>
    <xf numFmtId="0" fontId="27" fillId="0" borderId="114" xfId="1" applyFont="1" applyBorder="1" applyAlignment="1">
      <alignment horizontal="center" vertical="center" wrapText="1"/>
    </xf>
    <xf numFmtId="0" fontId="27" fillId="22" borderId="154" xfId="1" applyFont="1" applyFill="1" applyBorder="1" applyAlignment="1">
      <alignment horizontal="center" vertical="center" wrapText="1"/>
    </xf>
    <xf numFmtId="0" fontId="2" fillId="21" borderId="95" xfId="1" applyFill="1" applyBorder="1" applyAlignment="1" applyProtection="1">
      <alignment horizontal="center" vertical="center"/>
      <protection locked="0"/>
    </xf>
    <xf numFmtId="0" fontId="28" fillId="0" borderId="87" xfId="1" applyFont="1" applyBorder="1" applyAlignment="1">
      <alignment horizontal="center" vertical="center" wrapText="1"/>
    </xf>
    <xf numFmtId="0" fontId="28" fillId="0" borderId="85" xfId="1" applyFont="1" applyBorder="1" applyAlignment="1">
      <alignment horizontal="center" vertical="center" wrapText="1"/>
    </xf>
    <xf numFmtId="0" fontId="28" fillId="0" borderId="137" xfId="1" applyFont="1" applyBorder="1" applyAlignment="1">
      <alignment horizontal="center" vertical="center" wrapText="1"/>
    </xf>
    <xf numFmtId="0" fontId="35" fillId="22" borderId="155" xfId="1" applyFont="1" applyFill="1" applyBorder="1" applyAlignment="1">
      <alignment horizontal="center" vertical="center" wrapText="1"/>
    </xf>
    <xf numFmtId="0" fontId="27" fillId="0" borderId="156" xfId="1" applyFont="1" applyBorder="1" applyAlignment="1">
      <alignment vertical="center" wrapText="1"/>
    </xf>
    <xf numFmtId="0" fontId="35" fillId="22" borderId="158" xfId="1" applyFont="1" applyFill="1" applyBorder="1" applyAlignment="1">
      <alignment horizontal="center" vertical="center" wrapText="1"/>
    </xf>
    <xf numFmtId="0" fontId="27" fillId="22" borderId="159" xfId="1" applyFont="1" applyFill="1" applyBorder="1" applyAlignment="1">
      <alignment horizontal="center" vertical="center" wrapText="1"/>
    </xf>
    <xf numFmtId="0" fontId="27" fillId="0" borderId="118" xfId="1" applyFont="1" applyBorder="1" applyAlignment="1">
      <alignment horizontal="center" vertical="center" wrapText="1"/>
    </xf>
    <xf numFmtId="0" fontId="27" fillId="0" borderId="160" xfId="1" applyFont="1" applyBorder="1" applyAlignment="1">
      <alignment horizontal="center" vertical="center" wrapText="1"/>
    </xf>
    <xf numFmtId="0" fontId="27" fillId="22" borderId="161" xfId="1" applyFont="1" applyFill="1" applyBorder="1" applyAlignment="1">
      <alignment horizontal="center" vertical="center" wrapText="1"/>
    </xf>
    <xf numFmtId="0" fontId="27" fillId="22" borderId="155" xfId="1" applyFont="1" applyFill="1" applyBorder="1" applyAlignment="1">
      <alignment horizontal="center" vertical="center" wrapText="1"/>
    </xf>
    <xf numFmtId="0" fontId="35" fillId="22" borderId="85" xfId="1" applyFont="1" applyFill="1" applyBorder="1" applyAlignment="1">
      <alignment horizontal="center" vertical="center" wrapText="1"/>
    </xf>
    <xf numFmtId="0" fontId="27" fillId="22" borderId="83" xfId="1" applyFont="1" applyFill="1" applyAlignment="1">
      <alignment horizontal="center" vertical="center" wrapText="1"/>
    </xf>
    <xf numFmtId="0" fontId="2" fillId="21" borderId="85" xfId="1" applyFill="1" applyBorder="1" applyAlignment="1" applyProtection="1">
      <alignment horizontal="center" vertical="center"/>
      <protection locked="0"/>
    </xf>
    <xf numFmtId="0" fontId="27" fillId="0" borderId="15" xfId="1" applyFont="1" applyBorder="1" applyAlignment="1">
      <alignment vertical="center" wrapText="1"/>
    </xf>
    <xf numFmtId="0" fontId="27" fillId="0" borderId="10" xfId="1" applyFont="1" applyBorder="1" applyAlignment="1">
      <alignment vertical="center" wrapText="1"/>
    </xf>
    <xf numFmtId="0" fontId="27" fillId="0" borderId="130" xfId="1" applyFont="1" applyBorder="1" applyAlignment="1">
      <alignment vertical="center" wrapText="1"/>
    </xf>
    <xf numFmtId="0" fontId="27" fillId="0" borderId="118" xfId="1" applyFont="1" applyBorder="1" applyAlignment="1">
      <alignment vertical="center" wrapText="1"/>
    </xf>
    <xf numFmtId="0" fontId="27" fillId="0" borderId="122" xfId="1" applyFont="1" applyBorder="1" applyAlignment="1">
      <alignment vertical="center" wrapText="1"/>
    </xf>
    <xf numFmtId="0" fontId="27" fillId="0" borderId="160" xfId="1" applyFont="1" applyBorder="1" applyAlignment="1">
      <alignment vertical="center" wrapText="1"/>
    </xf>
    <xf numFmtId="0" fontId="35" fillId="22" borderId="141" xfId="1" applyFont="1" applyFill="1" applyBorder="1" applyAlignment="1">
      <alignment horizontal="center" vertical="center" wrapText="1"/>
    </xf>
    <xf numFmtId="0" fontId="27" fillId="22" borderId="105" xfId="1" applyFont="1" applyFill="1" applyBorder="1" applyAlignment="1">
      <alignment horizontal="center" vertical="center" wrapText="1"/>
    </xf>
    <xf numFmtId="0" fontId="2" fillId="21" borderId="141" xfId="1" applyFill="1" applyBorder="1" applyAlignment="1" applyProtection="1">
      <alignment horizontal="center" vertical="center"/>
      <protection locked="0"/>
    </xf>
    <xf numFmtId="0" fontId="28" fillId="19" borderId="133" xfId="1" applyFont="1" applyFill="1" applyBorder="1" applyAlignment="1" applyProtection="1">
      <alignment horizontal="center" vertical="center" wrapText="1"/>
      <protection locked="0"/>
    </xf>
    <xf numFmtId="0" fontId="44" fillId="0" borderId="148" xfId="1" applyFont="1" applyBorder="1" applyAlignment="1">
      <alignment horizontal="center" vertical="center" wrapText="1"/>
    </xf>
    <xf numFmtId="0" fontId="28" fillId="19" borderId="148" xfId="1" applyFont="1" applyFill="1" applyBorder="1" applyAlignment="1" applyProtection="1">
      <alignment horizontal="center" vertical="center" wrapText="1"/>
      <protection locked="0"/>
    </xf>
    <xf numFmtId="0" fontId="2" fillId="21" borderId="148" xfId="1" applyFill="1" applyBorder="1" applyAlignment="1" applyProtection="1">
      <alignment horizontal="center" vertical="center"/>
      <protection locked="0"/>
    </xf>
    <xf numFmtId="0" fontId="27" fillId="22" borderId="162" xfId="1" applyFont="1" applyFill="1" applyBorder="1" applyAlignment="1">
      <alignment horizontal="center" vertical="center" wrapText="1"/>
    </xf>
    <xf numFmtId="0" fontId="27" fillId="0" borderId="151" xfId="1" applyFont="1" applyBorder="1" applyAlignment="1">
      <alignment horizontal="center" vertical="center" wrapText="1"/>
    </xf>
    <xf numFmtId="0" fontId="27" fillId="22" borderId="99" xfId="1" applyFont="1" applyFill="1" applyBorder="1" applyAlignment="1">
      <alignment horizontal="center" vertical="center" wrapText="1"/>
    </xf>
    <xf numFmtId="0" fontId="27" fillId="22" borderId="163" xfId="1" applyFont="1" applyFill="1" applyBorder="1" applyAlignment="1">
      <alignment horizontal="center" vertical="center" wrapText="1"/>
    </xf>
    <xf numFmtId="0" fontId="35" fillId="22" borderId="166" xfId="1" applyFont="1" applyFill="1" applyBorder="1" applyAlignment="1">
      <alignment horizontal="center" vertical="center" wrapText="1"/>
    </xf>
    <xf numFmtId="0" fontId="27" fillId="0" borderId="166" xfId="1" applyFont="1" applyBorder="1" applyAlignment="1">
      <alignment horizontal="center" vertical="center" wrapText="1"/>
    </xf>
    <xf numFmtId="0" fontId="27" fillId="22" borderId="166" xfId="1" applyFont="1" applyFill="1" applyBorder="1" applyAlignment="1">
      <alignment horizontal="center" vertical="center" wrapText="1"/>
    </xf>
    <xf numFmtId="0" fontId="27" fillId="22" borderId="167" xfId="1" applyFont="1" applyFill="1" applyBorder="1" applyAlignment="1">
      <alignment horizontal="center" vertical="center" wrapText="1"/>
    </xf>
    <xf numFmtId="0" fontId="26" fillId="0" borderId="16" xfId="1" applyFont="1" applyBorder="1" applyAlignment="1">
      <alignment horizontal="center" vertical="center" wrapText="1"/>
    </xf>
    <xf numFmtId="0" fontId="27" fillId="22" borderId="168" xfId="1" applyFont="1" applyFill="1" applyBorder="1" applyAlignment="1">
      <alignment horizontal="center" vertical="center" wrapText="1"/>
    </xf>
    <xf numFmtId="0" fontId="2" fillId="21" borderId="166" xfId="1" applyFill="1" applyBorder="1" applyAlignment="1" applyProtection="1">
      <alignment horizontal="center" vertical="center"/>
      <protection locked="0"/>
    </xf>
    <xf numFmtId="0" fontId="27" fillId="0" borderId="169" xfId="1" applyFont="1" applyBorder="1" applyAlignment="1">
      <alignment horizontal="center" vertical="center" wrapText="1"/>
    </xf>
    <xf numFmtId="0" fontId="35" fillId="22" borderId="171" xfId="1" applyFont="1" applyFill="1" applyBorder="1" applyAlignment="1">
      <alignment horizontal="center" vertical="center" wrapText="1"/>
    </xf>
    <xf numFmtId="0" fontId="27" fillId="22" borderId="172" xfId="1" applyFont="1" applyFill="1" applyBorder="1" applyAlignment="1">
      <alignment horizontal="center" vertical="center" wrapText="1"/>
    </xf>
    <xf numFmtId="0" fontId="27" fillId="22" borderId="173" xfId="1" applyFont="1" applyFill="1" applyBorder="1" applyAlignment="1">
      <alignment horizontal="center" vertical="center" wrapText="1"/>
    </xf>
    <xf numFmtId="0" fontId="26" fillId="0" borderId="21" xfId="1" applyFont="1" applyBorder="1" applyAlignment="1">
      <alignment horizontal="center" vertical="center" wrapText="1"/>
    </xf>
    <xf numFmtId="0" fontId="27" fillId="22" borderId="174" xfId="1" applyFont="1" applyFill="1" applyBorder="1" applyAlignment="1">
      <alignment horizontal="center" vertical="center" wrapText="1"/>
    </xf>
    <xf numFmtId="0" fontId="2" fillId="21" borderId="31" xfId="1" applyFill="1" applyBorder="1" applyAlignment="1" applyProtection="1">
      <alignment horizontal="center" vertical="center"/>
      <protection locked="0"/>
    </xf>
    <xf numFmtId="0" fontId="27" fillId="0" borderId="172" xfId="1" applyFont="1" applyBorder="1" applyAlignment="1">
      <alignment vertical="center" wrapText="1"/>
    </xf>
    <xf numFmtId="0" fontId="27" fillId="0" borderId="172" xfId="1" applyFont="1" applyBorder="1" applyAlignment="1">
      <alignment horizontal="center" vertical="center" wrapText="1"/>
    </xf>
    <xf numFmtId="0" fontId="27" fillId="22" borderId="119" xfId="1" applyFont="1" applyFill="1" applyBorder="1" applyAlignment="1">
      <alignment horizontal="center" vertical="center" wrapText="1"/>
    </xf>
    <xf numFmtId="0" fontId="27" fillId="22" borderId="158" xfId="1" applyFont="1" applyFill="1" applyBorder="1" applyAlignment="1">
      <alignment horizontal="center" vertical="center" wrapText="1"/>
    </xf>
    <xf numFmtId="0" fontId="26" fillId="0" borderId="95" xfId="1" applyFont="1" applyBorder="1" applyAlignment="1">
      <alignment horizontal="center" vertical="center" wrapText="1"/>
    </xf>
    <xf numFmtId="0" fontId="2" fillId="21" borderId="151" xfId="1" applyFill="1" applyBorder="1" applyAlignment="1" applyProtection="1">
      <alignment horizontal="center" vertical="center"/>
      <protection locked="0"/>
    </xf>
    <xf numFmtId="0" fontId="35" fillId="22" borderId="148" xfId="1" applyFont="1" applyFill="1" applyBorder="1" applyAlignment="1">
      <alignment horizontal="center" vertical="center" wrapText="1"/>
    </xf>
    <xf numFmtId="0" fontId="26" fillId="0" borderId="133" xfId="1" applyFont="1" applyBorder="1" applyAlignment="1">
      <alignment horizontal="center" vertical="center" wrapText="1"/>
    </xf>
    <xf numFmtId="0" fontId="2" fillId="21" borderId="121" xfId="1" applyFill="1" applyBorder="1" applyAlignment="1" applyProtection="1">
      <alignment horizontal="center" vertical="center"/>
      <protection locked="0"/>
    </xf>
    <xf numFmtId="0" fontId="27" fillId="0" borderId="133" xfId="1" applyFont="1" applyBorder="1" applyAlignment="1">
      <alignment vertical="center" wrapText="1"/>
    </xf>
    <xf numFmtId="0" fontId="36" fillId="17" borderId="11" xfId="1" applyFont="1" applyFill="1" applyBorder="1" applyAlignment="1" applyProtection="1">
      <alignment horizontal="center" vertical="center" wrapText="1"/>
      <protection locked="0"/>
    </xf>
    <xf numFmtId="0" fontId="33" fillId="0" borderId="11" xfId="1" applyFont="1" applyBorder="1" applyAlignment="1" applyProtection="1">
      <alignment horizontal="center" vertical="center" wrapText="1"/>
      <protection locked="0"/>
    </xf>
    <xf numFmtId="0" fontId="27" fillId="23" borderId="113" xfId="1" applyFont="1" applyFill="1" applyBorder="1" applyAlignment="1">
      <alignment horizontal="center" vertical="center" wrapText="1"/>
    </xf>
    <xf numFmtId="0" fontId="28" fillId="0" borderId="12" xfId="1" applyFont="1" applyBorder="1" applyAlignment="1" applyProtection="1">
      <alignment horizontal="center" vertical="center" wrapText="1"/>
      <protection locked="0"/>
    </xf>
    <xf numFmtId="0" fontId="28" fillId="0" borderId="67" xfId="1" applyFont="1" applyBorder="1" applyAlignment="1" applyProtection="1">
      <alignment horizontal="left" vertical="center" wrapText="1"/>
      <protection locked="0"/>
    </xf>
    <xf numFmtId="0" fontId="28" fillId="23" borderId="11" xfId="1" applyFont="1" applyFill="1" applyBorder="1" applyAlignment="1" applyProtection="1">
      <alignment horizontal="center" vertical="center" wrapText="1"/>
      <protection locked="0"/>
    </xf>
    <xf numFmtId="0" fontId="44" fillId="0" borderId="85" xfId="1" applyFont="1" applyBorder="1" applyAlignment="1">
      <alignment horizontal="center" vertical="center" wrapText="1"/>
    </xf>
    <xf numFmtId="0" fontId="27" fillId="0" borderId="163" xfId="1" applyFont="1" applyBorder="1" applyAlignment="1">
      <alignment horizontal="center" vertical="center" wrapText="1"/>
    </xf>
    <xf numFmtId="0" fontId="33" fillId="19" borderId="37" xfId="1" applyFont="1" applyFill="1" applyBorder="1" applyAlignment="1" applyProtection="1">
      <alignment horizontal="center" vertical="center" wrapText="1"/>
      <protection locked="0"/>
    </xf>
    <xf numFmtId="0" fontId="27" fillId="23" borderId="67" xfId="1" applyFont="1" applyFill="1" applyBorder="1" applyAlignment="1">
      <alignment horizontal="center" vertical="center" wrapText="1"/>
    </xf>
    <xf numFmtId="0" fontId="35" fillId="22" borderId="99" xfId="1" applyFont="1" applyFill="1" applyBorder="1" applyAlignment="1">
      <alignment horizontal="center" vertical="center" wrapText="1"/>
    </xf>
    <xf numFmtId="0" fontId="27" fillId="0" borderId="11" xfId="1" applyFont="1" applyBorder="1" applyAlignment="1">
      <alignment vertical="center" wrapText="1"/>
    </xf>
    <xf numFmtId="0" fontId="35" fillId="0" borderId="91" xfId="1" applyFont="1" applyBorder="1" applyAlignment="1">
      <alignment horizontal="center" vertical="center" wrapText="1"/>
    </xf>
    <xf numFmtId="0" fontId="35" fillId="22" borderId="89" xfId="1" applyFont="1" applyFill="1" applyBorder="1" applyAlignment="1">
      <alignment horizontal="center" vertical="center" wrapText="1"/>
    </xf>
    <xf numFmtId="0" fontId="27" fillId="0" borderId="139" xfId="1" applyFont="1" applyBorder="1" applyAlignment="1">
      <alignment vertical="center" wrapText="1"/>
    </xf>
    <xf numFmtId="0" fontId="27" fillId="0" borderId="94" xfId="1" applyFont="1" applyBorder="1" applyAlignment="1">
      <alignment horizontal="center" vertical="center" wrapText="1"/>
    </xf>
    <xf numFmtId="0" fontId="33" fillId="19" borderId="98" xfId="1" applyFont="1" applyFill="1" applyBorder="1" applyAlignment="1" applyProtection="1">
      <alignment horizontal="center" vertical="center" wrapText="1"/>
      <protection locked="0"/>
    </xf>
    <xf numFmtId="0" fontId="35" fillId="22" borderId="183" xfId="1" applyFont="1" applyFill="1" applyBorder="1" applyAlignment="1">
      <alignment horizontal="center" vertical="center" wrapText="1"/>
    </xf>
    <xf numFmtId="0" fontId="27" fillId="0" borderId="11" xfId="1" applyFont="1" applyBorder="1" applyAlignment="1">
      <alignment horizontal="center" vertical="center" wrapText="1"/>
    </xf>
    <xf numFmtId="0" fontId="28" fillId="0" borderId="14" xfId="1" applyFont="1" applyBorder="1" applyAlignment="1" applyProtection="1">
      <alignment horizontal="left" vertical="center" wrapText="1"/>
      <protection locked="0"/>
    </xf>
    <xf numFmtId="0" fontId="27" fillId="0" borderId="10" xfId="1" applyFont="1" applyBorder="1" applyAlignment="1">
      <alignment horizontal="center" vertical="center" wrapText="1"/>
    </xf>
    <xf numFmtId="0" fontId="27" fillId="0" borderId="89" xfId="1" applyFont="1" applyBorder="1" applyAlignment="1">
      <alignment horizontal="center" vertical="center" wrapText="1"/>
    </xf>
    <xf numFmtId="0" fontId="27" fillId="0" borderId="87" xfId="1" applyFont="1" applyBorder="1" applyAlignment="1">
      <alignment horizontal="center" vertical="center" wrapText="1"/>
    </xf>
    <xf numFmtId="0" fontId="27" fillId="22" borderId="87" xfId="1" applyFont="1" applyFill="1" applyBorder="1" applyAlignment="1">
      <alignment horizontal="center" vertical="center" wrapText="1"/>
    </xf>
    <xf numFmtId="0" fontId="2" fillId="21" borderId="40" xfId="1" applyFill="1" applyBorder="1" applyAlignment="1" applyProtection="1">
      <alignment horizontal="center" vertical="center"/>
      <protection locked="0"/>
    </xf>
    <xf numFmtId="0" fontId="27" fillId="0" borderId="184" xfId="1" applyFont="1" applyBorder="1" applyAlignment="1">
      <alignment horizontal="center" vertical="center" wrapText="1"/>
    </xf>
    <xf numFmtId="0" fontId="27" fillId="22" borderId="89" xfId="1" applyFont="1" applyFill="1" applyBorder="1" applyAlignment="1">
      <alignment horizontal="center" vertical="center" wrapText="1"/>
    </xf>
    <xf numFmtId="0" fontId="27" fillId="22" borderId="182" xfId="1" applyFont="1" applyFill="1" applyBorder="1" applyAlignment="1">
      <alignment horizontal="center" vertical="center" wrapText="1"/>
    </xf>
    <xf numFmtId="0" fontId="36" fillId="17" borderId="150" xfId="1" applyFont="1" applyFill="1" applyBorder="1" applyAlignment="1" applyProtection="1">
      <alignment vertical="center" wrapText="1"/>
      <protection locked="0"/>
    </xf>
    <xf numFmtId="0" fontId="33" fillId="18" borderId="141" xfId="1" applyFont="1" applyFill="1" applyBorder="1" applyAlignment="1" applyProtection="1">
      <alignment vertical="center" wrapText="1"/>
      <protection locked="0"/>
    </xf>
    <xf numFmtId="0" fontId="33" fillId="19" borderId="141" xfId="1" applyFont="1" applyFill="1" applyBorder="1" applyAlignment="1" applyProtection="1">
      <alignment vertical="center" wrapText="1"/>
      <protection locked="0"/>
    </xf>
    <xf numFmtId="0" fontId="33" fillId="16" borderId="141" xfId="1" applyFont="1" applyFill="1" applyBorder="1" applyAlignment="1" applyProtection="1">
      <alignment horizontal="center" vertical="center" wrapText="1"/>
      <protection locked="0"/>
    </xf>
    <xf numFmtId="0" fontId="28" fillId="19" borderId="141" xfId="1" applyFont="1" applyFill="1" applyBorder="1" applyAlignment="1">
      <alignment horizontal="center" vertical="center" wrapText="1"/>
    </xf>
    <xf numFmtId="0" fontId="28" fillId="19" borderId="141" xfId="1" applyFont="1" applyFill="1" applyBorder="1" applyAlignment="1" applyProtection="1">
      <alignment horizontal="center" vertical="center" wrapText="1"/>
      <protection locked="0"/>
    </xf>
    <xf numFmtId="0" fontId="28" fillId="0" borderId="141" xfId="1" applyFont="1" applyBorder="1" applyAlignment="1">
      <alignment horizontal="center" vertical="center" wrapText="1"/>
    </xf>
    <xf numFmtId="0" fontId="28" fillId="0" borderId="141" xfId="1" applyFont="1" applyBorder="1" applyAlignment="1" applyProtection="1">
      <alignment horizontal="center" vertical="center" wrapText="1"/>
      <protection locked="0"/>
    </xf>
    <xf numFmtId="0" fontId="28" fillId="0" borderId="146" xfId="1" applyFont="1" applyBorder="1" applyAlignment="1" applyProtection="1">
      <alignment horizontal="center" vertical="center" wrapText="1"/>
      <protection locked="0"/>
    </xf>
    <xf numFmtId="0" fontId="33" fillId="19" borderId="16" xfId="1" applyFont="1" applyFill="1" applyBorder="1" applyAlignment="1" applyProtection="1">
      <alignment horizontal="center" vertical="center" wrapText="1"/>
      <protection locked="0"/>
    </xf>
    <xf numFmtId="0" fontId="27" fillId="22" borderId="16" xfId="1" applyFont="1" applyFill="1" applyBorder="1" applyAlignment="1">
      <alignment horizontal="center" vertical="center" wrapText="1"/>
    </xf>
    <xf numFmtId="0" fontId="27" fillId="0" borderId="16" xfId="1" applyFont="1" applyBorder="1" applyAlignment="1">
      <alignment horizontal="center" vertical="center" wrapText="1"/>
    </xf>
    <xf numFmtId="0" fontId="2" fillId="21" borderId="16" xfId="1" applyFill="1" applyBorder="1" applyAlignment="1" applyProtection="1">
      <alignment horizontal="center" vertical="center"/>
      <protection locked="0"/>
    </xf>
    <xf numFmtId="0" fontId="27" fillId="0" borderId="17" xfId="1" applyFont="1" applyBorder="1" applyAlignment="1">
      <alignment horizontal="center" vertical="center" wrapText="1"/>
    </xf>
    <xf numFmtId="0" fontId="27" fillId="0" borderId="18" xfId="1" applyFont="1" applyBorder="1" applyAlignment="1">
      <alignment horizontal="center" vertical="center" wrapText="1"/>
    </xf>
    <xf numFmtId="0" fontId="2" fillId="0" borderId="11" xfId="1" applyBorder="1" applyAlignment="1" applyProtection="1">
      <alignment horizontal="center" vertical="center"/>
      <protection locked="0"/>
    </xf>
    <xf numFmtId="0" fontId="33" fillId="19" borderId="21" xfId="1" applyFont="1" applyFill="1" applyBorder="1" applyAlignment="1" applyProtection="1">
      <alignment horizontal="center" vertical="center" wrapText="1"/>
      <protection locked="0"/>
    </xf>
    <xf numFmtId="0" fontId="27" fillId="22" borderId="21" xfId="1" applyFont="1" applyFill="1" applyBorder="1" applyAlignment="1">
      <alignment horizontal="center" vertical="center" wrapText="1"/>
    </xf>
    <xf numFmtId="0" fontId="2" fillId="21" borderId="21" xfId="1" applyFill="1" applyBorder="1" applyAlignment="1" applyProtection="1">
      <alignment horizontal="center" vertical="center"/>
      <protection locked="0"/>
    </xf>
    <xf numFmtId="0" fontId="27" fillId="0" borderId="21" xfId="1" applyFont="1" applyBorder="1" applyAlignment="1">
      <alignment horizontal="center" vertical="center" wrapText="1"/>
    </xf>
    <xf numFmtId="0" fontId="27" fillId="0" borderId="28" xfId="1" applyFont="1" applyBorder="1" applyAlignment="1">
      <alignment horizontal="center" vertical="center" wrapText="1"/>
    </xf>
    <xf numFmtId="0" fontId="49" fillId="0" borderId="166" xfId="1" applyFont="1" applyBorder="1" applyAlignment="1">
      <alignment horizontal="center" vertical="center" wrapText="1"/>
    </xf>
    <xf numFmtId="0" fontId="27" fillId="0" borderId="191" xfId="1" applyFont="1" applyBorder="1" applyAlignment="1">
      <alignment horizontal="center" vertical="center" wrapText="1"/>
    </xf>
    <xf numFmtId="0" fontId="27" fillId="0" borderId="192" xfId="1" applyFont="1" applyBorder="1" applyAlignment="1">
      <alignment horizontal="center" vertical="center" wrapText="1"/>
    </xf>
    <xf numFmtId="0" fontId="35" fillId="22" borderId="21" xfId="1" applyFont="1" applyFill="1" applyBorder="1" applyAlignment="1">
      <alignment horizontal="center" vertical="center" wrapText="1"/>
    </xf>
    <xf numFmtId="0" fontId="35" fillId="22" borderId="12" xfId="1" applyFont="1" applyFill="1" applyBorder="1" applyAlignment="1">
      <alignment horizontal="center" vertical="center" wrapText="1"/>
    </xf>
    <xf numFmtId="0" fontId="27" fillId="0" borderId="12" xfId="1" applyFont="1" applyBorder="1" applyAlignment="1">
      <alignment horizontal="center" vertical="center" wrapText="1"/>
    </xf>
    <xf numFmtId="0" fontId="27" fillId="22" borderId="12" xfId="1" applyFont="1" applyFill="1" applyBorder="1" applyAlignment="1">
      <alignment horizontal="center" vertical="center" wrapText="1"/>
    </xf>
    <xf numFmtId="0" fontId="27" fillId="0" borderId="194" xfId="1" applyFont="1" applyBorder="1" applyAlignment="1">
      <alignment horizontal="center" vertical="center" wrapText="1"/>
    </xf>
    <xf numFmtId="0" fontId="27" fillId="0" borderId="84" xfId="1" applyFont="1" applyBorder="1" applyAlignment="1">
      <alignment horizontal="center" vertical="center" wrapText="1"/>
    </xf>
    <xf numFmtId="0" fontId="27" fillId="0" borderId="79" xfId="1" applyFont="1" applyBorder="1" applyAlignment="1">
      <alignment horizontal="center" vertical="center" wrapText="1"/>
    </xf>
    <xf numFmtId="0" fontId="27" fillId="0" borderId="195" xfId="1" applyFont="1" applyBorder="1" applyAlignment="1">
      <alignment horizontal="center" vertical="center" wrapText="1"/>
    </xf>
    <xf numFmtId="0" fontId="27" fillId="0" borderId="196" xfId="1" applyFont="1" applyBorder="1" applyAlignment="1">
      <alignment horizontal="center" vertical="center" wrapText="1"/>
    </xf>
    <xf numFmtId="0" fontId="28" fillId="0" borderId="192" xfId="1" applyFont="1" applyBorder="1" applyAlignment="1">
      <alignment horizontal="center" vertical="center" wrapText="1"/>
    </xf>
    <xf numFmtId="0" fontId="35" fillId="22" borderId="11" xfId="1" applyFont="1" applyFill="1" applyBorder="1" applyAlignment="1">
      <alignment horizontal="center" vertical="center" wrapText="1"/>
    </xf>
    <xf numFmtId="0" fontId="27" fillId="0" borderId="19" xfId="1" applyFont="1" applyBorder="1" applyAlignment="1">
      <alignment vertical="center" wrapText="1"/>
    </xf>
    <xf numFmtId="0" fontId="27" fillId="0" borderId="28" xfId="1" applyFont="1" applyBorder="1" applyAlignment="1">
      <alignment vertical="center" wrapText="1"/>
    </xf>
    <xf numFmtId="0" fontId="35" fillId="22" borderId="172" xfId="1" applyFont="1" applyFill="1" applyBorder="1" applyAlignment="1">
      <alignment horizontal="center" vertical="center" wrapText="1"/>
    </xf>
    <xf numFmtId="0" fontId="2" fillId="21" borderId="172" xfId="1" applyFill="1" applyBorder="1" applyAlignment="1" applyProtection="1">
      <alignment horizontal="center" vertical="center"/>
      <protection locked="0"/>
    </xf>
    <xf numFmtId="0" fontId="28" fillId="0" borderId="40" xfId="1" applyFont="1" applyBorder="1" applyAlignment="1" applyProtection="1">
      <alignment horizontal="center" vertical="center" wrapText="1"/>
      <protection locked="0"/>
    </xf>
    <xf numFmtId="0" fontId="28" fillId="19" borderId="81" xfId="1" applyFont="1" applyFill="1" applyBorder="1" applyAlignment="1" applyProtection="1">
      <alignment horizontal="center" vertical="center" wrapText="1"/>
      <protection locked="0"/>
    </xf>
    <xf numFmtId="0" fontId="28" fillId="16" borderId="40" xfId="1" applyFont="1" applyFill="1" applyBorder="1" applyAlignment="1" applyProtection="1">
      <alignment horizontal="center" vertical="center" wrapText="1"/>
      <protection locked="0"/>
    </xf>
    <xf numFmtId="0" fontId="27" fillId="0" borderId="40" xfId="1" applyFont="1" applyBorder="1" applyAlignment="1" applyProtection="1">
      <alignment horizontal="left" vertical="center" wrapText="1"/>
      <protection locked="0"/>
    </xf>
    <xf numFmtId="0" fontId="28" fillId="0" borderId="40" xfId="1" applyFont="1" applyBorder="1" applyAlignment="1" applyProtection="1">
      <alignment horizontal="left" vertical="center" wrapText="1"/>
      <protection locked="0"/>
    </xf>
    <xf numFmtId="0" fontId="28" fillId="19" borderId="95" xfId="1" applyFont="1" applyFill="1" applyBorder="1" applyAlignment="1">
      <alignment horizontal="center" vertical="center" wrapText="1"/>
    </xf>
    <xf numFmtId="0" fontId="28" fillId="19" borderId="95" xfId="1" applyFont="1" applyFill="1" applyBorder="1" applyAlignment="1" applyProtection="1">
      <alignment horizontal="center" vertical="center" wrapText="1"/>
      <protection locked="0"/>
    </xf>
    <xf numFmtId="0" fontId="28" fillId="0" borderId="95" xfId="1" applyFont="1" applyBorder="1" applyAlignment="1">
      <alignment horizontal="center" vertical="center" wrapText="1"/>
    </xf>
    <xf numFmtId="0" fontId="28" fillId="0" borderId="91" xfId="1" applyFont="1" applyBorder="1" applyAlignment="1">
      <alignment horizontal="center" vertical="center" wrapText="1"/>
    </xf>
    <xf numFmtId="0" fontId="28" fillId="19" borderId="91" xfId="1" applyFont="1" applyFill="1" applyBorder="1" applyAlignment="1">
      <alignment horizontal="center" vertical="center" wrapText="1"/>
    </xf>
    <xf numFmtId="0" fontId="33" fillId="16" borderId="95" xfId="1" applyFont="1" applyFill="1" applyBorder="1" applyAlignment="1" applyProtection="1">
      <alignment horizontal="center" vertical="center" wrapText="1"/>
      <protection locked="0"/>
    </xf>
    <xf numFmtId="0" fontId="33" fillId="16" borderId="91" xfId="1" applyFont="1" applyFill="1" applyBorder="1" applyAlignment="1" applyProtection="1">
      <alignment horizontal="center" vertical="center" wrapText="1"/>
      <protection locked="0"/>
    </xf>
    <xf numFmtId="0" fontId="28" fillId="0" borderId="91" xfId="1" applyFont="1" applyBorder="1" applyAlignment="1">
      <alignment horizontal="left" vertical="center" wrapText="1"/>
    </xf>
    <xf numFmtId="0" fontId="33" fillId="0" borderId="95" xfId="1" applyFont="1" applyBorder="1" applyAlignment="1" applyProtection="1">
      <alignment horizontal="center" vertical="center" wrapText="1"/>
      <protection locked="0"/>
    </xf>
    <xf numFmtId="0" fontId="33" fillId="0" borderId="91" xfId="1" applyFont="1" applyBorder="1" applyAlignment="1" applyProtection="1">
      <alignment horizontal="center" vertical="center" wrapText="1"/>
      <protection locked="0"/>
    </xf>
    <xf numFmtId="0" fontId="2" fillId="0" borderId="10" xfId="1" applyBorder="1" applyAlignment="1" applyProtection="1">
      <alignment horizontal="center" vertical="center"/>
      <protection locked="0"/>
    </xf>
    <xf numFmtId="0" fontId="2" fillId="0" borderId="133" xfId="1" applyBorder="1" applyAlignment="1" applyProtection="1">
      <alignment horizontal="center" vertical="center"/>
      <protection locked="0"/>
    </xf>
    <xf numFmtId="0" fontId="2" fillId="0" borderId="102" xfId="1" applyBorder="1" applyAlignment="1" applyProtection="1">
      <alignment horizontal="center" vertical="center"/>
      <protection locked="0"/>
    </xf>
    <xf numFmtId="0" fontId="33" fillId="0" borderId="133" xfId="1" applyFont="1" applyBorder="1" applyAlignment="1" applyProtection="1">
      <alignment horizontal="center" vertical="center" wrapText="1"/>
      <protection locked="0"/>
    </xf>
    <xf numFmtId="0" fontId="2" fillId="0" borderId="132" xfId="1" applyBorder="1" applyAlignment="1" applyProtection="1">
      <alignment horizontal="center" vertical="center"/>
      <protection locked="0"/>
    </xf>
    <xf numFmtId="0" fontId="3" fillId="0" borderId="83" xfId="2" applyFont="1"/>
    <xf numFmtId="0" fontId="4" fillId="0" borderId="83" xfId="2" applyFont="1"/>
    <xf numFmtId="0" fontId="4" fillId="0" borderId="83" xfId="2" applyFont="1" applyAlignment="1">
      <alignment horizontal="center"/>
    </xf>
    <xf numFmtId="0" fontId="4" fillId="0" borderId="83" xfId="2" applyFont="1" applyAlignment="1">
      <alignment horizontal="left"/>
    </xf>
    <xf numFmtId="0" fontId="3" fillId="0" borderId="83" xfId="2" applyFont="1" applyAlignment="1">
      <alignment horizontal="left"/>
    </xf>
    <xf numFmtId="0" fontId="51" fillId="0" borderId="83" xfId="2"/>
    <xf numFmtId="0" fontId="5" fillId="0" borderId="83" xfId="2" applyFont="1"/>
    <xf numFmtId="0" fontId="6" fillId="0" borderId="83" xfId="2" applyFont="1"/>
    <xf numFmtId="49" fontId="4" fillId="0" borderId="83" xfId="2" applyNumberFormat="1" applyFont="1" applyAlignment="1">
      <alignment horizontal="left"/>
    </xf>
    <xf numFmtId="0" fontId="9" fillId="0" borderId="83" xfId="2" applyFont="1" applyAlignment="1">
      <alignment horizontal="center" vertical="center"/>
    </xf>
    <xf numFmtId="0" fontId="11" fillId="0" borderId="83" xfId="2" applyFont="1" applyAlignment="1">
      <alignment vertical="center"/>
    </xf>
    <xf numFmtId="0" fontId="12" fillId="4" borderId="10" xfId="2" applyFont="1" applyFill="1" applyBorder="1" applyAlignment="1">
      <alignment horizontal="center" vertical="center" wrapText="1"/>
    </xf>
    <xf numFmtId="0" fontId="13" fillId="0" borderId="83" xfId="2" applyFont="1"/>
    <xf numFmtId="0" fontId="10" fillId="2" borderId="10" xfId="2" applyFont="1" applyFill="1" applyBorder="1" applyAlignment="1">
      <alignment horizontal="center" vertical="center" wrapText="1"/>
    </xf>
    <xf numFmtId="0" fontId="10" fillId="2" borderId="10" xfId="2" applyFont="1" applyFill="1" applyBorder="1" applyAlignment="1">
      <alignment horizontal="left" vertical="center" wrapText="1"/>
    </xf>
    <xf numFmtId="0" fontId="10" fillId="2" borderId="10" xfId="2" applyFont="1" applyFill="1" applyBorder="1" applyAlignment="1">
      <alignment horizontal="center" vertical="center"/>
    </xf>
    <xf numFmtId="0" fontId="12" fillId="4" borderId="12" xfId="2" applyFont="1" applyFill="1" applyBorder="1" applyAlignment="1">
      <alignment horizontal="center" vertical="center" wrapText="1"/>
    </xf>
    <xf numFmtId="0" fontId="5" fillId="5" borderId="83" xfId="2" applyFont="1" applyFill="1"/>
    <xf numFmtId="0" fontId="11" fillId="8" borderId="11" xfId="2" applyFont="1" applyFill="1" applyBorder="1" applyAlignment="1">
      <alignment horizontal="center" vertical="center" wrapText="1"/>
    </xf>
    <xf numFmtId="0" fontId="14" fillId="0" borderId="11" xfId="2" applyFont="1" applyBorder="1" applyAlignment="1">
      <alignment horizontal="center" vertical="center" wrapText="1"/>
    </xf>
    <xf numFmtId="0" fontId="14" fillId="8" borderId="11" xfId="2" applyFont="1" applyFill="1" applyBorder="1" applyAlignment="1">
      <alignment horizontal="center" vertical="center" wrapText="1"/>
    </xf>
    <xf numFmtId="0" fontId="14" fillId="8" borderId="67" xfId="2" applyFont="1" applyFill="1" applyBorder="1" applyAlignment="1">
      <alignment horizontal="center" vertical="center" wrapText="1"/>
    </xf>
    <xf numFmtId="0" fontId="14" fillId="8" borderId="67" xfId="2" applyFont="1" applyFill="1" applyBorder="1" applyAlignment="1">
      <alignment horizontal="left" vertical="center" wrapText="1"/>
    </xf>
    <xf numFmtId="0" fontId="3" fillId="9" borderId="40" xfId="2" applyFont="1" applyFill="1" applyBorder="1" applyAlignment="1">
      <alignment horizontal="center" vertical="center"/>
    </xf>
    <xf numFmtId="0" fontId="4" fillId="0" borderId="11" xfId="2" applyFont="1" applyBorder="1" applyAlignment="1">
      <alignment horizontal="left" vertical="center" wrapText="1"/>
    </xf>
    <xf numFmtId="0" fontId="4" fillId="0" borderId="16" xfId="2" applyFont="1" applyBorder="1" applyAlignment="1">
      <alignment horizontal="left" vertical="center" wrapText="1"/>
    </xf>
    <xf numFmtId="0" fontId="4" fillId="0" borderId="17" xfId="2" applyFont="1" applyBorder="1" applyAlignment="1">
      <alignment horizontal="left" vertical="center" wrapText="1"/>
    </xf>
    <xf numFmtId="0" fontId="15" fillId="5" borderId="83" xfId="2" applyFont="1" applyFill="1"/>
    <xf numFmtId="0" fontId="15" fillId="0" borderId="83" xfId="2" applyFont="1"/>
    <xf numFmtId="0" fontId="3" fillId="9" borderId="10" xfId="2" applyFont="1" applyFill="1" applyBorder="1" applyAlignment="1">
      <alignment horizontal="center" vertical="center"/>
    </xf>
    <xf numFmtId="0" fontId="4" fillId="0" borderId="12" xfId="2" applyFont="1" applyBorder="1" applyAlignment="1">
      <alignment horizontal="left" vertical="center" wrapText="1"/>
    </xf>
    <xf numFmtId="0" fontId="4" fillId="0" borderId="66" xfId="2" applyFont="1" applyBorder="1" applyAlignment="1">
      <alignment horizontal="left" vertical="center" wrapText="1"/>
    </xf>
    <xf numFmtId="0" fontId="14" fillId="8" borderId="14" xfId="2" applyFont="1" applyFill="1" applyBorder="1" applyAlignment="1">
      <alignment horizontal="center" vertical="center" wrapText="1"/>
    </xf>
    <xf numFmtId="0" fontId="14" fillId="8" borderId="14" xfId="2" applyFont="1" applyFill="1" applyBorder="1" applyAlignment="1">
      <alignment horizontal="left" vertical="center" wrapText="1"/>
    </xf>
    <xf numFmtId="0" fontId="3" fillId="9" borderId="11" xfId="2" applyFont="1" applyFill="1" applyBorder="1" applyAlignment="1">
      <alignment horizontal="center" vertical="center"/>
    </xf>
    <xf numFmtId="0" fontId="4" fillId="0" borderId="18" xfId="2" applyFont="1" applyBorder="1" applyAlignment="1">
      <alignment horizontal="left" vertical="center" wrapText="1"/>
    </xf>
    <xf numFmtId="0" fontId="3" fillId="9" borderId="27" xfId="2" applyFont="1" applyFill="1" applyBorder="1" applyAlignment="1">
      <alignment horizontal="center" vertical="center"/>
    </xf>
    <xf numFmtId="0" fontId="14" fillId="0" borderId="11" xfId="2" applyFont="1" applyBorder="1" applyAlignment="1">
      <alignment horizontal="left" vertical="center" wrapText="1"/>
    </xf>
    <xf numFmtId="0" fontId="14" fillId="0" borderId="67" xfId="2" applyFont="1" applyBorder="1" applyAlignment="1">
      <alignment horizontal="left" vertical="center" wrapText="1"/>
    </xf>
    <xf numFmtId="0" fontId="14" fillId="0" borderId="81" xfId="2" applyFont="1" applyBorder="1" applyAlignment="1">
      <alignment horizontal="left" vertical="center" wrapText="1"/>
    </xf>
    <xf numFmtId="0" fontId="14" fillId="0" borderId="15" xfId="2" applyFont="1" applyBorder="1" applyAlignment="1">
      <alignment horizontal="left" vertical="center" wrapText="1"/>
    </xf>
    <xf numFmtId="0" fontId="14" fillId="8" borderId="81" xfId="2" applyFont="1" applyFill="1" applyBorder="1" applyAlignment="1">
      <alignment horizontal="center" vertical="center" wrapText="1"/>
    </xf>
    <xf numFmtId="0" fontId="14" fillId="8" borderId="81" xfId="2" applyFont="1" applyFill="1" applyBorder="1" applyAlignment="1">
      <alignment horizontal="left" vertical="center" wrapText="1"/>
    </xf>
    <xf numFmtId="0" fontId="14" fillId="8" borderId="11" xfId="2" applyFont="1" applyFill="1" applyBorder="1" applyAlignment="1">
      <alignment horizontal="left" vertical="center" wrapText="1"/>
    </xf>
    <xf numFmtId="0" fontId="14" fillId="0" borderId="10" xfId="2" applyFont="1" applyBorder="1" applyAlignment="1">
      <alignment horizontal="center" vertical="center" wrapText="1"/>
    </xf>
    <xf numFmtId="0" fontId="14" fillId="8" borderId="10" xfId="2" applyFont="1" applyFill="1" applyBorder="1" applyAlignment="1">
      <alignment horizontal="center" vertical="center" wrapText="1"/>
    </xf>
    <xf numFmtId="0" fontId="11" fillId="8" borderId="20" xfId="2" applyFont="1" applyFill="1" applyBorder="1" applyAlignment="1">
      <alignment horizontal="center" vertical="center" wrapText="1"/>
    </xf>
    <xf numFmtId="0" fontId="14" fillId="0" borderId="40" xfId="2" applyFont="1" applyBorder="1" applyAlignment="1">
      <alignment horizontal="center" vertical="center" wrapText="1"/>
    </xf>
    <xf numFmtId="0" fontId="14" fillId="8" borderId="12" xfId="2" applyFont="1" applyFill="1" applyBorder="1" applyAlignment="1">
      <alignment horizontal="center" vertical="center" wrapText="1"/>
    </xf>
    <xf numFmtId="0" fontId="14" fillId="8" borderId="12" xfId="2" applyFont="1" applyFill="1" applyBorder="1" applyAlignment="1">
      <alignment horizontal="left" vertical="center" wrapText="1"/>
    </xf>
    <xf numFmtId="0" fontId="14" fillId="0" borderId="40" xfId="2" applyFont="1" applyBorder="1" applyAlignment="1">
      <alignment horizontal="left" vertical="center" wrapText="1"/>
    </xf>
    <xf numFmtId="0" fontId="14" fillId="0" borderId="82" xfId="2" applyFont="1" applyBorder="1" applyAlignment="1">
      <alignment horizontal="left" vertical="center" wrapText="1"/>
    </xf>
    <xf numFmtId="0" fontId="11" fillId="8" borderId="10" xfId="2" applyFont="1" applyFill="1" applyBorder="1" applyAlignment="1">
      <alignment horizontal="center" vertical="center" wrapText="1"/>
    </xf>
    <xf numFmtId="0" fontId="11" fillId="8" borderId="21" xfId="2" applyFont="1" applyFill="1" applyBorder="1" applyAlignment="1">
      <alignment horizontal="center" vertical="center" wrapText="1"/>
    </xf>
    <xf numFmtId="0" fontId="14" fillId="0" borderId="21" xfId="2" applyFont="1" applyBorder="1" applyAlignment="1">
      <alignment horizontal="center" vertical="center" wrapText="1"/>
    </xf>
    <xf numFmtId="0" fontId="14" fillId="8" borderId="21" xfId="2" applyFont="1" applyFill="1" applyBorder="1" applyAlignment="1">
      <alignment horizontal="center" vertical="center" wrapText="1"/>
    </xf>
    <xf numFmtId="0" fontId="14" fillId="8" borderId="36" xfId="2" applyFont="1" applyFill="1" applyBorder="1" applyAlignment="1">
      <alignment horizontal="center" vertical="center" wrapText="1"/>
    </xf>
    <xf numFmtId="0" fontId="14" fillId="8" borderId="21" xfId="2" applyFont="1" applyFill="1" applyBorder="1" applyAlignment="1">
      <alignment horizontal="left" vertical="center" wrapText="1"/>
    </xf>
    <xf numFmtId="0" fontId="3" fillId="9" borderId="21" xfId="2" applyFont="1" applyFill="1" applyBorder="1" applyAlignment="1">
      <alignment horizontal="center" vertical="center"/>
    </xf>
    <xf numFmtId="0" fontId="14" fillId="0" borderId="21" xfId="2" applyFont="1" applyBorder="1" applyAlignment="1">
      <alignment horizontal="left" vertical="center" wrapText="1"/>
    </xf>
    <xf numFmtId="0" fontId="9" fillId="0" borderId="12" xfId="2" applyFont="1" applyBorder="1" applyAlignment="1">
      <alignment horizontal="center" vertical="center" wrapText="1"/>
    </xf>
    <xf numFmtId="0" fontId="14" fillId="0" borderId="14" xfId="2" applyFont="1" applyBorder="1" applyAlignment="1">
      <alignment horizontal="center" vertical="center" wrapText="1"/>
    </xf>
    <xf numFmtId="0" fontId="9" fillId="0" borderId="11" xfId="2" applyFont="1" applyBorder="1" applyAlignment="1">
      <alignment horizontal="center" vertical="center" wrapText="1"/>
    </xf>
    <xf numFmtId="0" fontId="14" fillId="0" borderId="18" xfId="2" applyFont="1" applyBorder="1" applyAlignment="1">
      <alignment horizontal="left" vertical="center" wrapText="1"/>
    </xf>
    <xf numFmtId="0" fontId="4" fillId="0" borderId="21" xfId="2" applyFont="1" applyBorder="1" applyAlignment="1">
      <alignment horizontal="left" vertical="center" wrapText="1"/>
    </xf>
    <xf numFmtId="0" fontId="4" fillId="0" borderId="28" xfId="2" applyFont="1" applyBorder="1" applyAlignment="1">
      <alignment horizontal="left" vertical="center" wrapText="1"/>
    </xf>
    <xf numFmtId="0" fontId="11" fillId="8" borderId="37" xfId="2" applyFont="1" applyFill="1" applyBorder="1" applyAlignment="1">
      <alignment horizontal="center" vertical="center" wrapText="1"/>
    </xf>
    <xf numFmtId="0" fontId="14" fillId="0" borderId="12" xfId="2" applyFont="1" applyBorder="1" applyAlignment="1">
      <alignment horizontal="center" vertical="center" wrapText="1"/>
    </xf>
    <xf numFmtId="0" fontId="14" fillId="8" borderId="37" xfId="2" applyFont="1" applyFill="1" applyBorder="1" applyAlignment="1">
      <alignment horizontal="center" vertical="center" wrapText="1"/>
    </xf>
    <xf numFmtId="0" fontId="4" fillId="0" borderId="14" xfId="2" applyFont="1" applyBorder="1" applyAlignment="1">
      <alignment horizontal="left" vertical="center" wrapText="1"/>
    </xf>
    <xf numFmtId="0" fontId="3" fillId="9" borderId="12" xfId="2" applyFont="1" applyFill="1" applyBorder="1" applyAlignment="1">
      <alignment horizontal="center" vertical="center"/>
    </xf>
    <xf numFmtId="0" fontId="14" fillId="0" borderId="14" xfId="2" applyFont="1" applyBorder="1" applyAlignment="1">
      <alignment horizontal="left" vertical="center" wrapText="1"/>
    </xf>
    <xf numFmtId="0" fontId="11" fillId="8" borderId="31" xfId="2" applyFont="1" applyFill="1" applyBorder="1" applyAlignment="1">
      <alignment horizontal="center" vertical="center" wrapText="1"/>
    </xf>
    <xf numFmtId="0" fontId="14" fillId="0" borderId="22" xfId="2" applyFont="1" applyBorder="1" applyAlignment="1">
      <alignment horizontal="center" vertical="center" wrapText="1"/>
    </xf>
    <xf numFmtId="0" fontId="14" fillId="8" borderId="22" xfId="2" applyFont="1" applyFill="1" applyBorder="1" applyAlignment="1">
      <alignment horizontal="center" vertical="center" wrapText="1"/>
    </xf>
    <xf numFmtId="0" fontId="14" fillId="8" borderId="22" xfId="2" applyFont="1" applyFill="1" applyBorder="1" applyAlignment="1">
      <alignment horizontal="left" vertical="center" wrapText="1"/>
    </xf>
    <xf numFmtId="0" fontId="9" fillId="8" borderId="16" xfId="2" applyFont="1" applyFill="1" applyBorder="1" applyAlignment="1">
      <alignment horizontal="center" vertical="center" wrapText="1"/>
    </xf>
    <xf numFmtId="0" fontId="14" fillId="0" borderId="16" xfId="2" applyFont="1" applyBorder="1" applyAlignment="1">
      <alignment horizontal="center" vertical="center" wrapText="1"/>
    </xf>
    <xf numFmtId="0" fontId="14" fillId="8" borderId="16" xfId="2" applyFont="1" applyFill="1" applyBorder="1" applyAlignment="1">
      <alignment horizontal="center" vertical="center" wrapText="1"/>
    </xf>
    <xf numFmtId="0" fontId="14" fillId="8" borderId="16" xfId="2" applyFont="1" applyFill="1" applyBorder="1" applyAlignment="1">
      <alignment horizontal="left" vertical="center" wrapText="1"/>
    </xf>
    <xf numFmtId="0" fontId="3" fillId="9" borderId="16" xfId="2" applyFont="1" applyFill="1" applyBorder="1" applyAlignment="1">
      <alignment horizontal="center" vertical="center"/>
    </xf>
    <xf numFmtId="0" fontId="14" fillId="0" borderId="16" xfId="2" applyFont="1" applyBorder="1" applyAlignment="1">
      <alignment horizontal="left" vertical="center" wrapText="1"/>
    </xf>
    <xf numFmtId="0" fontId="14" fillId="0" borderId="12" xfId="2" applyFont="1" applyBorder="1" applyAlignment="1">
      <alignment horizontal="left" vertical="center" wrapText="1"/>
    </xf>
    <xf numFmtId="0" fontId="14" fillId="0" borderId="67" xfId="2" applyFont="1" applyBorder="1" applyAlignment="1">
      <alignment horizontal="center" vertical="center" wrapText="1"/>
    </xf>
    <xf numFmtId="0" fontId="14" fillId="0" borderId="38" xfId="2" applyFont="1" applyBorder="1" applyAlignment="1">
      <alignment horizontal="left" vertical="center" wrapText="1"/>
    </xf>
    <xf numFmtId="0" fontId="11" fillId="8" borderId="40" xfId="2" applyFont="1" applyFill="1" applyBorder="1" applyAlignment="1">
      <alignment horizontal="center" vertical="center" wrapText="1"/>
    </xf>
    <xf numFmtId="0" fontId="14" fillId="0" borderId="36" xfId="2" applyFont="1" applyBorder="1" applyAlignment="1">
      <alignment horizontal="center" vertical="center" wrapText="1"/>
    </xf>
    <xf numFmtId="0" fontId="14" fillId="0" borderId="36" xfId="2" applyFont="1" applyBorder="1" applyAlignment="1">
      <alignment horizontal="left" vertical="center" wrapText="1"/>
    </xf>
    <xf numFmtId="0" fontId="14" fillId="0" borderId="22" xfId="2" applyFont="1" applyBorder="1" applyAlignment="1">
      <alignment horizontal="left" vertical="center" wrapText="1"/>
    </xf>
    <xf numFmtId="0" fontId="12" fillId="6" borderId="81" xfId="2" applyFont="1" applyFill="1" applyBorder="1" applyAlignment="1">
      <alignment horizontal="center" vertical="center" wrapText="1"/>
    </xf>
    <xf numFmtId="0" fontId="9" fillId="7" borderId="40" xfId="2" applyFont="1" applyFill="1" applyBorder="1" applyAlignment="1">
      <alignment horizontal="center" vertical="center" wrapText="1"/>
    </xf>
    <xf numFmtId="0" fontId="9" fillId="8" borderId="40" xfId="2" applyFont="1" applyFill="1" applyBorder="1" applyAlignment="1">
      <alignment horizontal="center" vertical="center" wrapText="1"/>
    </xf>
    <xf numFmtId="0" fontId="14" fillId="8" borderId="20" xfId="2" applyFont="1" applyFill="1" applyBorder="1" applyAlignment="1">
      <alignment horizontal="center" vertical="center" wrapText="1"/>
    </xf>
    <xf numFmtId="0" fontId="12" fillId="6" borderId="67" xfId="2" applyFont="1" applyFill="1" applyBorder="1" applyAlignment="1">
      <alignment horizontal="center" vertical="center" wrapText="1"/>
    </xf>
    <xf numFmtId="0" fontId="9" fillId="7" borderId="12" xfId="2" applyFont="1" applyFill="1" applyBorder="1" applyAlignment="1">
      <alignment horizontal="center" vertical="center" wrapText="1"/>
    </xf>
    <xf numFmtId="0" fontId="9" fillId="8" borderId="12" xfId="2" applyFont="1" applyFill="1" applyBorder="1" applyAlignment="1">
      <alignment horizontal="center" vertical="center" wrapText="1"/>
    </xf>
    <xf numFmtId="0" fontId="4" fillId="0" borderId="40" xfId="2" applyFont="1" applyBorder="1" applyAlignment="1">
      <alignment horizontal="center" vertical="center" wrapText="1"/>
    </xf>
    <xf numFmtId="0" fontId="14" fillId="8" borderId="40" xfId="2" applyFont="1" applyFill="1" applyBorder="1" applyAlignment="1">
      <alignment horizontal="center" vertical="center" wrapText="1"/>
    </xf>
    <xf numFmtId="0" fontId="4" fillId="8" borderId="40" xfId="2" applyFont="1" applyFill="1" applyBorder="1" applyAlignment="1">
      <alignment horizontal="center" vertical="center" wrapText="1"/>
    </xf>
    <xf numFmtId="0" fontId="4" fillId="8" borderId="32" xfId="2" applyFont="1" applyFill="1" applyBorder="1" applyAlignment="1">
      <alignment horizontal="center" vertical="center" wrapText="1"/>
    </xf>
    <xf numFmtId="0" fontId="4" fillId="8" borderId="33" xfId="2" applyFont="1" applyFill="1" applyBorder="1" applyAlignment="1">
      <alignment horizontal="center" vertical="center" wrapText="1"/>
    </xf>
    <xf numFmtId="0" fontId="4" fillId="0" borderId="32" xfId="2" applyFont="1" applyBorder="1" applyAlignment="1">
      <alignment horizontal="center" vertical="center" wrapText="1"/>
    </xf>
    <xf numFmtId="0" fontId="4" fillId="8" borderId="207" xfId="2" applyFont="1" applyFill="1" applyBorder="1" applyAlignment="1">
      <alignment horizontal="center" vertical="center" wrapText="1"/>
    </xf>
    <xf numFmtId="0" fontId="3" fillId="10" borderId="32" xfId="2" applyFont="1" applyFill="1" applyBorder="1" applyAlignment="1">
      <alignment horizontal="center" vertical="center"/>
    </xf>
    <xf numFmtId="0" fontId="4" fillId="0" borderId="208" xfId="2" applyFont="1" applyBorder="1" applyAlignment="1">
      <alignment horizontal="center" vertical="center" wrapText="1"/>
    </xf>
    <xf numFmtId="0" fontId="4" fillId="8" borderId="11" xfId="2" applyFont="1" applyFill="1" applyBorder="1" applyAlignment="1">
      <alignment horizontal="center" vertical="center" wrapText="1"/>
    </xf>
    <xf numFmtId="0" fontId="4" fillId="0" borderId="11" xfId="2" applyFont="1" applyBorder="1" applyAlignment="1">
      <alignment horizontal="center" vertical="center" wrapText="1"/>
    </xf>
    <xf numFmtId="0" fontId="3" fillId="10" borderId="11" xfId="2" applyFont="1" applyFill="1" applyBorder="1" applyAlignment="1">
      <alignment horizontal="center" vertical="center"/>
    </xf>
    <xf numFmtId="0" fontId="4" fillId="0" borderId="11" xfId="2" applyFont="1" applyBorder="1" applyAlignment="1">
      <alignment vertical="center" wrapText="1"/>
    </xf>
    <xf numFmtId="0" fontId="17" fillId="0" borderId="83" xfId="2" applyFont="1"/>
    <xf numFmtId="0" fontId="10" fillId="2" borderId="11" xfId="2" applyFont="1" applyFill="1" applyBorder="1" applyAlignment="1">
      <alignment horizontal="center" vertical="center" wrapText="1"/>
    </xf>
    <xf numFmtId="0" fontId="10" fillId="2" borderId="11" xfId="2" applyFont="1" applyFill="1" applyBorder="1" applyAlignment="1">
      <alignment vertical="center" wrapText="1"/>
    </xf>
    <xf numFmtId="0" fontId="3" fillId="5" borderId="83" xfId="2" applyFont="1" applyFill="1"/>
    <xf numFmtId="0" fontId="18" fillId="0" borderId="83" xfId="2" applyFont="1" applyAlignment="1">
      <alignment horizontal="right" wrapText="1"/>
    </xf>
    <xf numFmtId="0" fontId="19" fillId="0" borderId="83" xfId="2" applyFont="1" applyAlignment="1">
      <alignment horizontal="left" vertical="center"/>
    </xf>
    <xf numFmtId="0" fontId="9" fillId="8" borderId="14" xfId="2" applyFont="1" applyFill="1" applyBorder="1" applyAlignment="1">
      <alignment horizontal="center" vertical="center" wrapText="1"/>
    </xf>
    <xf numFmtId="0" fontId="14" fillId="8" borderId="15" xfId="2" applyFont="1" applyFill="1" applyBorder="1" applyAlignment="1">
      <alignment horizontal="center" vertical="center" wrapText="1"/>
    </xf>
    <xf numFmtId="0" fontId="14" fillId="8" borderId="26" xfId="2" applyFont="1" applyFill="1" applyBorder="1" applyAlignment="1">
      <alignment horizontal="center" vertical="center" wrapText="1"/>
    </xf>
    <xf numFmtId="0" fontId="4" fillId="0" borderId="41" xfId="2" applyFont="1" applyBorder="1" applyAlignment="1">
      <alignment horizontal="left" vertical="center" wrapText="1"/>
    </xf>
    <xf numFmtId="0" fontId="4" fillId="0" borderId="91" xfId="2" applyFont="1" applyBorder="1" applyAlignment="1">
      <alignment horizontal="left" vertical="center" wrapText="1"/>
    </xf>
    <xf numFmtId="0" fontId="14" fillId="0" borderId="15" xfId="2" applyFont="1" applyBorder="1" applyAlignment="1">
      <alignment horizontal="center" vertical="center" wrapText="1"/>
    </xf>
    <xf numFmtId="0" fontId="4" fillId="0" borderId="20" xfId="2" applyFont="1" applyBorder="1" applyAlignment="1">
      <alignment horizontal="left" vertical="center" wrapText="1"/>
    </xf>
    <xf numFmtId="0" fontId="4" fillId="8" borderId="11" xfId="2" applyFont="1" applyFill="1" applyBorder="1" applyAlignment="1">
      <alignment horizontal="left" vertical="center" wrapText="1"/>
    </xf>
    <xf numFmtId="0" fontId="4" fillId="0" borderId="30" xfId="2" applyFont="1" applyBorder="1" applyAlignment="1">
      <alignment horizontal="left" vertical="center" wrapText="1"/>
    </xf>
    <xf numFmtId="0" fontId="4" fillId="0" borderId="133" xfId="2" applyFont="1" applyBorder="1" applyAlignment="1">
      <alignment horizontal="left" vertical="center" wrapText="1"/>
    </xf>
    <xf numFmtId="0" fontId="3" fillId="9" borderId="20" xfId="2" applyFont="1" applyFill="1" applyBorder="1" applyAlignment="1">
      <alignment horizontal="center" vertical="center"/>
    </xf>
    <xf numFmtId="0" fontId="9" fillId="8" borderId="36" xfId="2" applyFont="1" applyFill="1" applyBorder="1" applyAlignment="1">
      <alignment horizontal="center" vertical="center" wrapText="1"/>
    </xf>
    <xf numFmtId="0" fontId="12" fillId="6" borderId="23" xfId="2" applyFont="1" applyFill="1" applyBorder="1" applyAlignment="1">
      <alignment horizontal="center" vertical="center" wrapText="1"/>
    </xf>
    <xf numFmtId="0" fontId="9" fillId="7" borderId="23" xfId="2" applyFont="1" applyFill="1" applyBorder="1" applyAlignment="1">
      <alignment horizontal="center" vertical="center" wrapText="1"/>
    </xf>
    <xf numFmtId="0" fontId="9" fillId="8" borderId="23" xfId="2" applyFont="1" applyFill="1" applyBorder="1" applyAlignment="1">
      <alignment horizontal="center" vertical="center" wrapText="1"/>
    </xf>
    <xf numFmtId="0" fontId="9" fillId="8" borderId="25" xfId="2" applyFont="1" applyFill="1" applyBorder="1" applyAlignment="1">
      <alignment horizontal="center" vertical="center" wrapText="1"/>
    </xf>
    <xf numFmtId="0" fontId="4" fillId="8" borderId="23" xfId="2" applyFont="1" applyFill="1" applyBorder="1" applyAlignment="1">
      <alignment horizontal="center" vertical="center" wrapText="1"/>
    </xf>
    <xf numFmtId="0" fontId="4" fillId="8" borderId="25" xfId="2" applyFont="1" applyFill="1" applyBorder="1" applyAlignment="1">
      <alignment horizontal="center" vertical="center" wrapText="1"/>
    </xf>
    <xf numFmtId="0" fontId="4" fillId="8" borderId="24" xfId="2" applyFont="1" applyFill="1" applyBorder="1" applyAlignment="1">
      <alignment horizontal="center" vertical="center" wrapText="1"/>
    </xf>
    <xf numFmtId="0" fontId="16" fillId="0" borderId="23" xfId="2" applyFont="1" applyBorder="1" applyAlignment="1">
      <alignment horizontal="left" vertical="center" wrapText="1"/>
    </xf>
    <xf numFmtId="0" fontId="3" fillId="9" borderId="23" xfId="2" applyFont="1" applyFill="1" applyBorder="1" applyAlignment="1">
      <alignment horizontal="center" vertical="center"/>
    </xf>
    <xf numFmtId="0" fontId="14" fillId="0" borderId="25" xfId="2" applyFont="1" applyBorder="1" applyAlignment="1">
      <alignment horizontal="left" vertical="center" wrapText="1"/>
    </xf>
    <xf numFmtId="0" fontId="4" fillId="0" borderId="23" xfId="2" applyFont="1" applyBorder="1" applyAlignment="1">
      <alignment horizontal="left" vertical="center" wrapText="1"/>
    </xf>
    <xf numFmtId="0" fontId="9" fillId="8" borderId="67" xfId="2" applyFont="1" applyFill="1" applyBorder="1" applyAlignment="1">
      <alignment horizontal="center" vertical="center" wrapText="1"/>
    </xf>
    <xf numFmtId="0" fontId="14" fillId="0" borderId="81" xfId="2" applyFont="1" applyBorder="1" applyAlignment="1">
      <alignment horizontal="center" vertical="center" wrapText="1"/>
    </xf>
    <xf numFmtId="0" fontId="9" fillId="8" borderId="26" xfId="2" applyFont="1" applyFill="1" applyBorder="1" applyAlignment="1">
      <alignment horizontal="center" vertical="center" wrapText="1"/>
    </xf>
    <xf numFmtId="0" fontId="4" fillId="8" borderId="20" xfId="2" applyFont="1" applyFill="1" applyBorder="1" applyAlignment="1">
      <alignment horizontal="center" vertical="center" wrapText="1"/>
    </xf>
    <xf numFmtId="0" fontId="16" fillId="0" borderId="11" xfId="2" applyFont="1" applyBorder="1" applyAlignment="1">
      <alignment horizontal="left" vertical="center" wrapText="1"/>
    </xf>
    <xf numFmtId="0" fontId="4" fillId="8" borderId="14" xfId="2" applyFont="1" applyFill="1" applyBorder="1" applyAlignment="1">
      <alignment horizontal="center" vertical="center" wrapText="1"/>
    </xf>
    <xf numFmtId="0" fontId="4" fillId="8" borderId="12" xfId="2" applyFont="1" applyFill="1" applyBorder="1" applyAlignment="1">
      <alignment horizontal="center" vertical="center" wrapText="1"/>
    </xf>
    <xf numFmtId="0" fontId="4" fillId="8" borderId="67" xfId="2" applyFont="1" applyFill="1" applyBorder="1" applyAlignment="1">
      <alignment horizontal="center" vertical="center" wrapText="1"/>
    </xf>
    <xf numFmtId="0" fontId="4" fillId="8" borderId="66" xfId="2" applyFont="1" applyFill="1" applyBorder="1" applyAlignment="1">
      <alignment horizontal="center" vertical="center" wrapText="1"/>
    </xf>
    <xf numFmtId="0" fontId="3" fillId="9" borderId="66" xfId="2" applyFont="1" applyFill="1" applyBorder="1" applyAlignment="1">
      <alignment horizontal="center" vertical="center"/>
    </xf>
    <xf numFmtId="0" fontId="4" fillId="0" borderId="67" xfId="2" applyFont="1" applyBorder="1" applyAlignment="1">
      <alignment horizontal="left" vertical="center" wrapText="1"/>
    </xf>
    <xf numFmtId="0" fontId="16" fillId="0" borderId="12" xfId="2" applyFont="1" applyBorder="1" applyAlignment="1">
      <alignment horizontal="left" vertical="center" wrapText="1"/>
    </xf>
    <xf numFmtId="0" fontId="4" fillId="8" borderId="27" xfId="2" applyFont="1" applyFill="1" applyBorder="1" applyAlignment="1">
      <alignment horizontal="center" vertical="center" wrapText="1"/>
    </xf>
    <xf numFmtId="0" fontId="16" fillId="0" borderId="10" xfId="2" applyFont="1" applyBorder="1" applyAlignment="1">
      <alignment horizontal="left" vertical="center" wrapText="1"/>
    </xf>
    <xf numFmtId="0" fontId="4" fillId="8" borderId="15" xfId="2" applyFont="1" applyFill="1" applyBorder="1" applyAlignment="1">
      <alignment horizontal="center" vertical="center" wrapText="1"/>
    </xf>
    <xf numFmtId="0" fontId="4" fillId="0" borderId="122" xfId="2" applyFont="1" applyBorder="1" applyAlignment="1">
      <alignment horizontal="left" vertical="center" wrapText="1"/>
    </xf>
    <xf numFmtId="0" fontId="11" fillId="8" borderId="12" xfId="2" applyFont="1" applyFill="1" applyBorder="1" applyAlignment="1">
      <alignment horizontal="center" vertical="center" wrapText="1"/>
    </xf>
    <xf numFmtId="0" fontId="4" fillId="0" borderId="16" xfId="2" applyFont="1" applyBorder="1" applyAlignment="1">
      <alignment horizontal="center" vertical="center" wrapText="1"/>
    </xf>
    <xf numFmtId="0" fontId="4" fillId="0" borderId="89" xfId="2" applyFont="1" applyBorder="1" applyAlignment="1">
      <alignment horizontal="left" vertical="center" wrapText="1"/>
    </xf>
    <xf numFmtId="0" fontId="14" fillId="0" borderId="20" xfId="2" applyFont="1" applyBorder="1" applyAlignment="1">
      <alignment horizontal="left" vertical="center" wrapText="1"/>
    </xf>
    <xf numFmtId="0" fontId="14" fillId="0" borderId="91" xfId="2" applyFont="1" applyBorder="1" applyAlignment="1">
      <alignment horizontal="left" vertical="center" wrapText="1"/>
    </xf>
    <xf numFmtId="0" fontId="4" fillId="0" borderId="10" xfId="2" applyFont="1" applyBorder="1" applyAlignment="1">
      <alignment horizontal="left" vertical="center" wrapText="1"/>
    </xf>
    <xf numFmtId="0" fontId="4" fillId="0" borderId="27" xfId="2" applyFont="1" applyBorder="1" applyAlignment="1">
      <alignment horizontal="left" vertical="center" wrapText="1"/>
    </xf>
    <xf numFmtId="0" fontId="3" fillId="9" borderId="41" xfId="2" applyFont="1" applyFill="1" applyBorder="1" applyAlignment="1">
      <alignment horizontal="center" vertical="center"/>
    </xf>
    <xf numFmtId="0" fontId="4" fillId="0" borderId="40" xfId="2" applyFont="1" applyBorder="1" applyAlignment="1">
      <alignment horizontal="left" vertical="center" wrapText="1"/>
    </xf>
    <xf numFmtId="0" fontId="9" fillId="8" borderId="11" xfId="2" applyFont="1" applyFill="1" applyBorder="1" applyAlignment="1">
      <alignment horizontal="center" vertical="center" wrapText="1"/>
    </xf>
    <xf numFmtId="0" fontId="14" fillId="8" borderId="10" xfId="2" applyFont="1" applyFill="1" applyBorder="1" applyAlignment="1">
      <alignment horizontal="left" vertical="center" wrapText="1"/>
    </xf>
    <xf numFmtId="0" fontId="14" fillId="0" borderId="10" xfId="2" applyFont="1" applyBorder="1" applyAlignment="1">
      <alignment horizontal="left" vertical="center" wrapText="1"/>
    </xf>
    <xf numFmtId="0" fontId="14" fillId="0" borderId="27" xfId="2" applyFont="1" applyBorder="1" applyAlignment="1">
      <alignment horizontal="left" vertical="center" wrapText="1"/>
    </xf>
    <xf numFmtId="0" fontId="11" fillId="8" borderId="30" xfId="2" applyFont="1" applyFill="1" applyBorder="1" applyAlignment="1">
      <alignment horizontal="center" vertical="center" wrapText="1"/>
    </xf>
    <xf numFmtId="0" fontId="14" fillId="0" borderId="31" xfId="2" applyFont="1" applyBorder="1" applyAlignment="1">
      <alignment horizontal="left" vertical="center" wrapText="1"/>
    </xf>
    <xf numFmtId="0" fontId="9" fillId="8" borderId="42" xfId="2" applyFont="1" applyFill="1" applyBorder="1" applyAlignment="1">
      <alignment horizontal="center" vertical="center" wrapText="1"/>
    </xf>
    <xf numFmtId="0" fontId="14" fillId="0" borderId="32" xfId="2" applyFont="1" applyBorder="1" applyAlignment="1">
      <alignment horizontal="left" vertical="center" wrapText="1"/>
    </xf>
    <xf numFmtId="0" fontId="14" fillId="0" borderId="31" xfId="2" applyFont="1" applyBorder="1" applyAlignment="1">
      <alignment horizontal="center" vertical="center" wrapText="1"/>
    </xf>
    <xf numFmtId="0" fontId="14" fillId="8" borderId="31" xfId="2" applyFont="1" applyFill="1" applyBorder="1" applyAlignment="1">
      <alignment horizontal="center" vertical="center" wrapText="1"/>
    </xf>
    <xf numFmtId="0" fontId="14" fillId="8" borderId="31" xfId="2" applyFont="1" applyFill="1" applyBorder="1" applyAlignment="1">
      <alignment horizontal="left" vertical="center" wrapText="1"/>
    </xf>
    <xf numFmtId="0" fontId="3" fillId="9" borderId="31" xfId="2" applyFont="1" applyFill="1" applyBorder="1" applyAlignment="1">
      <alignment horizontal="center" vertical="center"/>
    </xf>
    <xf numFmtId="0" fontId="14" fillId="0" borderId="29" xfId="2" applyFont="1" applyBorder="1" applyAlignment="1">
      <alignment horizontal="left" vertical="center" wrapText="1"/>
    </xf>
    <xf numFmtId="0" fontId="14" fillId="0" borderId="133" xfId="2" applyFont="1" applyBorder="1" applyAlignment="1">
      <alignment horizontal="left" vertical="center" wrapText="1"/>
    </xf>
    <xf numFmtId="0" fontId="14" fillId="0" borderId="32" xfId="2" applyFont="1" applyBorder="1" applyAlignment="1">
      <alignment horizontal="center" vertical="center" wrapText="1"/>
    </xf>
    <xf numFmtId="0" fontId="3" fillId="9" borderId="32" xfId="2" applyFont="1" applyFill="1" applyBorder="1" applyAlignment="1">
      <alignment horizontal="center" vertical="center"/>
    </xf>
    <xf numFmtId="0" fontId="14" fillId="0" borderId="33" xfId="2" applyFont="1" applyBorder="1" applyAlignment="1">
      <alignment horizontal="left" vertical="center" wrapText="1"/>
    </xf>
    <xf numFmtId="0" fontId="9" fillId="8" borderId="21" xfId="2" applyFont="1" applyFill="1" applyBorder="1" applyAlignment="1">
      <alignment horizontal="center" vertical="center" wrapText="1"/>
    </xf>
    <xf numFmtId="0" fontId="3" fillId="9" borderId="30" xfId="2" applyFont="1" applyFill="1" applyBorder="1" applyAlignment="1">
      <alignment horizontal="center" vertical="center"/>
    </xf>
    <xf numFmtId="0" fontId="14" fillId="0" borderId="34" xfId="2" applyFont="1" applyBorder="1" applyAlignment="1">
      <alignment horizontal="center" vertical="center" wrapText="1"/>
    </xf>
    <xf numFmtId="0" fontId="14" fillId="8" borderId="34" xfId="2" applyFont="1" applyFill="1" applyBorder="1" applyAlignment="1">
      <alignment horizontal="left" vertical="center" wrapText="1"/>
    </xf>
    <xf numFmtId="0" fontId="14" fillId="8" borderId="34" xfId="2" applyFont="1" applyFill="1" applyBorder="1" applyAlignment="1">
      <alignment horizontal="center" vertical="center" wrapText="1"/>
    </xf>
    <xf numFmtId="0" fontId="3" fillId="9" borderId="33" xfId="2" applyFont="1" applyFill="1" applyBorder="1" applyAlignment="1">
      <alignment horizontal="center" vertical="center"/>
    </xf>
    <xf numFmtId="0" fontId="9" fillId="8" borderId="35" xfId="2" applyFont="1" applyFill="1" applyBorder="1" applyAlignment="1">
      <alignment horizontal="center" vertical="center" wrapText="1"/>
    </xf>
    <xf numFmtId="0" fontId="14" fillId="0" borderId="122" xfId="2" applyFont="1" applyBorder="1" applyAlignment="1">
      <alignment horizontal="left" vertical="center" wrapText="1"/>
    </xf>
    <xf numFmtId="0" fontId="11" fillId="8" borderId="67" xfId="2" applyFont="1" applyFill="1" applyBorder="1" applyAlignment="1">
      <alignment horizontal="center" vertical="center" wrapText="1"/>
    </xf>
    <xf numFmtId="0" fontId="11" fillId="8" borderId="81" xfId="2" applyFont="1" applyFill="1" applyBorder="1" applyAlignment="1">
      <alignment horizontal="center" vertical="center" wrapText="1"/>
    </xf>
    <xf numFmtId="0" fontId="11" fillId="8" borderId="14" xfId="2" applyFont="1" applyFill="1" applyBorder="1" applyAlignment="1">
      <alignment horizontal="center" vertical="center" wrapText="1"/>
    </xf>
    <xf numFmtId="0" fontId="11" fillId="8" borderId="15" xfId="2" applyFont="1" applyFill="1" applyBorder="1" applyAlignment="1">
      <alignment horizontal="center" vertical="center" wrapText="1"/>
    </xf>
    <xf numFmtId="0" fontId="14" fillId="0" borderId="23" xfId="2" applyFont="1" applyBorder="1" applyAlignment="1">
      <alignment horizontal="left" vertical="center" wrapText="1"/>
    </xf>
    <xf numFmtId="0" fontId="3" fillId="9" borderId="82" xfId="2" applyFont="1" applyFill="1" applyBorder="1" applyAlignment="1">
      <alignment horizontal="center" vertical="center"/>
    </xf>
    <xf numFmtId="0" fontId="11" fillId="8" borderId="38" xfId="2" applyFont="1" applyFill="1" applyBorder="1" applyAlignment="1">
      <alignment horizontal="center" vertical="center" wrapText="1"/>
    </xf>
    <xf numFmtId="0" fontId="14" fillId="8" borderId="83" xfId="2" applyFont="1" applyFill="1" applyAlignment="1">
      <alignment horizontal="center" vertical="center" wrapText="1"/>
    </xf>
    <xf numFmtId="0" fontId="11" fillId="8" borderId="36" xfId="2" applyFont="1" applyFill="1" applyBorder="1" applyAlignment="1">
      <alignment horizontal="center" vertical="center" wrapText="1"/>
    </xf>
    <xf numFmtId="0" fontId="11" fillId="8" borderId="16" xfId="2" applyFont="1" applyFill="1" applyBorder="1" applyAlignment="1">
      <alignment horizontal="center" vertical="center" wrapText="1"/>
    </xf>
    <xf numFmtId="0" fontId="14" fillId="8" borderId="66" xfId="2" applyFont="1" applyFill="1" applyBorder="1" applyAlignment="1">
      <alignment horizontal="center" vertical="center" wrapText="1"/>
    </xf>
    <xf numFmtId="0" fontId="4" fillId="0" borderId="82" xfId="2" applyFont="1" applyBorder="1" applyAlignment="1">
      <alignment horizontal="center" vertical="center" wrapText="1"/>
    </xf>
    <xf numFmtId="0" fontId="4" fillId="0" borderId="89" xfId="2" applyFont="1" applyBorder="1" applyAlignment="1">
      <alignment horizontal="center" vertical="center" wrapText="1"/>
    </xf>
    <xf numFmtId="0" fontId="4" fillId="0" borderId="12" xfId="2" applyFont="1" applyBorder="1" applyAlignment="1">
      <alignment vertical="center" wrapText="1"/>
    </xf>
    <xf numFmtId="0" fontId="1" fillId="0" borderId="83" xfId="3" applyProtection="1">
      <protection locked="0"/>
    </xf>
    <xf numFmtId="0" fontId="28" fillId="0" borderId="83" xfId="3" applyFont="1" applyProtection="1">
      <protection locked="0"/>
    </xf>
    <xf numFmtId="0" fontId="28" fillId="0" borderId="83" xfId="3" applyFont="1" applyAlignment="1" applyProtection="1">
      <alignment horizontal="center"/>
      <protection locked="0"/>
    </xf>
    <xf numFmtId="0" fontId="1" fillId="0" borderId="83" xfId="3"/>
    <xf numFmtId="0" fontId="29" fillId="0" borderId="83" xfId="3" applyFont="1"/>
    <xf numFmtId="0" fontId="30" fillId="0" borderId="83" xfId="3" applyFont="1"/>
    <xf numFmtId="49" fontId="28" fillId="0" borderId="83" xfId="3" applyNumberFormat="1" applyFont="1" applyAlignment="1" applyProtection="1">
      <alignment horizontal="left"/>
      <protection locked="0"/>
    </xf>
    <xf numFmtId="0" fontId="33" fillId="0" borderId="83" xfId="3" applyFont="1" applyAlignment="1" applyProtection="1">
      <alignment horizontal="center" vertical="center"/>
      <protection locked="0"/>
    </xf>
    <xf numFmtId="0" fontId="35" fillId="0" borderId="83" xfId="3" applyFont="1" applyAlignment="1">
      <alignment vertical="center"/>
    </xf>
    <xf numFmtId="0" fontId="33" fillId="0" borderId="83" xfId="3" applyFont="1" applyAlignment="1">
      <alignment vertical="center"/>
    </xf>
    <xf numFmtId="0" fontId="37" fillId="0" borderId="83" xfId="3" applyFont="1"/>
    <xf numFmtId="0" fontId="38" fillId="0" borderId="83" xfId="3" applyFont="1"/>
    <xf numFmtId="0" fontId="34" fillId="13" borderId="10" xfId="3" applyFont="1" applyFill="1" applyBorder="1" applyAlignment="1">
      <alignment horizontal="center" vertical="center" wrapText="1"/>
    </xf>
    <xf numFmtId="0" fontId="34" fillId="13" borderId="11" xfId="3" applyFont="1" applyFill="1" applyBorder="1" applyAlignment="1">
      <alignment horizontal="center" vertical="center" wrapText="1"/>
    </xf>
    <xf numFmtId="0" fontId="34" fillId="13" borderId="11" xfId="3" applyFont="1" applyFill="1" applyBorder="1" applyAlignment="1">
      <alignment horizontal="center" vertical="center"/>
    </xf>
    <xf numFmtId="0" fontId="34" fillId="13" borderId="10" xfId="3" applyFont="1" applyFill="1" applyBorder="1" applyAlignment="1">
      <alignment horizontal="center" vertical="center"/>
    </xf>
    <xf numFmtId="0" fontId="29" fillId="16" borderId="83" xfId="3" applyFont="1" applyFill="1"/>
    <xf numFmtId="0" fontId="36" fillId="17" borderId="10" xfId="3" applyFont="1" applyFill="1" applyBorder="1" applyAlignment="1" applyProtection="1">
      <alignment horizontal="center" vertical="center" wrapText="1"/>
      <protection locked="0"/>
    </xf>
    <xf numFmtId="0" fontId="33" fillId="19" borderId="91" xfId="3" applyFont="1" applyFill="1" applyBorder="1" applyAlignment="1" applyProtection="1">
      <alignment horizontal="center" vertical="center" wrapText="1"/>
      <protection locked="0"/>
    </xf>
    <xf numFmtId="0" fontId="33" fillId="19" borderId="14" xfId="3" applyFont="1" applyFill="1" applyBorder="1" applyAlignment="1" applyProtection="1">
      <alignment horizontal="center" vertical="center" wrapText="1"/>
      <protection locked="0"/>
    </xf>
    <xf numFmtId="0" fontId="28" fillId="19" borderId="91" xfId="3" applyFont="1" applyFill="1" applyBorder="1" applyAlignment="1" applyProtection="1">
      <alignment horizontal="center" vertical="center" wrapText="1"/>
      <protection locked="0"/>
    </xf>
    <xf numFmtId="0" fontId="28" fillId="19" borderId="14" xfId="3" applyFont="1" applyFill="1" applyBorder="1" applyAlignment="1" applyProtection="1">
      <alignment horizontal="center" vertical="center" wrapText="1"/>
      <protection locked="0"/>
    </xf>
    <xf numFmtId="0" fontId="28" fillId="19" borderId="11" xfId="3" applyFont="1" applyFill="1" applyBorder="1" applyAlignment="1" applyProtection="1">
      <alignment horizontal="center" vertical="center" wrapText="1"/>
      <protection locked="0"/>
    </xf>
    <xf numFmtId="0" fontId="1" fillId="21" borderId="20" xfId="3" applyFill="1" applyBorder="1" applyAlignment="1" applyProtection="1">
      <alignment horizontal="center" vertical="center"/>
      <protection locked="0"/>
    </xf>
    <xf numFmtId="0" fontId="28" fillId="0" borderId="11" xfId="3" applyFont="1" applyBorder="1" applyAlignment="1" applyProtection="1">
      <alignment horizontal="left" vertical="center" wrapText="1"/>
      <protection locked="0"/>
    </xf>
    <xf numFmtId="0" fontId="28" fillId="0" borderId="95" xfId="3" applyFont="1" applyBorder="1" applyAlignment="1" applyProtection="1">
      <alignment horizontal="center" vertical="center" wrapText="1"/>
      <protection locked="0"/>
    </xf>
    <xf numFmtId="0" fontId="28" fillId="0" borderId="96" xfId="3" applyFont="1" applyBorder="1" applyAlignment="1" applyProtection="1">
      <alignment horizontal="center" vertical="center" wrapText="1"/>
      <protection locked="0"/>
    </xf>
    <xf numFmtId="0" fontId="39" fillId="16" borderId="83" xfId="3" applyFont="1" applyFill="1"/>
    <xf numFmtId="0" fontId="39" fillId="0" borderId="83" xfId="3" applyFont="1"/>
    <xf numFmtId="0" fontId="33" fillId="18" borderId="82" xfId="3" applyFont="1" applyFill="1" applyBorder="1" applyAlignment="1" applyProtection="1">
      <alignment horizontal="center" vertical="center" wrapText="1"/>
      <protection locked="0"/>
    </xf>
    <xf numFmtId="0" fontId="1" fillId="21" borderId="20" xfId="3" applyFill="1" applyBorder="1" applyAlignment="1">
      <alignment horizontal="center" vertical="center"/>
    </xf>
    <xf numFmtId="0" fontId="28" fillId="0" borderId="91" xfId="3" applyFont="1" applyBorder="1" applyAlignment="1" applyProtection="1">
      <alignment horizontal="center" vertical="center" wrapText="1"/>
      <protection locked="0"/>
    </xf>
    <xf numFmtId="0" fontId="28" fillId="0" borderId="92" xfId="3" applyFont="1" applyBorder="1" applyAlignment="1" applyProtection="1">
      <alignment horizontal="center" vertical="center" wrapText="1"/>
      <protection locked="0"/>
    </xf>
    <xf numFmtId="0" fontId="28" fillId="0" borderId="11" xfId="3" applyFont="1" applyBorder="1" applyAlignment="1" applyProtection="1">
      <alignment horizontal="center" vertical="center" wrapText="1"/>
      <protection locked="0"/>
    </xf>
    <xf numFmtId="0" fontId="27" fillId="0" borderId="91" xfId="3" applyFont="1" applyBorder="1" applyAlignment="1" applyProtection="1">
      <alignment horizontal="center" vertical="center" wrapText="1"/>
      <protection locked="0"/>
    </xf>
    <xf numFmtId="0" fontId="33" fillId="19" borderId="85" xfId="3" applyFont="1" applyFill="1" applyBorder="1" applyAlignment="1" applyProtection="1">
      <alignment horizontal="center" vertical="center" wrapText="1"/>
      <protection locked="0"/>
    </xf>
    <xf numFmtId="0" fontId="28" fillId="19" borderId="85" xfId="3" applyFont="1" applyFill="1" applyBorder="1" applyAlignment="1" applyProtection="1">
      <alignment horizontal="center" vertical="center" wrapText="1"/>
      <protection locked="0"/>
    </xf>
    <xf numFmtId="0" fontId="28" fillId="19" borderId="15" xfId="3" applyFont="1" applyFill="1" applyBorder="1" applyAlignment="1" applyProtection="1">
      <alignment horizontal="center" vertical="center" wrapText="1"/>
      <protection locked="0"/>
    </xf>
    <xf numFmtId="0" fontId="28" fillId="19" borderId="10" xfId="3" applyFont="1" applyFill="1" applyBorder="1" applyAlignment="1" applyProtection="1">
      <alignment horizontal="center" vertical="center" wrapText="1"/>
      <protection locked="0"/>
    </xf>
    <xf numFmtId="0" fontId="36" fillId="17" borderId="11" xfId="3" applyFont="1" applyFill="1" applyBorder="1" applyAlignment="1" applyProtection="1">
      <alignment horizontal="center" vertical="center" wrapText="1"/>
      <protection locked="0"/>
    </xf>
    <xf numFmtId="0" fontId="33" fillId="18" borderId="11" xfId="3" applyFont="1" applyFill="1" applyBorder="1" applyAlignment="1" applyProtection="1">
      <alignment horizontal="center" vertical="center" wrapText="1"/>
      <protection locked="0"/>
    </xf>
    <xf numFmtId="0" fontId="33" fillId="0" borderId="11" xfId="3" applyFont="1" applyBorder="1" applyAlignment="1" applyProtection="1">
      <alignment horizontal="center" vertical="center" wrapText="1"/>
      <protection locked="0"/>
    </xf>
    <xf numFmtId="0" fontId="36" fillId="17" borderId="87" xfId="3" applyFont="1" applyFill="1" applyBorder="1" applyAlignment="1" applyProtection="1">
      <alignment horizontal="center" vertical="center" wrapText="1"/>
      <protection locked="0"/>
    </xf>
    <xf numFmtId="0" fontId="33" fillId="18" borderId="40" xfId="3" applyFont="1" applyFill="1" applyBorder="1" applyAlignment="1" applyProtection="1">
      <alignment horizontal="center" vertical="center" wrapText="1"/>
      <protection locked="0"/>
    </xf>
    <xf numFmtId="0" fontId="33" fillId="19" borderId="40" xfId="3" applyFont="1" applyFill="1" applyBorder="1" applyAlignment="1" applyProtection="1">
      <alignment horizontal="center" vertical="center" wrapText="1"/>
      <protection locked="0"/>
    </xf>
    <xf numFmtId="0" fontId="33" fillId="19" borderId="87" xfId="3" applyFont="1" applyFill="1" applyBorder="1" applyAlignment="1" applyProtection="1">
      <alignment horizontal="center" vertical="center" wrapText="1"/>
      <protection locked="0"/>
    </xf>
    <xf numFmtId="0" fontId="28" fillId="19" borderId="40" xfId="3" applyFont="1" applyFill="1" applyBorder="1" applyAlignment="1" applyProtection="1">
      <alignment horizontal="center" vertical="center" wrapText="1"/>
      <protection locked="0"/>
    </xf>
    <xf numFmtId="0" fontId="28" fillId="19" borderId="87" xfId="3" applyFont="1" applyFill="1" applyBorder="1" applyAlignment="1" applyProtection="1">
      <alignment horizontal="center" vertical="center" wrapText="1"/>
      <protection locked="0"/>
    </xf>
    <xf numFmtId="0" fontId="28" fillId="19" borderId="81" xfId="3" applyFont="1" applyFill="1" applyBorder="1" applyAlignment="1" applyProtection="1">
      <alignment horizontal="center" vertical="center" wrapText="1"/>
      <protection locked="0"/>
    </xf>
    <xf numFmtId="0" fontId="28" fillId="19" borderId="12" xfId="3" applyFont="1" applyFill="1" applyBorder="1" applyAlignment="1" applyProtection="1">
      <alignment horizontal="center" vertical="center" wrapText="1"/>
      <protection locked="0"/>
    </xf>
    <xf numFmtId="0" fontId="28" fillId="0" borderId="12" xfId="3" applyFont="1" applyBorder="1" applyAlignment="1" applyProtection="1">
      <alignment horizontal="left" vertical="center" wrapText="1"/>
      <protection locked="0"/>
    </xf>
    <xf numFmtId="0" fontId="27" fillId="0" borderId="98" xfId="3" applyFont="1" applyBorder="1" applyAlignment="1">
      <alignment horizontal="center" vertical="center" wrapText="1"/>
    </xf>
    <xf numFmtId="0" fontId="27" fillId="0" borderId="114" xfId="3" applyFont="1" applyBorder="1" applyAlignment="1">
      <alignment horizontal="center" vertical="center" wrapText="1"/>
    </xf>
    <xf numFmtId="0" fontId="1" fillId="21" borderId="11" xfId="3" applyFill="1" applyBorder="1" applyAlignment="1" applyProtection="1">
      <alignment horizontal="center" vertical="center"/>
      <protection locked="0"/>
    </xf>
    <xf numFmtId="0" fontId="44" fillId="0" borderId="91" xfId="3" applyFont="1" applyBorder="1" applyAlignment="1">
      <alignment horizontal="center" vertical="center" wrapText="1"/>
    </xf>
    <xf numFmtId="0" fontId="44" fillId="0" borderId="89" xfId="3" applyFont="1" applyBorder="1" applyAlignment="1">
      <alignment horizontal="center" vertical="center" wrapText="1"/>
    </xf>
    <xf numFmtId="0" fontId="33" fillId="19" borderId="15" xfId="3" applyFont="1" applyFill="1" applyBorder="1" applyAlignment="1" applyProtection="1">
      <alignment horizontal="center" vertical="center" wrapText="1"/>
      <protection locked="0"/>
    </xf>
    <xf numFmtId="0" fontId="44" fillId="0" borderId="85" xfId="3" applyFont="1" applyBorder="1" applyAlignment="1">
      <alignment horizontal="center" vertical="center" wrapText="1"/>
    </xf>
    <xf numFmtId="0" fontId="27" fillId="0" borderId="11" xfId="3" applyFont="1" applyBorder="1" applyAlignment="1" applyProtection="1">
      <alignment horizontal="left" vertical="center" wrapText="1"/>
      <protection locked="0"/>
    </xf>
    <xf numFmtId="0" fontId="33" fillId="18" borderId="91" xfId="3" applyFont="1" applyFill="1" applyBorder="1" applyAlignment="1" applyProtection="1">
      <alignment horizontal="center" vertical="center" wrapText="1"/>
      <protection locked="0"/>
    </xf>
    <xf numFmtId="0" fontId="27" fillId="0" borderId="91" xfId="3" applyFont="1" applyBorder="1" applyAlignment="1">
      <alignment horizontal="center" vertical="center" wrapText="1"/>
    </xf>
    <xf numFmtId="0" fontId="27" fillId="22" borderId="91" xfId="3" applyFont="1" applyFill="1" applyBorder="1" applyAlignment="1">
      <alignment horizontal="center" vertical="center" wrapText="1"/>
    </xf>
    <xf numFmtId="0" fontId="27" fillId="0" borderId="92" xfId="3" applyFont="1" applyBorder="1" applyAlignment="1">
      <alignment horizontal="center" vertical="center" wrapText="1"/>
    </xf>
    <xf numFmtId="0" fontId="27" fillId="0" borderId="85" xfId="3" applyFont="1" applyBorder="1" applyAlignment="1">
      <alignment horizontal="center" vertical="center" wrapText="1"/>
    </xf>
    <xf numFmtId="0" fontId="27" fillId="22" borderId="85" xfId="3" applyFont="1" applyFill="1" applyBorder="1" applyAlignment="1">
      <alignment horizontal="center" vertical="center" wrapText="1"/>
    </xf>
    <xf numFmtId="0" fontId="1" fillId="21" borderId="10" xfId="3" applyFill="1" applyBorder="1" applyAlignment="1" applyProtection="1">
      <alignment horizontal="center" vertical="center"/>
      <protection locked="0"/>
    </xf>
    <xf numFmtId="0" fontId="27" fillId="0" borderId="137" xfId="3" applyFont="1" applyBorder="1" applyAlignment="1">
      <alignment horizontal="center" vertical="center" wrapText="1"/>
    </xf>
    <xf numFmtId="0" fontId="1" fillId="21" borderId="91" xfId="3" applyFill="1" applyBorder="1" applyAlignment="1" applyProtection="1">
      <alignment horizontal="center" vertical="center"/>
      <protection locked="0"/>
    </xf>
    <xf numFmtId="0" fontId="28" fillId="0" borderId="40" xfId="3" applyFont="1" applyBorder="1" applyAlignment="1" applyProtection="1">
      <alignment horizontal="center" vertical="center" wrapText="1"/>
      <protection locked="0"/>
    </xf>
    <xf numFmtId="0" fontId="28" fillId="19" borderId="67" xfId="3" applyFont="1" applyFill="1" applyBorder="1" applyAlignment="1" applyProtection="1">
      <alignment horizontal="center" vertical="center" wrapText="1"/>
      <protection locked="0"/>
    </xf>
    <xf numFmtId="0" fontId="1" fillId="21" borderId="66" xfId="3" applyFill="1" applyBorder="1" applyAlignment="1" applyProtection="1">
      <alignment horizontal="center" vertical="center"/>
      <protection locked="0"/>
    </xf>
    <xf numFmtId="0" fontId="28" fillId="0" borderId="14" xfId="3" applyFont="1" applyBorder="1" applyAlignment="1" applyProtection="1">
      <alignment horizontal="center" vertical="center" wrapText="1"/>
      <protection locked="0"/>
    </xf>
    <xf numFmtId="0" fontId="28" fillId="0" borderId="10" xfId="3" applyFont="1" applyBorder="1" applyAlignment="1" applyProtection="1">
      <alignment horizontal="center" vertical="center" wrapText="1"/>
      <protection locked="0"/>
    </xf>
    <xf numFmtId="0" fontId="49" fillId="19" borderId="10" xfId="3" applyFont="1" applyFill="1" applyBorder="1" applyAlignment="1" applyProtection="1">
      <alignment horizontal="center" vertical="center" wrapText="1"/>
      <protection locked="0"/>
    </xf>
    <xf numFmtId="0" fontId="33" fillId="19" borderId="82" xfId="3" applyFont="1" applyFill="1" applyBorder="1" applyAlignment="1" applyProtection="1">
      <alignment horizontal="center" vertical="center" wrapText="1"/>
      <protection locked="0"/>
    </xf>
    <xf numFmtId="0" fontId="49" fillId="19" borderId="15" xfId="3" applyFont="1" applyFill="1" applyBorder="1" applyAlignment="1" applyProtection="1">
      <alignment horizontal="center" vertical="center" wrapText="1"/>
      <protection locked="0"/>
    </xf>
    <xf numFmtId="0" fontId="27" fillId="22" borderId="114" xfId="3" applyFont="1" applyFill="1" applyBorder="1" applyAlignment="1">
      <alignment horizontal="center" vertical="center" wrapText="1"/>
    </xf>
    <xf numFmtId="0" fontId="27" fillId="22" borderId="155" xfId="3" applyFont="1" applyFill="1" applyBorder="1" applyAlignment="1">
      <alignment horizontal="center" vertical="center" wrapText="1"/>
    </xf>
    <xf numFmtId="0" fontId="27" fillId="0" borderId="14" xfId="3" applyFont="1" applyBorder="1" applyAlignment="1">
      <alignment horizontal="center" vertical="center" wrapText="1"/>
    </xf>
    <xf numFmtId="0" fontId="27" fillId="0" borderId="15" xfId="3" applyFont="1" applyBorder="1" applyAlignment="1">
      <alignment horizontal="center" vertical="center" wrapText="1"/>
    </xf>
    <xf numFmtId="0" fontId="27" fillId="0" borderId="81" xfId="3" applyFont="1" applyBorder="1" applyAlignment="1">
      <alignment horizontal="center" vertical="center" wrapText="1"/>
    </xf>
    <xf numFmtId="0" fontId="27" fillId="22" borderId="115" xfId="3" applyFont="1" applyFill="1" applyBorder="1" applyAlignment="1">
      <alignment horizontal="center" vertical="center" wrapText="1"/>
    </xf>
    <xf numFmtId="0" fontId="49" fillId="26" borderId="15" xfId="3" applyFont="1" applyFill="1" applyBorder="1" applyAlignment="1" applyProtection="1">
      <alignment horizontal="center" vertical="center" wrapText="1"/>
      <protection locked="0"/>
    </xf>
    <xf numFmtId="0" fontId="33" fillId="19" borderId="81" xfId="3" applyFont="1" applyFill="1" applyBorder="1" applyAlignment="1" applyProtection="1">
      <alignment horizontal="center" vertical="center" wrapText="1"/>
      <protection locked="0"/>
    </xf>
    <xf numFmtId="0" fontId="28" fillId="0" borderId="10" xfId="3" applyFont="1" applyBorder="1" applyAlignment="1" applyProtection="1">
      <alignment horizontal="left" vertical="center" wrapText="1"/>
      <protection locked="0"/>
    </xf>
    <xf numFmtId="0" fontId="28" fillId="0" borderId="91" xfId="3" applyFont="1" applyBorder="1" applyAlignment="1" applyProtection="1">
      <alignment horizontal="left" vertical="center" wrapText="1"/>
      <protection locked="0"/>
    </xf>
    <xf numFmtId="0" fontId="27" fillId="0" borderId="163" xfId="3" applyFont="1" applyBorder="1" applyAlignment="1">
      <alignment horizontal="center" vertical="center" wrapText="1"/>
    </xf>
    <xf numFmtId="0" fontId="27" fillId="0" borderId="10" xfId="3" applyFont="1" applyBorder="1" applyAlignment="1">
      <alignment vertical="center" wrapText="1"/>
    </xf>
    <xf numFmtId="0" fontId="27" fillId="0" borderId="91" xfId="3" applyFont="1" applyBorder="1" applyAlignment="1">
      <alignment vertical="center" wrapText="1"/>
    </xf>
    <xf numFmtId="0" fontId="28" fillId="0" borderId="91" xfId="3" applyFont="1" applyBorder="1" applyAlignment="1" applyProtection="1">
      <alignment vertical="center" wrapText="1"/>
      <protection locked="0"/>
    </xf>
    <xf numFmtId="0" fontId="23" fillId="0" borderId="83" xfId="3" applyFont="1"/>
    <xf numFmtId="0" fontId="28" fillId="0" borderId="83" xfId="3" applyFont="1" applyAlignment="1">
      <alignment horizontal="center"/>
    </xf>
    <xf numFmtId="0" fontId="34" fillId="13" borderId="11" xfId="3" applyFont="1" applyFill="1" applyBorder="1" applyAlignment="1">
      <alignment vertical="center" wrapText="1"/>
    </xf>
    <xf numFmtId="0" fontId="24" fillId="19" borderId="11" xfId="3" applyFont="1" applyFill="1" applyBorder="1" applyAlignment="1" applyProtection="1">
      <alignment horizontal="center" vertical="center" wrapText="1"/>
      <protection locked="0"/>
    </xf>
    <xf numFmtId="0" fontId="1" fillId="16" borderId="83" xfId="3" applyFill="1"/>
    <xf numFmtId="0" fontId="41" fillId="0" borderId="83" xfId="3" applyFont="1" applyAlignment="1">
      <alignment horizontal="right" vertical="center" indent="5"/>
    </xf>
    <xf numFmtId="0" fontId="28" fillId="0" borderId="83" xfId="3" applyFont="1"/>
    <xf numFmtId="0" fontId="33" fillId="19" borderId="83" xfId="1" applyFont="1" applyFill="1" applyAlignment="1" applyProtection="1">
      <alignment horizontal="center" vertical="center" wrapText="1"/>
      <protection locked="0"/>
    </xf>
    <xf numFmtId="0" fontId="27" fillId="0" borderId="100" xfId="1" applyFont="1" applyBorder="1" applyAlignment="1">
      <alignment horizontal="center" vertical="center" wrapText="1"/>
    </xf>
    <xf numFmtId="0" fontId="27" fillId="0" borderId="40" xfId="1" applyFont="1" applyBorder="1" applyAlignment="1">
      <alignment vertical="center" wrapText="1"/>
    </xf>
    <xf numFmtId="0" fontId="28" fillId="0" borderId="15" xfId="1" applyFont="1" applyBorder="1" applyAlignment="1" applyProtection="1">
      <alignment horizontal="left" vertical="center" wrapText="1"/>
      <protection locked="0"/>
    </xf>
    <xf numFmtId="0" fontId="28" fillId="0" borderId="10" xfId="1" applyFont="1" applyBorder="1" applyAlignment="1" applyProtection="1">
      <alignment horizontal="left" vertical="center" wrapText="1"/>
      <protection locked="0"/>
    </xf>
    <xf numFmtId="0" fontId="27" fillId="0" borderId="85" xfId="1" applyFont="1" applyBorder="1" applyAlignment="1">
      <alignment vertical="center" wrapText="1"/>
    </xf>
    <xf numFmtId="0" fontId="49" fillId="0" borderId="89" xfId="1" applyFont="1" applyBorder="1" applyAlignment="1">
      <alignment horizontal="center" vertical="center" wrapText="1"/>
    </xf>
    <xf numFmtId="0" fontId="2" fillId="0" borderId="98" xfId="1" applyBorder="1"/>
    <xf numFmtId="0" fontId="33" fillId="19" borderId="212" xfId="1" applyFont="1" applyFill="1" applyBorder="1" applyAlignment="1" applyProtection="1">
      <alignment horizontal="center" vertical="center" wrapText="1"/>
      <protection locked="0"/>
    </xf>
    <xf numFmtId="0" fontId="27" fillId="0" borderId="212" xfId="1" applyFont="1" applyBorder="1" applyAlignment="1">
      <alignment horizontal="center" vertical="center" wrapText="1"/>
    </xf>
    <xf numFmtId="0" fontId="27" fillId="22" borderId="212" xfId="1" applyFont="1" applyFill="1" applyBorder="1" applyAlignment="1">
      <alignment horizontal="center" vertical="center" wrapText="1"/>
    </xf>
    <xf numFmtId="0" fontId="35" fillId="22" borderId="181" xfId="1" applyFont="1" applyFill="1" applyBorder="1" applyAlignment="1">
      <alignment horizontal="center" vertical="center" wrapText="1"/>
    </xf>
    <xf numFmtId="0" fontId="33" fillId="19" borderId="22" xfId="1" applyFont="1" applyFill="1" applyBorder="1" applyAlignment="1" applyProtection="1">
      <alignment horizontal="center" vertical="center" wrapText="1"/>
      <protection locked="0"/>
    </xf>
    <xf numFmtId="0" fontId="27" fillId="0" borderId="31" xfId="1" applyFont="1" applyBorder="1" applyAlignment="1">
      <alignment horizontal="center" vertical="center" wrapText="1"/>
    </xf>
    <xf numFmtId="0" fontId="27" fillId="22" borderId="31" xfId="1" applyFont="1" applyFill="1" applyBorder="1" applyAlignment="1">
      <alignment horizontal="center" vertical="center" wrapText="1"/>
    </xf>
    <xf numFmtId="0" fontId="27" fillId="0" borderId="213" xfId="1" applyFont="1" applyBorder="1" applyAlignment="1">
      <alignment horizontal="center" vertical="center" wrapText="1"/>
    </xf>
    <xf numFmtId="0" fontId="27" fillId="0" borderId="214" xfId="1" applyFont="1" applyBorder="1" applyAlignment="1">
      <alignment vertical="center" wrapText="1"/>
    </xf>
    <xf numFmtId="0" fontId="2" fillId="28" borderId="83" xfId="1" applyFill="1"/>
    <xf numFmtId="0" fontId="29" fillId="28" borderId="83" xfId="1" applyFont="1" applyFill="1"/>
    <xf numFmtId="0" fontId="39" fillId="28" borderId="83" xfId="1" applyFont="1" applyFill="1"/>
    <xf numFmtId="0" fontId="30" fillId="28" borderId="83" xfId="1" applyFont="1" applyFill="1"/>
    <xf numFmtId="0" fontId="33" fillId="0" borderId="14" xfId="1" applyFont="1" applyBorder="1" applyAlignment="1" applyProtection="1">
      <alignment horizontal="center" vertical="center" wrapText="1"/>
      <protection locked="0"/>
    </xf>
    <xf numFmtId="0" fontId="2" fillId="0" borderId="91" xfId="1" applyBorder="1" applyAlignment="1" applyProtection="1">
      <alignment horizontal="center" vertical="center"/>
      <protection locked="0"/>
    </xf>
    <xf numFmtId="0" fontId="2" fillId="27" borderId="83" xfId="1" applyFill="1"/>
    <xf numFmtId="0" fontId="29" fillId="27" borderId="83" xfId="1" applyFont="1" applyFill="1"/>
    <xf numFmtId="0" fontId="39" fillId="27" borderId="83" xfId="1" applyFont="1" applyFill="1"/>
    <xf numFmtId="0" fontId="30" fillId="27" borderId="83" xfId="1" applyFont="1" applyFill="1"/>
    <xf numFmtId="0" fontId="2" fillId="29" borderId="83" xfId="1" applyFill="1"/>
    <xf numFmtId="0" fontId="29" fillId="29" borderId="83" xfId="1" applyFont="1" applyFill="1"/>
    <xf numFmtId="0" fontId="39" fillId="29" borderId="83" xfId="1" applyFont="1" applyFill="1"/>
    <xf numFmtId="0" fontId="30" fillId="29" borderId="83" xfId="1" applyFont="1" applyFill="1"/>
    <xf numFmtId="0" fontId="14" fillId="8" borderId="20" xfId="2" applyFont="1" applyFill="1" applyBorder="1" applyAlignment="1">
      <alignment horizontal="left" vertical="center" wrapText="1"/>
    </xf>
    <xf numFmtId="0" fontId="8" fillId="0" borderId="26" xfId="2" applyFont="1" applyBorder="1"/>
    <xf numFmtId="0" fontId="8" fillId="0" borderId="14" xfId="2" applyFont="1" applyBorder="1"/>
    <xf numFmtId="0" fontId="18" fillId="0" borderId="83" xfId="2" applyFont="1" applyAlignment="1">
      <alignment horizontal="center" vertical="center" wrapText="1"/>
    </xf>
    <xf numFmtId="0" fontId="51" fillId="0" borderId="83" xfId="2"/>
    <xf numFmtId="0" fontId="10" fillId="2" borderId="10" xfId="2" applyFont="1" applyFill="1" applyBorder="1" applyAlignment="1">
      <alignment horizontal="center" vertical="center" wrapText="1"/>
    </xf>
    <xf numFmtId="0" fontId="8" fillId="0" borderId="40" xfId="2" applyFont="1" applyBorder="1"/>
    <xf numFmtId="0" fontId="14" fillId="8" borderId="20" xfId="2" applyFont="1" applyFill="1" applyBorder="1" applyAlignment="1">
      <alignment horizontal="center" vertical="center" wrapText="1"/>
    </xf>
    <xf numFmtId="164" fontId="14" fillId="8" borderId="20" xfId="2" applyNumberFormat="1" applyFont="1" applyFill="1" applyBorder="1" applyAlignment="1">
      <alignment horizontal="center" vertical="center" wrapText="1"/>
    </xf>
    <xf numFmtId="0" fontId="14" fillId="0" borderId="37" xfId="2" applyFont="1" applyBorder="1" applyAlignment="1">
      <alignment horizontal="left" vertical="center" wrapText="1"/>
    </xf>
    <xf numFmtId="0" fontId="8" fillId="0" borderId="37" xfId="2" applyFont="1" applyBorder="1"/>
    <xf numFmtId="0" fontId="8" fillId="0" borderId="67" xfId="2" applyFont="1" applyBorder="1"/>
    <xf numFmtId="0" fontId="14" fillId="0" borderId="26" xfId="2" applyFont="1" applyBorder="1" applyAlignment="1">
      <alignment horizontal="left" vertical="center" wrapText="1"/>
    </xf>
    <xf numFmtId="0" fontId="14" fillId="0" borderId="132" xfId="2" applyFont="1" applyBorder="1" applyAlignment="1">
      <alignment horizontal="left" vertical="center" wrapText="1"/>
    </xf>
    <xf numFmtId="0" fontId="8" fillId="0" borderId="147" xfId="2" applyFont="1" applyBorder="1"/>
    <xf numFmtId="0" fontId="8" fillId="0" borderId="118" xfId="2" applyFont="1" applyBorder="1"/>
    <xf numFmtId="0" fontId="10" fillId="2" borderId="20" xfId="2" applyFont="1" applyFill="1" applyBorder="1" applyAlignment="1">
      <alignment horizontal="center" vertical="center" wrapText="1"/>
    </xf>
    <xf numFmtId="0" fontId="12" fillId="6" borderId="32" xfId="2" applyFont="1" applyFill="1" applyBorder="1" applyAlignment="1">
      <alignment horizontal="center" vertical="center" wrapText="1"/>
    </xf>
    <xf numFmtId="0" fontId="8" fillId="0" borderId="12" xfId="2" applyFont="1" applyBorder="1"/>
    <xf numFmtId="0" fontId="9" fillId="7" borderId="32" xfId="2" applyFont="1" applyFill="1" applyBorder="1" applyAlignment="1">
      <alignment horizontal="center" vertical="center" wrapText="1"/>
    </xf>
    <xf numFmtId="0" fontId="9" fillId="8" borderId="33" xfId="2" applyFont="1" applyFill="1" applyBorder="1" applyAlignment="1">
      <alignment horizontal="center" vertical="center" wrapText="1"/>
    </xf>
    <xf numFmtId="0" fontId="8" fillId="0" borderId="66" xfId="2" applyFont="1" applyBorder="1"/>
    <xf numFmtId="0" fontId="12" fillId="6" borderId="32" xfId="2" applyFont="1" applyFill="1" applyBorder="1" applyAlignment="1">
      <alignment horizontal="center" vertical="center"/>
    </xf>
    <xf numFmtId="0" fontId="8" fillId="0" borderId="31" xfId="2" applyFont="1" applyBorder="1"/>
    <xf numFmtId="0" fontId="9" fillId="8" borderId="207" xfId="2" applyFont="1" applyFill="1" applyBorder="1" applyAlignment="1">
      <alignment horizontal="center" vertical="center" wrapText="1"/>
    </xf>
    <xf numFmtId="0" fontId="8" fillId="0" borderId="83" xfId="2" applyFont="1"/>
    <xf numFmtId="0" fontId="8" fillId="0" borderId="39" xfId="2" applyFont="1" applyBorder="1"/>
    <xf numFmtId="0" fontId="12" fillId="6" borderId="209" xfId="2" applyFont="1" applyFill="1" applyBorder="1" applyAlignment="1">
      <alignment horizontal="center" vertical="center" wrapText="1"/>
    </xf>
    <xf numFmtId="0" fontId="8" fillId="0" borderId="81" xfId="2" applyFont="1" applyBorder="1"/>
    <xf numFmtId="0" fontId="8" fillId="0" borderId="22" xfId="2" applyFont="1" applyBorder="1"/>
    <xf numFmtId="0" fontId="9" fillId="8" borderId="32" xfId="2" applyFont="1" applyFill="1" applyBorder="1" applyAlignment="1">
      <alignment horizontal="center" vertical="center" wrapText="1"/>
    </xf>
    <xf numFmtId="0" fontId="9" fillId="8" borderId="40" xfId="2" applyFont="1" applyFill="1" applyBorder="1" applyAlignment="1">
      <alignment horizontal="center" vertical="center" wrapText="1"/>
    </xf>
    <xf numFmtId="0" fontId="12" fillId="6" borderId="40" xfId="2" applyFont="1" applyFill="1" applyBorder="1" applyAlignment="1">
      <alignment horizontal="center" vertical="center" wrapText="1"/>
    </xf>
    <xf numFmtId="0" fontId="9" fillId="7" borderId="40" xfId="2" applyFont="1" applyFill="1" applyBorder="1" applyAlignment="1">
      <alignment horizontal="center" vertical="center" wrapText="1"/>
    </xf>
    <xf numFmtId="0" fontId="9" fillId="0" borderId="83" xfId="2" applyFont="1" applyAlignment="1">
      <alignment horizontal="center" vertical="center"/>
    </xf>
    <xf numFmtId="0" fontId="10" fillId="2" borderId="26" xfId="2" applyFont="1" applyFill="1" applyBorder="1" applyAlignment="1">
      <alignment horizontal="center" vertical="center"/>
    </xf>
    <xf numFmtId="0" fontId="9" fillId="3" borderId="26" xfId="2" applyFont="1" applyFill="1" applyBorder="1" applyAlignment="1">
      <alignment horizontal="center" vertical="center"/>
    </xf>
    <xf numFmtId="0" fontId="12" fillId="2" borderId="26" xfId="2" applyFont="1" applyFill="1" applyBorder="1" applyAlignment="1">
      <alignment horizontal="center" vertical="center" wrapText="1"/>
    </xf>
    <xf numFmtId="0" fontId="10" fillId="2" borderId="20" xfId="2" applyFont="1" applyFill="1" applyBorder="1" applyAlignment="1">
      <alignment horizontal="center" vertical="center"/>
    </xf>
    <xf numFmtId="0" fontId="12" fillId="6" borderId="10" xfId="2" applyFont="1" applyFill="1" applyBorder="1" applyAlignment="1">
      <alignment horizontal="center" vertical="center" wrapText="1"/>
    </xf>
    <xf numFmtId="0" fontId="9" fillId="7" borderId="10" xfId="2" applyFont="1" applyFill="1" applyBorder="1" applyAlignment="1">
      <alignment horizontal="center" vertical="center" wrapText="1"/>
    </xf>
    <xf numFmtId="0" fontId="9" fillId="8" borderId="10" xfId="2" applyFont="1" applyFill="1" applyBorder="1" applyAlignment="1">
      <alignment horizontal="center" vertical="center" wrapText="1"/>
    </xf>
    <xf numFmtId="0" fontId="4" fillId="0" borderId="10" xfId="2" applyFont="1" applyBorder="1" applyAlignment="1">
      <alignment horizontal="center"/>
    </xf>
    <xf numFmtId="0" fontId="7" fillId="0" borderId="20" xfId="2" applyFont="1" applyBorder="1" applyAlignment="1">
      <alignment horizontal="center" vertical="center"/>
    </xf>
    <xf numFmtId="0" fontId="7" fillId="0" borderId="20" xfId="2" applyFont="1" applyBorder="1" applyAlignment="1">
      <alignment horizontal="left" vertical="center"/>
    </xf>
    <xf numFmtId="0" fontId="7" fillId="0" borderId="20" xfId="2" applyFont="1" applyBorder="1" applyAlignment="1">
      <alignment horizontal="center" vertical="center" wrapText="1"/>
    </xf>
    <xf numFmtId="0" fontId="7" fillId="0" borderId="27" xfId="2" applyFont="1" applyBorder="1" applyAlignment="1">
      <alignment horizontal="center" vertical="center" wrapText="1"/>
    </xf>
    <xf numFmtId="0" fontId="8" fillId="0" borderId="38" xfId="2" applyFont="1" applyBorder="1"/>
    <xf numFmtId="0" fontId="8" fillId="0" borderId="15" xfId="2" applyFont="1" applyBorder="1"/>
    <xf numFmtId="0" fontId="18" fillId="0" borderId="83" xfId="2" applyFont="1" applyAlignment="1">
      <alignment horizontal="right" wrapText="1"/>
    </xf>
    <xf numFmtId="0" fontId="14" fillId="0" borderId="20" xfId="2" applyFont="1" applyBorder="1" applyAlignment="1">
      <alignment horizontal="center" vertical="center" wrapText="1"/>
    </xf>
    <xf numFmtId="0" fontId="8" fillId="0" borderId="26" xfId="2" applyFont="1" applyBorder="1" applyAlignment="1">
      <alignment horizontal="center"/>
    </xf>
    <xf numFmtId="0" fontId="8" fillId="0" borderId="14" xfId="2" applyFont="1" applyBorder="1" applyAlignment="1">
      <alignment horizontal="center"/>
    </xf>
    <xf numFmtId="0" fontId="4" fillId="8" borderId="32" xfId="2" applyFont="1" applyFill="1" applyBorder="1" applyAlignment="1">
      <alignment horizontal="left" vertical="center" wrapText="1"/>
    </xf>
    <xf numFmtId="0" fontId="28" fillId="0" borderId="85" xfId="1" applyFont="1" applyBorder="1" applyAlignment="1">
      <alignment horizontal="center"/>
    </xf>
    <xf numFmtId="0" fontId="28" fillId="0" borderId="87" xfId="1" applyFont="1" applyBorder="1" applyAlignment="1">
      <alignment horizontal="center"/>
    </xf>
    <xf numFmtId="0" fontId="28" fillId="0" borderId="89" xfId="1" applyFont="1" applyBorder="1" applyAlignment="1">
      <alignment horizontal="center"/>
    </xf>
    <xf numFmtId="0" fontId="31" fillId="0" borderId="86" xfId="1" applyFont="1" applyBorder="1" applyAlignment="1">
      <alignment horizontal="center" vertical="center"/>
    </xf>
    <xf numFmtId="0" fontId="31" fillId="0" borderId="26" xfId="1" applyFont="1" applyBorder="1" applyAlignment="1">
      <alignment horizontal="center" vertical="center"/>
    </xf>
    <xf numFmtId="0" fontId="31" fillId="0" borderId="14" xfId="1" applyFont="1" applyBorder="1" applyAlignment="1">
      <alignment horizontal="center" vertical="center"/>
    </xf>
    <xf numFmtId="0" fontId="32" fillId="0" borderId="20" xfId="1" applyFont="1" applyBorder="1" applyAlignment="1">
      <alignment horizontal="center" vertical="center"/>
    </xf>
    <xf numFmtId="0" fontId="32" fillId="0" borderId="14" xfId="1" applyFont="1" applyBorder="1" applyAlignment="1">
      <alignment horizontal="center" vertical="center"/>
    </xf>
    <xf numFmtId="0" fontId="32" fillId="0" borderId="86" xfId="1" applyFont="1" applyBorder="1" applyAlignment="1">
      <alignment horizontal="center" vertical="center" wrapText="1"/>
    </xf>
    <xf numFmtId="0" fontId="32" fillId="0" borderId="26" xfId="1" applyFont="1" applyBorder="1" applyAlignment="1">
      <alignment horizontal="center" vertical="center" wrapText="1"/>
    </xf>
    <xf numFmtId="0" fontId="32" fillId="0" borderId="14" xfId="1" applyFont="1" applyBorder="1" applyAlignment="1">
      <alignment horizontal="center" vertical="center" wrapText="1"/>
    </xf>
    <xf numFmtId="0" fontId="32" fillId="0" borderId="88" xfId="1" applyFont="1" applyBorder="1" applyAlignment="1">
      <alignment horizontal="center" vertical="center" wrapText="1"/>
    </xf>
    <xf numFmtId="0" fontId="32" fillId="0" borderId="38" xfId="1" applyFont="1" applyBorder="1" applyAlignment="1">
      <alignment horizontal="center" vertical="center" wrapText="1"/>
    </xf>
    <xf numFmtId="0" fontId="32" fillId="0" borderId="15" xfId="1" applyFont="1" applyBorder="1" applyAlignment="1">
      <alignment horizontal="center" vertical="center" wrapText="1"/>
    </xf>
    <xf numFmtId="0" fontId="32" fillId="0" borderId="90" xfId="1" applyFont="1" applyBorder="1" applyAlignment="1">
      <alignment horizontal="center" vertical="center" wrapText="1"/>
    </xf>
    <xf numFmtId="0" fontId="32" fillId="0" borderId="37" xfId="1" applyFont="1" applyBorder="1" applyAlignment="1">
      <alignment horizontal="center" vertical="center" wrapText="1"/>
    </xf>
    <xf numFmtId="0" fontId="32" fillId="0" borderId="67" xfId="1" applyFont="1" applyBorder="1" applyAlignment="1">
      <alignment horizontal="center" vertical="center" wrapText="1"/>
    </xf>
    <xf numFmtId="0" fontId="33" fillId="0" borderId="83" xfId="1" applyFont="1" applyAlignment="1" applyProtection="1">
      <alignment horizontal="center" vertical="center"/>
      <protection locked="0"/>
    </xf>
    <xf numFmtId="0" fontId="34" fillId="13" borderId="26" xfId="1" applyFont="1" applyFill="1" applyBorder="1" applyAlignment="1">
      <alignment horizontal="center" vertical="center"/>
    </xf>
    <xf numFmtId="0" fontId="34" fillId="13" borderId="14" xfId="1" applyFont="1" applyFill="1" applyBorder="1" applyAlignment="1">
      <alignment horizontal="center" vertical="center"/>
    </xf>
    <xf numFmtId="0" fontId="24" fillId="14" borderId="26" xfId="1" applyFont="1" applyFill="1" applyBorder="1" applyAlignment="1">
      <alignment horizontal="center" vertical="center"/>
    </xf>
    <xf numFmtId="0" fontId="24" fillId="14" borderId="14" xfId="1" applyFont="1" applyFill="1" applyBorder="1" applyAlignment="1">
      <alignment horizontal="center" vertical="center"/>
    </xf>
    <xf numFmtId="0" fontId="36" fillId="13" borderId="26" xfId="1" applyFont="1" applyFill="1" applyBorder="1" applyAlignment="1">
      <alignment horizontal="center" vertical="center" wrapText="1"/>
    </xf>
    <xf numFmtId="0" fontId="36" fillId="13" borderId="14" xfId="1" applyFont="1" applyFill="1" applyBorder="1" applyAlignment="1">
      <alignment horizontal="center" vertical="center" wrapText="1"/>
    </xf>
    <xf numFmtId="0" fontId="34" fillId="13" borderId="20" xfId="1" applyFont="1" applyFill="1" applyBorder="1" applyAlignment="1">
      <alignment horizontal="center" vertical="center" wrapText="1"/>
    </xf>
    <xf numFmtId="0" fontId="34" fillId="13" borderId="26" xfId="1" applyFont="1" applyFill="1" applyBorder="1" applyAlignment="1">
      <alignment horizontal="center" vertical="center" wrapText="1"/>
    </xf>
    <xf numFmtId="0" fontId="34" fillId="13" borderId="14" xfId="1" applyFont="1" applyFill="1" applyBorder="1" applyAlignment="1">
      <alignment horizontal="center" vertical="center" wrapText="1"/>
    </xf>
    <xf numFmtId="0" fontId="36" fillId="15" borderId="10" xfId="1" applyFont="1" applyFill="1" applyBorder="1" applyAlignment="1" applyProtection="1">
      <alignment horizontal="center" vertical="center" wrapText="1"/>
      <protection locked="0"/>
    </xf>
    <xf numFmtId="0" fontId="36" fillId="15" borderId="12" xfId="1" applyFont="1" applyFill="1" applyBorder="1" applyAlignment="1" applyProtection="1">
      <alignment horizontal="center" vertical="center" wrapText="1"/>
      <protection locked="0"/>
    </xf>
    <xf numFmtId="0" fontId="34" fillId="13" borderId="20" xfId="1" applyFont="1" applyFill="1" applyBorder="1" applyAlignment="1">
      <alignment horizontal="center" vertical="center"/>
    </xf>
    <xf numFmtId="0" fontId="36" fillId="17" borderId="40" xfId="1" applyFont="1" applyFill="1" applyBorder="1" applyAlignment="1" applyProtection="1">
      <alignment horizontal="center" vertical="center" wrapText="1"/>
      <protection locked="0"/>
    </xf>
    <xf numFmtId="0" fontId="36" fillId="17" borderId="12" xfId="1" applyFont="1" applyFill="1" applyBorder="1" applyAlignment="1" applyProtection="1">
      <alignment horizontal="center" vertical="center" wrapText="1"/>
      <protection locked="0"/>
    </xf>
    <xf numFmtId="0" fontId="33" fillId="18" borderId="40" xfId="1" applyFont="1" applyFill="1" applyBorder="1" applyAlignment="1" applyProtection="1">
      <alignment horizontal="center" vertical="center" wrapText="1"/>
      <protection locked="0"/>
    </xf>
    <xf numFmtId="0" fontId="33" fillId="18" borderId="12" xfId="1" applyFont="1" applyFill="1" applyBorder="1" applyAlignment="1" applyProtection="1">
      <alignment horizontal="center" vertical="center" wrapText="1"/>
      <protection locked="0"/>
    </xf>
    <xf numFmtId="0" fontId="33" fillId="19" borderId="40" xfId="1" applyFont="1" applyFill="1" applyBorder="1" applyAlignment="1" applyProtection="1">
      <alignment horizontal="center" vertical="center" wrapText="1"/>
      <protection locked="0"/>
    </xf>
    <xf numFmtId="0" fontId="33" fillId="19" borderId="12" xfId="1" applyFont="1" applyFill="1" applyBorder="1" applyAlignment="1" applyProtection="1">
      <alignment horizontal="center" vertical="center" wrapText="1"/>
      <protection locked="0"/>
    </xf>
    <xf numFmtId="0" fontId="36" fillId="17" borderId="10" xfId="1" applyFont="1" applyFill="1" applyBorder="1" applyAlignment="1" applyProtection="1">
      <alignment horizontal="center" vertical="center" wrapText="1"/>
      <protection locked="0"/>
    </xf>
    <xf numFmtId="0" fontId="33" fillId="18" borderId="10" xfId="1" applyFont="1" applyFill="1" applyBorder="1" applyAlignment="1" applyProtection="1">
      <alignment horizontal="center" vertical="center" wrapText="1"/>
      <protection locked="0"/>
    </xf>
    <xf numFmtId="0" fontId="33" fillId="19" borderId="10" xfId="1" applyFont="1" applyFill="1" applyBorder="1" applyAlignment="1" applyProtection="1">
      <alignment horizontal="center" vertical="center" wrapText="1"/>
      <protection locked="0"/>
    </xf>
    <xf numFmtId="0" fontId="28" fillId="0" borderId="27" xfId="1" applyFont="1" applyBorder="1" applyAlignment="1" applyProtection="1">
      <alignment horizontal="center" vertical="center" wrapText="1"/>
      <protection locked="0"/>
    </xf>
    <xf numFmtId="0" fontId="28" fillId="0" borderId="38" xfId="1" applyFont="1" applyBorder="1" applyAlignment="1" applyProtection="1">
      <alignment horizontal="center" vertical="center" wrapText="1"/>
      <protection locked="0"/>
    </xf>
    <xf numFmtId="0" fontId="28" fillId="0" borderId="15" xfId="1" applyFont="1" applyBorder="1" applyAlignment="1" applyProtection="1">
      <alignment horizontal="center" vertical="center" wrapText="1"/>
      <protection locked="0"/>
    </xf>
    <xf numFmtId="14" fontId="27" fillId="8" borderId="20" xfId="1" applyNumberFormat="1" applyFont="1" applyFill="1" applyBorder="1" applyAlignment="1">
      <alignment horizontal="center" vertical="center" wrapText="1"/>
    </xf>
    <xf numFmtId="0" fontId="25" fillId="0" borderId="14" xfId="1" applyFont="1" applyBorder="1"/>
    <xf numFmtId="0" fontId="35" fillId="19" borderId="20" xfId="1" applyFont="1" applyFill="1" applyBorder="1" applyAlignment="1" applyProtection="1">
      <alignment horizontal="center" vertical="center" wrapText="1"/>
      <protection locked="0"/>
    </xf>
    <xf numFmtId="0" fontId="35" fillId="19" borderId="26" xfId="1" applyFont="1" applyFill="1" applyBorder="1" applyAlignment="1" applyProtection="1">
      <alignment horizontal="center" vertical="center" wrapText="1"/>
      <protection locked="0"/>
    </xf>
    <xf numFmtId="0" fontId="35" fillId="19" borderId="14" xfId="1" applyFont="1" applyFill="1" applyBorder="1" applyAlignment="1" applyProtection="1">
      <alignment horizontal="center" vertical="center" wrapText="1"/>
      <protection locked="0"/>
    </xf>
    <xf numFmtId="0" fontId="40" fillId="0" borderId="83" xfId="1" applyFont="1" applyAlignment="1">
      <alignment horizontal="center" vertical="center" wrapText="1"/>
    </xf>
    <xf numFmtId="0" fontId="40" fillId="0" borderId="83" xfId="1" applyFont="1" applyAlignment="1">
      <alignment horizontal="right" wrapText="1"/>
    </xf>
    <xf numFmtId="0" fontId="34" fillId="13" borderId="10" xfId="1" applyFont="1" applyFill="1" applyBorder="1" applyAlignment="1">
      <alignment horizontal="center" vertical="center" wrapText="1"/>
    </xf>
    <xf numFmtId="0" fontId="34" fillId="13" borderId="40" xfId="1" applyFont="1" applyFill="1" applyBorder="1" applyAlignment="1">
      <alignment horizontal="center" vertical="center" wrapText="1"/>
    </xf>
    <xf numFmtId="0" fontId="27" fillId="0" borderId="91" xfId="1" applyFont="1" applyBorder="1" applyAlignment="1">
      <alignment horizontal="center" vertical="center" wrapText="1"/>
    </xf>
    <xf numFmtId="0" fontId="36" fillId="17" borderId="97" xfId="1" applyFont="1" applyFill="1" applyBorder="1" applyAlignment="1" applyProtection="1">
      <alignment horizontal="center" vertical="center" wrapText="1"/>
      <protection locked="0"/>
    </xf>
    <xf numFmtId="0" fontId="36" fillId="17" borderId="87" xfId="1" applyFont="1" applyFill="1" applyBorder="1" applyAlignment="1" applyProtection="1">
      <alignment horizontal="center" vertical="center" wrapText="1"/>
      <protection locked="0"/>
    </xf>
    <xf numFmtId="0" fontId="36" fillId="17" borderId="89" xfId="1" applyFont="1" applyFill="1" applyBorder="1" applyAlignment="1" applyProtection="1">
      <alignment horizontal="center" vertical="center" wrapText="1"/>
      <protection locked="0"/>
    </xf>
    <xf numFmtId="0" fontId="36" fillId="17" borderId="85" xfId="1" applyFont="1" applyFill="1" applyBorder="1" applyAlignment="1" applyProtection="1">
      <alignment horizontal="center" vertical="center" wrapText="1"/>
      <protection locked="0"/>
    </xf>
    <xf numFmtId="0" fontId="33" fillId="18" borderId="85" xfId="1" applyFont="1" applyFill="1" applyBorder="1" applyAlignment="1" applyProtection="1">
      <alignment horizontal="center" vertical="center" wrapText="1"/>
      <protection locked="0"/>
    </xf>
    <xf numFmtId="0" fontId="33" fillId="18" borderId="87" xfId="1" applyFont="1" applyFill="1" applyBorder="1" applyAlignment="1" applyProtection="1">
      <alignment horizontal="center" vertical="center" wrapText="1"/>
      <protection locked="0"/>
    </xf>
    <xf numFmtId="0" fontId="33" fillId="18" borderId="89" xfId="1" applyFont="1" applyFill="1" applyBorder="1" applyAlignment="1" applyProtection="1">
      <alignment horizontal="center" vertical="center" wrapText="1"/>
      <protection locked="0"/>
    </xf>
    <xf numFmtId="0" fontId="27" fillId="0" borderId="83" xfId="1" applyFont="1" applyAlignment="1">
      <alignment horizontal="center" vertical="center" wrapText="1"/>
    </xf>
    <xf numFmtId="0" fontId="33" fillId="0" borderId="85" xfId="1" applyFont="1" applyBorder="1" applyAlignment="1" applyProtection="1">
      <alignment horizontal="center" vertical="center" wrapText="1"/>
      <protection locked="0"/>
    </xf>
    <xf numFmtId="0" fontId="33" fillId="0" borderId="87" xfId="1" applyFont="1" applyBorder="1" applyAlignment="1" applyProtection="1">
      <alignment horizontal="center" vertical="center" wrapText="1"/>
      <protection locked="0"/>
    </xf>
    <xf numFmtId="0" fontId="33" fillId="0" borderId="89" xfId="1" applyFont="1" applyBorder="1" applyAlignment="1" applyProtection="1">
      <alignment horizontal="center" vertical="center" wrapText="1"/>
      <protection locked="0"/>
    </xf>
    <xf numFmtId="0" fontId="35" fillId="22" borderId="20" xfId="1" applyFont="1" applyFill="1" applyBorder="1" applyAlignment="1">
      <alignment horizontal="center" vertical="center" wrapText="1"/>
    </xf>
    <xf numFmtId="0" fontId="35" fillId="22" borderId="14" xfId="1" applyFont="1" applyFill="1" applyBorder="1" applyAlignment="1">
      <alignment horizontal="center" vertical="center" wrapText="1"/>
    </xf>
    <xf numFmtId="14" fontId="35" fillId="19" borderId="20" xfId="1" applyNumberFormat="1" applyFont="1" applyFill="1" applyBorder="1" applyAlignment="1" applyProtection="1">
      <alignment horizontal="center" vertical="center" wrapText="1"/>
      <protection locked="0"/>
    </xf>
    <xf numFmtId="0" fontId="36" fillId="15" borderId="40" xfId="1" applyFont="1" applyFill="1" applyBorder="1" applyAlignment="1" applyProtection="1">
      <alignment horizontal="center" vertical="center" wrapText="1"/>
      <protection locked="0"/>
    </xf>
    <xf numFmtId="0" fontId="36" fillId="17" borderId="101" xfId="1" applyFont="1" applyFill="1" applyBorder="1" applyAlignment="1" applyProtection="1">
      <alignment horizontal="center" vertical="center" wrapText="1"/>
      <protection locked="0"/>
    </xf>
    <xf numFmtId="0" fontId="36" fillId="17" borderId="108" xfId="1" applyFont="1" applyFill="1" applyBorder="1" applyAlignment="1" applyProtection="1">
      <alignment horizontal="center" vertical="center" wrapText="1"/>
      <protection locked="0"/>
    </xf>
    <xf numFmtId="0" fontId="36" fillId="17" borderId="116" xfId="1" applyFont="1" applyFill="1" applyBorder="1" applyAlignment="1" applyProtection="1">
      <alignment horizontal="center" vertical="center" wrapText="1"/>
      <protection locked="0"/>
    </xf>
    <xf numFmtId="0" fontId="33" fillId="18" borderId="102" xfId="1" applyFont="1" applyFill="1" applyBorder="1" applyAlignment="1" applyProtection="1">
      <alignment horizontal="center" vertical="center" wrapText="1"/>
      <protection locked="0"/>
    </xf>
    <xf numFmtId="0" fontId="33" fillId="18" borderId="117" xfId="1" applyFont="1" applyFill="1" applyBorder="1" applyAlignment="1" applyProtection="1">
      <alignment horizontal="center" vertical="center" wrapText="1"/>
      <protection locked="0"/>
    </xf>
    <xf numFmtId="0" fontId="33" fillId="19" borderId="102" xfId="1" applyFont="1" applyFill="1" applyBorder="1" applyAlignment="1" applyProtection="1">
      <alignment horizontal="center" vertical="center" wrapText="1"/>
      <protection locked="0"/>
    </xf>
    <xf numFmtId="0" fontId="33" fillId="19" borderId="117" xfId="1" applyFont="1" applyFill="1" applyBorder="1" applyAlignment="1" applyProtection="1">
      <alignment horizontal="center" vertical="center" wrapText="1"/>
      <protection locked="0"/>
    </xf>
    <xf numFmtId="0" fontId="33" fillId="18" borderId="101" xfId="1" applyFont="1" applyFill="1" applyBorder="1" applyAlignment="1" applyProtection="1">
      <alignment horizontal="center" vertical="center" wrapText="1"/>
      <protection locked="0"/>
    </xf>
    <xf numFmtId="0" fontId="33" fillId="18" borderId="108" xfId="1" applyFont="1" applyFill="1" applyBorder="1" applyAlignment="1" applyProtection="1">
      <alignment horizontal="center" vertical="center" wrapText="1"/>
      <protection locked="0"/>
    </xf>
    <xf numFmtId="0" fontId="33" fillId="18" borderId="116" xfId="1" applyFont="1" applyFill="1" applyBorder="1" applyAlignment="1" applyProtection="1">
      <alignment horizontal="center" vertical="center" wrapText="1"/>
      <protection locked="0"/>
    </xf>
    <xf numFmtId="0" fontId="33" fillId="19" borderId="135" xfId="1" applyFont="1" applyFill="1" applyBorder="1" applyAlignment="1" applyProtection="1">
      <alignment horizontal="center" vertical="center" wrapText="1"/>
      <protection locked="0"/>
    </xf>
    <xf numFmtId="0" fontId="33" fillId="19" borderId="136" xfId="1" applyFont="1" applyFill="1" applyBorder="1" applyAlignment="1" applyProtection="1">
      <alignment horizontal="center" vertical="center" wrapText="1"/>
      <protection locked="0"/>
    </xf>
    <xf numFmtId="0" fontId="33" fillId="19" borderId="138" xfId="1" applyFont="1" applyFill="1" applyBorder="1" applyAlignment="1" applyProtection="1">
      <alignment horizontal="center" vertical="center" wrapText="1"/>
      <protection locked="0"/>
    </xf>
    <xf numFmtId="0" fontId="33" fillId="18" borderId="127" xfId="1" applyFont="1" applyFill="1" applyBorder="1" applyAlignment="1" applyProtection="1">
      <alignment horizontal="center" vertical="center" wrapText="1"/>
      <protection locked="0"/>
    </xf>
    <xf numFmtId="0" fontId="33" fillId="18" borderId="140" xfId="1" applyFont="1" applyFill="1" applyBorder="1" applyAlignment="1" applyProtection="1">
      <alignment horizontal="center" vertical="center" wrapText="1"/>
      <protection locked="0"/>
    </xf>
    <xf numFmtId="0" fontId="33" fillId="19" borderId="129" xfId="1" applyFont="1" applyFill="1" applyBorder="1" applyAlignment="1" applyProtection="1">
      <alignment horizontal="center" vertical="center" wrapText="1"/>
      <protection locked="0"/>
    </xf>
    <xf numFmtId="0" fontId="33" fillId="19" borderId="120" xfId="1" applyFont="1" applyFill="1" applyBorder="1" applyAlignment="1" applyProtection="1">
      <alignment horizontal="center" vertical="center" wrapText="1"/>
      <protection locked="0"/>
    </xf>
    <xf numFmtId="0" fontId="36" fillId="17" borderId="127" xfId="1" applyFont="1" applyFill="1" applyBorder="1" applyAlignment="1" applyProtection="1">
      <alignment horizontal="center" vertical="center" wrapText="1"/>
      <protection locked="0"/>
    </xf>
    <xf numFmtId="0" fontId="36" fillId="17" borderId="128" xfId="1" applyFont="1" applyFill="1" applyBorder="1" applyAlignment="1" applyProtection="1">
      <alignment horizontal="center" vertical="center" wrapText="1"/>
      <protection locked="0"/>
    </xf>
    <xf numFmtId="0" fontId="36" fillId="17" borderId="140" xfId="1" applyFont="1" applyFill="1" applyBorder="1" applyAlignment="1" applyProtection="1">
      <alignment horizontal="center" vertical="center" wrapText="1"/>
      <protection locked="0"/>
    </xf>
    <xf numFmtId="0" fontId="33" fillId="18" borderId="128" xfId="1" applyFont="1" applyFill="1" applyBorder="1" applyAlignment="1" applyProtection="1">
      <alignment horizontal="center" vertical="center" wrapText="1"/>
      <protection locked="0"/>
    </xf>
    <xf numFmtId="0" fontId="33" fillId="19" borderId="101" xfId="1" applyFont="1" applyFill="1" applyBorder="1" applyAlignment="1" applyProtection="1">
      <alignment horizontal="center" vertical="center" wrapText="1"/>
      <protection locked="0"/>
    </xf>
    <xf numFmtId="0" fontId="33" fillId="19" borderId="108" xfId="1" applyFont="1" applyFill="1" applyBorder="1" applyAlignment="1" applyProtection="1">
      <alignment horizontal="center" vertical="center" wrapText="1"/>
      <protection locked="0"/>
    </xf>
    <xf numFmtId="0" fontId="33" fillId="19" borderId="116" xfId="1" applyFont="1" applyFill="1" applyBorder="1" applyAlignment="1" applyProtection="1">
      <alignment horizontal="center" vertical="center" wrapText="1"/>
      <protection locked="0"/>
    </xf>
    <xf numFmtId="0" fontId="33" fillId="19" borderId="150" xfId="1" applyFont="1" applyFill="1" applyBorder="1" applyAlignment="1" applyProtection="1">
      <alignment horizontal="center" vertical="center" wrapText="1"/>
      <protection locked="0"/>
    </xf>
    <xf numFmtId="0" fontId="33" fillId="19" borderId="152" xfId="1" applyFont="1" applyFill="1" applyBorder="1" applyAlignment="1" applyProtection="1">
      <alignment horizontal="center" vertical="center" wrapText="1"/>
      <protection locked="0"/>
    </xf>
    <xf numFmtId="0" fontId="33" fillId="19" borderId="157" xfId="1" applyFont="1" applyFill="1" applyBorder="1" applyAlignment="1" applyProtection="1">
      <alignment horizontal="center" vertical="center" wrapText="1"/>
      <protection locked="0"/>
    </xf>
    <xf numFmtId="0" fontId="33" fillId="19" borderId="127" xfId="1" applyFont="1" applyFill="1" applyBorder="1" applyAlignment="1" applyProtection="1">
      <alignment horizontal="center" vertical="center" wrapText="1"/>
      <protection locked="0"/>
    </xf>
    <xf numFmtId="0" fontId="33" fillId="19" borderId="128" xfId="1" applyFont="1" applyFill="1" applyBorder="1" applyAlignment="1" applyProtection="1">
      <alignment horizontal="center" vertical="center" wrapText="1"/>
      <protection locked="0"/>
    </xf>
    <xf numFmtId="0" fontId="33" fillId="19" borderId="140" xfId="1" applyFont="1" applyFill="1" applyBorder="1" applyAlignment="1" applyProtection="1">
      <alignment horizontal="center" vertical="center" wrapText="1"/>
      <protection locked="0"/>
    </xf>
    <xf numFmtId="0" fontId="36" fillId="17" borderId="150" xfId="1" applyFont="1" applyFill="1" applyBorder="1" applyAlignment="1" applyProtection="1">
      <alignment horizontal="center" vertical="center" wrapText="1"/>
      <protection locked="0"/>
    </xf>
    <xf numFmtId="0" fontId="36" fillId="17" borderId="152" xfId="1" applyFont="1" applyFill="1" applyBorder="1" applyAlignment="1" applyProtection="1">
      <alignment horizontal="center" vertical="center" wrapText="1"/>
      <protection locked="0"/>
    </xf>
    <xf numFmtId="0" fontId="33" fillId="18" borderId="141" xfId="1" applyFont="1" applyFill="1" applyBorder="1" applyAlignment="1" applyProtection="1">
      <alignment horizontal="center" vertical="center" wrapText="1"/>
      <protection locked="0"/>
    </xf>
    <xf numFmtId="0" fontId="33" fillId="19" borderId="142" xfId="1" applyFont="1" applyFill="1" applyBorder="1" applyAlignment="1" applyProtection="1">
      <alignment horizontal="center" vertical="center" wrapText="1"/>
      <protection locked="0"/>
    </xf>
    <xf numFmtId="0" fontId="33" fillId="19" borderId="100" xfId="1" applyFont="1" applyFill="1" applyBorder="1" applyAlignment="1" applyProtection="1">
      <alignment horizontal="center" vertical="center" wrapText="1"/>
      <protection locked="0"/>
    </xf>
    <xf numFmtId="0" fontId="36" fillId="17" borderId="164" xfId="1" applyFont="1" applyFill="1" applyBorder="1" applyAlignment="1" applyProtection="1">
      <alignment horizontal="center" vertical="center" wrapText="1"/>
      <protection locked="0"/>
    </xf>
    <xf numFmtId="0" fontId="36" fillId="17" borderId="170" xfId="1" applyFont="1" applyFill="1" applyBorder="1" applyAlignment="1" applyProtection="1">
      <alignment horizontal="center" vertical="center" wrapText="1"/>
      <protection locked="0"/>
    </xf>
    <xf numFmtId="0" fontId="33" fillId="18" borderId="165" xfId="1" applyFont="1" applyFill="1" applyBorder="1" applyAlignment="1" applyProtection="1">
      <alignment horizontal="center" vertical="center" wrapText="1"/>
      <protection locked="0"/>
    </xf>
    <xf numFmtId="0" fontId="33" fillId="18" borderId="171" xfId="1" applyFont="1" applyFill="1" applyBorder="1" applyAlignment="1" applyProtection="1">
      <alignment horizontal="center" vertical="center" wrapText="1"/>
      <protection locked="0"/>
    </xf>
    <xf numFmtId="0" fontId="33" fillId="19" borderId="165" xfId="1" applyFont="1" applyFill="1" applyBorder="1" applyAlignment="1" applyProtection="1">
      <alignment horizontal="center" vertical="center" wrapText="1"/>
      <protection locked="0"/>
    </xf>
    <xf numFmtId="0" fontId="33" fillId="19" borderId="171" xfId="1" applyFont="1" applyFill="1" applyBorder="1" applyAlignment="1" applyProtection="1">
      <alignment horizontal="center" vertical="center" wrapText="1"/>
      <protection locked="0"/>
    </xf>
    <xf numFmtId="0" fontId="27" fillId="0" borderId="151" xfId="1" applyFont="1" applyBorder="1" applyAlignment="1">
      <alignment horizontal="center" vertical="center" wrapText="1"/>
    </xf>
    <xf numFmtId="0" fontId="27" fillId="0" borderId="95" xfId="1" applyFont="1" applyBorder="1" applyAlignment="1">
      <alignment horizontal="center" vertical="center" wrapText="1"/>
    </xf>
    <xf numFmtId="0" fontId="27" fillId="0" borderId="96" xfId="1" applyFont="1" applyBorder="1" applyAlignment="1">
      <alignment horizontal="center" vertical="center" wrapText="1"/>
    </xf>
    <xf numFmtId="0" fontId="27" fillId="0" borderId="98" xfId="1" applyFont="1" applyBorder="1" applyAlignment="1">
      <alignment horizontal="center" vertical="center" wrapText="1"/>
    </xf>
    <xf numFmtId="0" fontId="27" fillId="0" borderId="92" xfId="1" applyFont="1" applyBorder="1" applyAlignment="1">
      <alignment horizontal="center" vertical="center" wrapText="1"/>
    </xf>
    <xf numFmtId="0" fontId="27" fillId="0" borderId="113" xfId="1" applyFont="1" applyBorder="1" applyAlignment="1">
      <alignment horizontal="center" vertical="center" wrapText="1"/>
    </xf>
    <xf numFmtId="0" fontId="27" fillId="0" borderId="85" xfId="1" applyFont="1" applyBorder="1" applyAlignment="1">
      <alignment horizontal="center" vertical="center" wrapText="1"/>
    </xf>
    <xf numFmtId="0" fontId="27" fillId="0" borderId="137" xfId="1" applyFont="1" applyBorder="1" applyAlignment="1">
      <alignment horizontal="center" vertical="center" wrapText="1"/>
    </xf>
    <xf numFmtId="0" fontId="36" fillId="17" borderId="175" xfId="1" applyFont="1" applyFill="1" applyBorder="1" applyAlignment="1" applyProtection="1">
      <alignment horizontal="center" vertical="center" wrapText="1"/>
      <protection locked="0"/>
    </xf>
    <xf numFmtId="0" fontId="36" fillId="17" borderId="176" xfId="1" applyFont="1" applyFill="1" applyBorder="1" applyAlignment="1" applyProtection="1">
      <alignment horizontal="center" vertical="center" wrapText="1"/>
      <protection locked="0"/>
    </xf>
    <xf numFmtId="0" fontId="36" fillId="17" borderId="177" xfId="1" applyFont="1" applyFill="1" applyBorder="1" applyAlignment="1" applyProtection="1">
      <alignment horizontal="center" vertical="center" wrapText="1"/>
      <protection locked="0"/>
    </xf>
    <xf numFmtId="0" fontId="36" fillId="17" borderId="157" xfId="1" applyFont="1" applyFill="1" applyBorder="1" applyAlignment="1" applyProtection="1">
      <alignment horizontal="center" vertical="center" wrapText="1"/>
      <protection locked="0"/>
    </xf>
    <xf numFmtId="0" fontId="33" fillId="18" borderId="148" xfId="1" applyFont="1" applyFill="1" applyBorder="1" applyAlignment="1" applyProtection="1">
      <alignment horizontal="center" vertical="center" wrapText="1"/>
      <protection locked="0"/>
    </xf>
    <xf numFmtId="0" fontId="27" fillId="0" borderId="119" xfId="1" applyFont="1" applyBorder="1" applyAlignment="1">
      <alignment horizontal="center" vertical="center" wrapText="1"/>
    </xf>
    <xf numFmtId="0" fontId="27" fillId="0" borderId="133" xfId="1" applyFont="1" applyBorder="1" applyAlignment="1">
      <alignment horizontal="center" vertical="center" wrapText="1"/>
    </xf>
    <xf numFmtId="0" fontId="27" fillId="0" borderId="139" xfId="1" applyFont="1" applyBorder="1" applyAlignment="1">
      <alignment horizontal="center" vertical="center" wrapText="1"/>
    </xf>
    <xf numFmtId="0" fontId="33" fillId="19" borderId="178" xfId="1" applyFont="1" applyFill="1" applyBorder="1" applyAlignment="1" applyProtection="1">
      <alignment horizontal="center" vertical="center" wrapText="1"/>
      <protection locked="0"/>
    </xf>
    <xf numFmtId="0" fontId="33" fillId="19" borderId="141" xfId="1" applyFont="1" applyFill="1" applyBorder="1" applyAlignment="1" applyProtection="1">
      <alignment horizontal="center" vertical="center" wrapText="1"/>
      <protection locked="0"/>
    </xf>
    <xf numFmtId="0" fontId="33" fillId="19" borderId="148" xfId="1" applyFont="1" applyFill="1" applyBorder="1" applyAlignment="1" applyProtection="1">
      <alignment horizontal="center" vertical="center" wrapText="1"/>
      <protection locked="0"/>
    </xf>
    <xf numFmtId="0" fontId="33" fillId="19" borderId="27" xfId="1" applyFont="1" applyFill="1" applyBorder="1" applyAlignment="1" applyProtection="1">
      <alignment horizontal="center" vertical="center" wrapText="1"/>
      <protection locked="0"/>
    </xf>
    <xf numFmtId="0" fontId="33" fillId="19" borderId="66" xfId="1" applyFont="1" applyFill="1" applyBorder="1" applyAlignment="1" applyProtection="1">
      <alignment horizontal="center" vertical="center" wrapText="1"/>
      <protection locked="0"/>
    </xf>
    <xf numFmtId="0" fontId="33" fillId="19" borderId="179" xfId="1" applyFont="1" applyFill="1" applyBorder="1" applyAlignment="1" applyProtection="1">
      <alignment horizontal="center" vertical="center" wrapText="1"/>
      <protection locked="0"/>
    </xf>
    <xf numFmtId="0" fontId="33" fillId="19" borderId="180" xfId="1" applyFont="1" applyFill="1" applyBorder="1" applyAlignment="1" applyProtection="1">
      <alignment horizontal="center" vertical="center" wrapText="1"/>
      <protection locked="0"/>
    </xf>
    <xf numFmtId="0" fontId="36" fillId="17" borderId="91" xfId="1" applyFont="1" applyFill="1" applyBorder="1" applyAlignment="1" applyProtection="1">
      <alignment horizontal="center" vertical="center" wrapText="1"/>
      <protection locked="0"/>
    </xf>
    <xf numFmtId="0" fontId="33" fillId="18" borderId="91" xfId="1" applyFont="1" applyFill="1" applyBorder="1" applyAlignment="1" applyProtection="1">
      <alignment horizontal="center" vertical="center" wrapText="1"/>
      <protection locked="0"/>
    </xf>
    <xf numFmtId="0" fontId="33" fillId="19" borderId="15" xfId="1" applyFont="1" applyFill="1" applyBorder="1" applyAlignment="1" applyProtection="1">
      <alignment horizontal="center" vertical="center" wrapText="1"/>
      <protection locked="0"/>
    </xf>
    <xf numFmtId="0" fontId="33" fillId="19" borderId="81" xfId="1" applyFont="1" applyFill="1" applyBorder="1" applyAlignment="1" applyProtection="1">
      <alignment horizontal="center" vertical="center" wrapText="1"/>
      <protection locked="0"/>
    </xf>
    <xf numFmtId="0" fontId="33" fillId="19" borderId="113" xfId="1" applyFont="1" applyFill="1" applyBorder="1" applyAlignment="1" applyProtection="1">
      <alignment horizontal="center" vertical="center" wrapText="1"/>
      <protection locked="0"/>
    </xf>
    <xf numFmtId="0" fontId="33" fillId="19" borderId="115" xfId="1" applyFont="1" applyFill="1" applyBorder="1" applyAlignment="1" applyProtection="1">
      <alignment horizontal="center" vertical="center" wrapText="1"/>
      <protection locked="0"/>
    </xf>
    <xf numFmtId="0" fontId="33" fillId="19" borderId="114" xfId="1" applyFont="1" applyFill="1" applyBorder="1" applyAlignment="1" applyProtection="1">
      <alignment horizontal="center" vertical="center" wrapText="1"/>
      <protection locked="0"/>
    </xf>
    <xf numFmtId="0" fontId="33" fillId="19" borderId="181" xfId="1" applyFont="1" applyFill="1" applyBorder="1" applyAlignment="1" applyProtection="1">
      <alignment horizontal="center" vertical="center" wrapText="1"/>
      <protection locked="0"/>
    </xf>
    <xf numFmtId="0" fontId="33" fillId="19" borderId="83" xfId="1" applyFont="1" applyFill="1" applyAlignment="1" applyProtection="1">
      <alignment horizontal="center" vertical="center" wrapText="1"/>
      <protection locked="0"/>
    </xf>
    <xf numFmtId="0" fontId="33" fillId="19" borderId="155" xfId="1" applyFont="1" applyFill="1" applyBorder="1" applyAlignment="1" applyProtection="1">
      <alignment horizontal="center" vertical="center" wrapText="1"/>
      <protection locked="0"/>
    </xf>
    <xf numFmtId="0" fontId="36" fillId="17" borderId="113" xfId="1" applyFont="1" applyFill="1" applyBorder="1" applyAlignment="1" applyProtection="1">
      <alignment horizontal="center" vertical="center" wrapText="1"/>
      <protection locked="0"/>
    </xf>
    <xf numFmtId="0" fontId="36" fillId="17" borderId="115" xfId="1" applyFont="1" applyFill="1" applyBorder="1" applyAlignment="1" applyProtection="1">
      <alignment horizontal="center" vertical="center" wrapText="1"/>
      <protection locked="0"/>
    </xf>
    <xf numFmtId="0" fontId="36" fillId="17" borderId="114" xfId="1" applyFont="1" applyFill="1" applyBorder="1" applyAlignment="1" applyProtection="1">
      <alignment horizontal="center" vertical="center" wrapText="1"/>
      <protection locked="0"/>
    </xf>
    <xf numFmtId="0" fontId="33" fillId="19" borderId="163" xfId="1" applyFont="1" applyFill="1" applyBorder="1" applyAlignment="1" applyProtection="1">
      <alignment horizontal="center" vertical="center" wrapText="1"/>
      <protection locked="0"/>
    </xf>
    <xf numFmtId="0" fontId="33" fillId="19" borderId="182" xfId="1" applyFont="1" applyFill="1" applyBorder="1" applyAlignment="1" applyProtection="1">
      <alignment horizontal="center" vertical="center" wrapText="1"/>
      <protection locked="0"/>
    </xf>
    <xf numFmtId="0" fontId="33" fillId="19" borderId="85" xfId="1" applyFont="1" applyFill="1" applyBorder="1" applyAlignment="1" applyProtection="1">
      <alignment horizontal="center" vertical="center" wrapText="1"/>
      <protection locked="0"/>
    </xf>
    <xf numFmtId="0" fontId="33" fillId="19" borderId="89" xfId="1" applyFont="1" applyFill="1" applyBorder="1" applyAlignment="1" applyProtection="1">
      <alignment horizontal="center" vertical="center" wrapText="1"/>
      <protection locked="0"/>
    </xf>
    <xf numFmtId="0" fontId="33" fillId="19" borderId="87" xfId="1" applyFont="1" applyFill="1" applyBorder="1" applyAlignment="1" applyProtection="1">
      <alignment horizontal="center" vertical="center" wrapText="1"/>
      <protection locked="0"/>
    </xf>
    <xf numFmtId="0" fontId="33" fillId="19" borderId="82" xfId="1" applyFont="1" applyFill="1" applyBorder="1" applyAlignment="1" applyProtection="1">
      <alignment horizontal="center" vertical="center" wrapText="1"/>
      <protection locked="0"/>
    </xf>
    <xf numFmtId="0" fontId="33" fillId="19" borderId="91" xfId="1" applyFont="1" applyFill="1" applyBorder="1" applyAlignment="1" applyProtection="1">
      <alignment horizontal="center" vertical="center" wrapText="1"/>
      <protection locked="0"/>
    </xf>
    <xf numFmtId="0" fontId="33" fillId="18" borderId="27" xfId="1" applyFont="1" applyFill="1" applyBorder="1" applyAlignment="1" applyProtection="1">
      <alignment horizontal="center" vertical="center" wrapText="1"/>
      <protection locked="0"/>
    </xf>
    <xf numFmtId="0" fontId="33" fillId="18" borderId="66" xfId="1" applyFont="1" applyFill="1" applyBorder="1" applyAlignment="1" applyProtection="1">
      <alignment horizontal="center" vertical="center" wrapText="1"/>
      <protection locked="0"/>
    </xf>
    <xf numFmtId="0" fontId="33" fillId="0" borderId="91" xfId="1" applyFont="1" applyBorder="1" applyAlignment="1" applyProtection="1">
      <alignment horizontal="center" vertical="center" wrapText="1"/>
      <protection locked="0"/>
    </xf>
    <xf numFmtId="0" fontId="36" fillId="17" borderId="190" xfId="1" applyFont="1" applyFill="1" applyBorder="1" applyAlignment="1" applyProtection="1">
      <alignment horizontal="center" vertical="center" wrapText="1"/>
      <protection locked="0"/>
    </xf>
    <xf numFmtId="0" fontId="36" fillId="17" borderId="193" xfId="1" applyFont="1" applyFill="1" applyBorder="1" applyAlignment="1" applyProtection="1">
      <alignment horizontal="center" vertical="center" wrapText="1"/>
      <protection locked="0"/>
    </xf>
    <xf numFmtId="0" fontId="33" fillId="18" borderId="82" xfId="1" applyFont="1" applyFill="1" applyBorder="1" applyAlignment="1" applyProtection="1">
      <alignment horizontal="center" vertical="center" wrapText="1"/>
      <protection locked="0"/>
    </xf>
    <xf numFmtId="0" fontId="33" fillId="18" borderId="29" xfId="1" applyFont="1" applyFill="1" applyBorder="1" applyAlignment="1" applyProtection="1">
      <alignment horizontal="center" vertical="center" wrapText="1"/>
      <protection locked="0"/>
    </xf>
    <xf numFmtId="0" fontId="33" fillId="19" borderId="11" xfId="1" applyFont="1" applyFill="1" applyBorder="1" applyAlignment="1" applyProtection="1">
      <alignment horizontal="center" vertical="center" wrapText="1"/>
      <protection locked="0"/>
    </xf>
    <xf numFmtId="0" fontId="33" fillId="19" borderId="20" xfId="1" applyFont="1" applyFill="1" applyBorder="1" applyAlignment="1" applyProtection="1">
      <alignment horizontal="center" vertical="center" wrapText="1"/>
      <protection locked="0"/>
    </xf>
    <xf numFmtId="0" fontId="33" fillId="19" borderId="21" xfId="1" applyFont="1" applyFill="1" applyBorder="1" applyAlignment="1" applyProtection="1">
      <alignment horizontal="center" vertical="center" wrapText="1"/>
      <protection locked="0"/>
    </xf>
    <xf numFmtId="0" fontId="36" fillId="15" borderId="117" xfId="1" applyFont="1" applyFill="1" applyBorder="1" applyAlignment="1" applyProtection="1">
      <alignment horizontal="center" vertical="center" wrapText="1"/>
      <protection locked="0"/>
    </xf>
    <xf numFmtId="0" fontId="36" fillId="17" borderId="185" xfId="1" applyFont="1" applyFill="1" applyBorder="1" applyAlignment="1" applyProtection="1">
      <alignment horizontal="center" vertical="center" wrapText="1"/>
      <protection locked="0"/>
    </xf>
    <xf numFmtId="0" fontId="36" fillId="17" borderId="186" xfId="1" applyFont="1" applyFill="1" applyBorder="1" applyAlignment="1" applyProtection="1">
      <alignment horizontal="center" vertical="center" wrapText="1"/>
      <protection locked="0"/>
    </xf>
    <xf numFmtId="0" fontId="36" fillId="17" borderId="187" xfId="1" applyFont="1" applyFill="1" applyBorder="1" applyAlignment="1" applyProtection="1">
      <alignment horizontal="center" vertical="center" wrapText="1"/>
      <protection locked="0"/>
    </xf>
    <xf numFmtId="0" fontId="33" fillId="18" borderId="16" xfId="1" applyFont="1" applyFill="1" applyBorder="1" applyAlignment="1" applyProtection="1">
      <alignment horizontal="center" vertical="center" wrapText="1"/>
      <protection locked="0"/>
    </xf>
    <xf numFmtId="0" fontId="33" fillId="18" borderId="11" xfId="1" applyFont="1" applyFill="1" applyBorder="1" applyAlignment="1" applyProtection="1">
      <alignment horizontal="center" vertical="center" wrapText="1"/>
      <protection locked="0"/>
    </xf>
    <xf numFmtId="0" fontId="33" fillId="18" borderId="21" xfId="1" applyFont="1" applyFill="1" applyBorder="1" applyAlignment="1" applyProtection="1">
      <alignment horizontal="center" vertical="center" wrapText="1"/>
      <protection locked="0"/>
    </xf>
    <xf numFmtId="0" fontId="33" fillId="19" borderId="16" xfId="1" applyFont="1" applyFill="1" applyBorder="1" applyAlignment="1" applyProtection="1">
      <alignment horizontal="center" vertical="center" wrapText="1"/>
      <protection locked="0"/>
    </xf>
    <xf numFmtId="0" fontId="50" fillId="17" borderId="188" xfId="1" applyFont="1" applyFill="1" applyBorder="1" applyAlignment="1" applyProtection="1">
      <alignment horizontal="center" vertical="center" wrapText="1"/>
      <protection locked="0"/>
    </xf>
    <xf numFmtId="0" fontId="50" fillId="17" borderId="190" xfId="1" applyFont="1" applyFill="1" applyBorder="1" applyAlignment="1" applyProtection="1">
      <alignment horizontal="center" vertical="center" wrapText="1"/>
      <protection locked="0"/>
    </xf>
    <xf numFmtId="0" fontId="50" fillId="17" borderId="193" xfId="1" applyFont="1" applyFill="1" applyBorder="1" applyAlignment="1" applyProtection="1">
      <alignment horizontal="center" vertical="center" wrapText="1"/>
      <protection locked="0"/>
    </xf>
    <xf numFmtId="0" fontId="28" fillId="18" borderId="32" xfId="1" applyFont="1" applyFill="1" applyBorder="1" applyAlignment="1" applyProtection="1">
      <alignment horizontal="center" vertical="center" wrapText="1"/>
      <protection locked="0"/>
    </xf>
    <xf numFmtId="0" fontId="28" fillId="18" borderId="40" xfId="1" applyFont="1" applyFill="1" applyBorder="1" applyAlignment="1" applyProtection="1">
      <alignment horizontal="center" vertical="center" wrapText="1"/>
      <protection locked="0"/>
    </xf>
    <xf numFmtId="0" fontId="28" fillId="18" borderId="31" xfId="1" applyFont="1" applyFill="1" applyBorder="1" applyAlignment="1" applyProtection="1">
      <alignment horizontal="center" vertical="center" wrapText="1"/>
      <protection locked="0"/>
    </xf>
    <xf numFmtId="0" fontId="28" fillId="19" borderId="189" xfId="1" applyFont="1" applyFill="1" applyBorder="1" applyAlignment="1" applyProtection="1">
      <alignment horizontal="center" vertical="center" wrapText="1"/>
      <protection locked="0"/>
    </xf>
    <xf numFmtId="0" fontId="28" fillId="19" borderId="136" xfId="1" applyFont="1" applyFill="1" applyBorder="1" applyAlignment="1" applyProtection="1">
      <alignment horizontal="center" vertical="center" wrapText="1"/>
      <protection locked="0"/>
    </xf>
    <xf numFmtId="0" fontId="28" fillId="19" borderId="29" xfId="1" applyFont="1" applyFill="1" applyBorder="1" applyAlignment="1" applyProtection="1">
      <alignment horizontal="center" vertical="center" wrapText="1"/>
      <protection locked="0"/>
    </xf>
    <xf numFmtId="0" fontId="27" fillId="0" borderId="167" xfId="1" applyFont="1" applyBorder="1" applyAlignment="1">
      <alignment horizontal="center" vertical="center" wrapText="1"/>
    </xf>
    <xf numFmtId="0" fontId="27" fillId="0" borderId="168" xfId="1" applyFont="1" applyBorder="1" applyAlignment="1">
      <alignment horizontal="center" vertical="center" wrapText="1"/>
    </xf>
    <xf numFmtId="0" fontId="27" fillId="0" borderId="197" xfId="1" applyFont="1" applyBorder="1" applyAlignment="1">
      <alignment horizontal="center" vertical="center" wrapText="1"/>
    </xf>
    <xf numFmtId="0" fontId="27" fillId="0" borderId="99" xfId="1" applyFont="1" applyBorder="1" applyAlignment="1">
      <alignment horizontal="center" vertical="center" wrapText="1"/>
    </xf>
    <xf numFmtId="0" fontId="27" fillId="0" borderId="183" xfId="1" applyFont="1" applyBorder="1" applyAlignment="1">
      <alignment horizontal="center" vertical="center" wrapText="1"/>
    </xf>
    <xf numFmtId="0" fontId="27" fillId="0" borderId="199" xfId="1" applyFont="1" applyBorder="1" applyAlignment="1">
      <alignment horizontal="center" vertical="center" wrapText="1"/>
    </xf>
    <xf numFmtId="0" fontId="27" fillId="0" borderId="173" xfId="1" applyFont="1" applyBorder="1" applyAlignment="1">
      <alignment horizontal="center" vertical="center" wrapText="1"/>
    </xf>
    <xf numFmtId="0" fontId="27" fillId="0" borderId="200" xfId="1" applyFont="1" applyBorder="1" applyAlignment="1">
      <alignment horizontal="center" vertical="center" wrapText="1"/>
    </xf>
    <xf numFmtId="0" fontId="27" fillId="0" borderId="201" xfId="1" applyFont="1" applyBorder="1" applyAlignment="1">
      <alignment horizontal="center" vertical="center" wrapText="1"/>
    </xf>
    <xf numFmtId="0" fontId="36" fillId="17" borderId="198" xfId="1" applyFont="1" applyFill="1" applyBorder="1" applyAlignment="1" applyProtection="1">
      <alignment horizontal="center" vertical="center" wrapText="1"/>
      <protection locked="0"/>
    </xf>
    <xf numFmtId="0" fontId="36" fillId="0" borderId="83" xfId="1" applyFont="1" applyAlignment="1">
      <alignment horizontal="center" vertical="center" wrapText="1"/>
    </xf>
    <xf numFmtId="0" fontId="36" fillId="24" borderId="202" xfId="1" applyFont="1" applyFill="1" applyBorder="1" applyAlignment="1">
      <alignment horizontal="center" vertical="center" wrapText="1"/>
    </xf>
    <xf numFmtId="0" fontId="36" fillId="24" borderId="203" xfId="1" applyFont="1" applyFill="1" applyBorder="1" applyAlignment="1">
      <alignment horizontal="center" vertical="center" wrapText="1"/>
    </xf>
    <xf numFmtId="0" fontId="33" fillId="25" borderId="95" xfId="1" applyFont="1" applyFill="1" applyBorder="1" applyAlignment="1">
      <alignment horizontal="center" vertical="center" wrapText="1"/>
    </xf>
    <xf numFmtId="0" fontId="33" fillId="25" borderId="133" xfId="1" applyFont="1" applyFill="1" applyBorder="1" applyAlignment="1">
      <alignment horizontal="center" vertical="center" wrapText="1"/>
    </xf>
    <xf numFmtId="0" fontId="35" fillId="22" borderId="95" xfId="1" applyFont="1" applyFill="1" applyBorder="1" applyAlignment="1">
      <alignment horizontal="center" vertical="center" wrapText="1"/>
    </xf>
    <xf numFmtId="0" fontId="35" fillId="22" borderId="133" xfId="1" applyFont="1" applyFill="1" applyBorder="1" applyAlignment="1">
      <alignment horizontal="center" vertical="center" wrapText="1"/>
    </xf>
    <xf numFmtId="0" fontId="36" fillId="17" borderId="202" xfId="1" applyFont="1" applyFill="1" applyBorder="1" applyAlignment="1" applyProtection="1">
      <alignment horizontal="center" vertical="center" wrapText="1"/>
      <protection locked="0"/>
    </xf>
    <xf numFmtId="0" fontId="36" fillId="17" borderId="204" xfId="1" applyFont="1" applyFill="1" applyBorder="1" applyAlignment="1" applyProtection="1">
      <alignment horizontal="center" vertical="center" wrapText="1"/>
      <protection locked="0"/>
    </xf>
    <xf numFmtId="0" fontId="35" fillId="25" borderId="95" xfId="1" applyFont="1" applyFill="1" applyBorder="1" applyAlignment="1">
      <alignment horizontal="center" vertical="center" wrapText="1"/>
    </xf>
    <xf numFmtId="0" fontId="35" fillId="25" borderId="91" xfId="1" applyFont="1" applyFill="1" applyBorder="1" applyAlignment="1">
      <alignment horizontal="center" vertical="center" wrapText="1"/>
    </xf>
    <xf numFmtId="0" fontId="35" fillId="22" borderId="91" xfId="1" applyFont="1" applyFill="1" applyBorder="1" applyAlignment="1">
      <alignment horizontal="center" vertical="center" wrapText="1"/>
    </xf>
    <xf numFmtId="0" fontId="36" fillId="17" borderId="205" xfId="1" applyFont="1" applyFill="1" applyBorder="1" applyAlignment="1" applyProtection="1">
      <alignment horizontal="center" vertical="center" wrapText="1"/>
      <protection locked="0"/>
    </xf>
    <xf numFmtId="0" fontId="36" fillId="17" borderId="211" xfId="1" applyFont="1" applyFill="1" applyBorder="1" applyAlignment="1" applyProtection="1">
      <alignment horizontal="center" vertical="center" wrapText="1"/>
      <protection locked="0"/>
    </xf>
    <xf numFmtId="0" fontId="33" fillId="18" borderId="95" xfId="1" applyFont="1" applyFill="1" applyBorder="1" applyAlignment="1" applyProtection="1">
      <alignment horizontal="center" vertical="center" wrapText="1"/>
      <protection locked="0"/>
    </xf>
    <xf numFmtId="0" fontId="33" fillId="19" borderId="95" xfId="1" applyFont="1" applyFill="1" applyBorder="1" applyAlignment="1" applyProtection="1">
      <alignment horizontal="center" vertical="center" wrapText="1"/>
      <protection locked="0"/>
    </xf>
    <xf numFmtId="0" fontId="33" fillId="0" borderId="82" xfId="1" applyFont="1" applyBorder="1" applyAlignment="1" applyProtection="1">
      <alignment horizontal="center" vertical="center" wrapText="1"/>
      <protection locked="0"/>
    </xf>
    <xf numFmtId="0" fontId="33" fillId="0" borderId="206" xfId="1" applyFont="1" applyBorder="1" applyAlignment="1" applyProtection="1">
      <alignment horizontal="center" vertical="center" wrapText="1"/>
      <protection locked="0"/>
    </xf>
    <xf numFmtId="14" fontId="35" fillId="19" borderId="20" xfId="3" applyNumberFormat="1" applyFont="1" applyFill="1" applyBorder="1" applyAlignment="1" applyProtection="1">
      <alignment horizontal="center" vertical="center" wrapText="1"/>
      <protection locked="0"/>
    </xf>
    <xf numFmtId="0" fontId="35" fillId="19" borderId="14" xfId="3" applyFont="1" applyFill="1" applyBorder="1" applyAlignment="1" applyProtection="1">
      <alignment horizontal="center" vertical="center" wrapText="1"/>
      <protection locked="0"/>
    </xf>
    <xf numFmtId="0" fontId="35" fillId="19" borderId="20" xfId="3" applyFont="1" applyFill="1" applyBorder="1" applyAlignment="1" applyProtection="1">
      <alignment horizontal="center" vertical="center" wrapText="1"/>
      <protection locked="0"/>
    </xf>
    <xf numFmtId="0" fontId="35" fillId="19" borderId="26" xfId="3" applyFont="1" applyFill="1" applyBorder="1" applyAlignment="1" applyProtection="1">
      <alignment horizontal="center" vertical="center" wrapText="1"/>
      <protection locked="0"/>
    </xf>
    <xf numFmtId="0" fontId="40" fillId="0" borderId="83" xfId="3" applyFont="1" applyAlignment="1">
      <alignment horizontal="center" vertical="center" wrapText="1"/>
    </xf>
    <xf numFmtId="0" fontId="40" fillId="0" borderId="83" xfId="3" applyFont="1" applyAlignment="1">
      <alignment horizontal="right" wrapText="1"/>
    </xf>
    <xf numFmtId="0" fontId="34" fillId="13" borderId="10" xfId="3" applyFont="1" applyFill="1" applyBorder="1" applyAlignment="1">
      <alignment horizontal="center" vertical="center" wrapText="1"/>
    </xf>
    <xf numFmtId="0" fontId="34" fillId="13" borderId="40" xfId="3" applyFont="1" applyFill="1" applyBorder="1" applyAlignment="1">
      <alignment horizontal="center" vertical="center" wrapText="1"/>
    </xf>
    <xf numFmtId="0" fontId="36" fillId="17" borderId="10" xfId="3" applyFont="1" applyFill="1" applyBorder="1" applyAlignment="1" applyProtection="1">
      <alignment horizontal="center" vertical="center" wrapText="1"/>
      <protection locked="0"/>
    </xf>
    <xf numFmtId="0" fontId="36" fillId="17" borderId="12" xfId="3" applyFont="1" applyFill="1" applyBorder="1" applyAlignment="1" applyProtection="1">
      <alignment horizontal="center" vertical="center" wrapText="1"/>
      <protection locked="0"/>
    </xf>
    <xf numFmtId="0" fontId="33" fillId="18" borderId="10" xfId="3" applyFont="1" applyFill="1" applyBorder="1" applyAlignment="1" applyProtection="1">
      <alignment horizontal="center" vertical="center" wrapText="1"/>
      <protection locked="0"/>
    </xf>
    <xf numFmtId="0" fontId="33" fillId="18" borderId="12" xfId="3" applyFont="1" applyFill="1" applyBorder="1" applyAlignment="1" applyProtection="1">
      <alignment horizontal="center" vertical="center" wrapText="1"/>
      <protection locked="0"/>
    </xf>
    <xf numFmtId="0" fontId="33" fillId="19" borderId="10" xfId="3" applyFont="1" applyFill="1" applyBorder="1" applyAlignment="1" applyProtection="1">
      <alignment horizontal="center" vertical="center" wrapText="1"/>
      <protection locked="0"/>
    </xf>
    <xf numFmtId="0" fontId="33" fillId="19" borderId="12" xfId="3" applyFont="1" applyFill="1" applyBorder="1" applyAlignment="1" applyProtection="1">
      <alignment horizontal="center" vertical="center" wrapText="1"/>
      <protection locked="0"/>
    </xf>
    <xf numFmtId="0" fontId="34" fillId="13" borderId="20" xfId="3" applyFont="1" applyFill="1" applyBorder="1" applyAlignment="1">
      <alignment horizontal="center" vertical="center" wrapText="1"/>
    </xf>
    <xf numFmtId="0" fontId="34" fillId="13" borderId="26" xfId="3" applyFont="1" applyFill="1" applyBorder="1" applyAlignment="1">
      <alignment horizontal="center" vertical="center" wrapText="1"/>
    </xf>
    <xf numFmtId="0" fontId="34" fillId="13" borderId="14" xfId="3" applyFont="1" applyFill="1" applyBorder="1" applyAlignment="1">
      <alignment horizontal="center" vertical="center" wrapText="1"/>
    </xf>
    <xf numFmtId="0" fontId="36" fillId="17" borderId="40" xfId="3" applyFont="1" applyFill="1" applyBorder="1" applyAlignment="1" applyProtection="1">
      <alignment horizontal="center" vertical="center" wrapText="1"/>
      <protection locked="0"/>
    </xf>
    <xf numFmtId="0" fontId="33" fillId="18" borderId="40" xfId="3" applyFont="1" applyFill="1" applyBorder="1" applyAlignment="1" applyProtection="1">
      <alignment horizontal="center" vertical="center" wrapText="1"/>
      <protection locked="0"/>
    </xf>
    <xf numFmtId="0" fontId="33" fillId="19" borderId="40" xfId="3" applyFont="1" applyFill="1" applyBorder="1" applyAlignment="1" applyProtection="1">
      <alignment horizontal="center" vertical="center" wrapText="1"/>
      <protection locked="0"/>
    </xf>
    <xf numFmtId="0" fontId="28" fillId="0" borderId="27" xfId="3" applyFont="1" applyBorder="1" applyAlignment="1" applyProtection="1">
      <alignment horizontal="center" vertical="center" wrapText="1"/>
      <protection locked="0"/>
    </xf>
    <xf numFmtId="0" fontId="28" fillId="0" borderId="38" xfId="3" applyFont="1" applyBorder="1" applyAlignment="1" applyProtection="1">
      <alignment horizontal="center" vertical="center" wrapText="1"/>
      <protection locked="0"/>
    </xf>
    <xf numFmtId="0" fontId="28" fillId="0" borderId="15" xfId="3" applyFont="1" applyBorder="1" applyAlignment="1" applyProtection="1">
      <alignment horizontal="center" vertical="center" wrapText="1"/>
      <protection locked="0"/>
    </xf>
    <xf numFmtId="0" fontId="33" fillId="18" borderId="27" xfId="3" applyFont="1" applyFill="1" applyBorder="1" applyAlignment="1" applyProtection="1">
      <alignment horizontal="center" vertical="center" wrapText="1"/>
      <protection locked="0"/>
    </xf>
    <xf numFmtId="0" fontId="33" fillId="18" borderId="66" xfId="3" applyFont="1" applyFill="1" applyBorder="1" applyAlignment="1" applyProtection="1">
      <alignment horizontal="center" vertical="center" wrapText="1"/>
      <protection locked="0"/>
    </xf>
    <xf numFmtId="0" fontId="33" fillId="19" borderId="85" xfId="3" applyFont="1" applyFill="1" applyBorder="1" applyAlignment="1" applyProtection="1">
      <alignment horizontal="center" vertical="center" wrapText="1"/>
      <protection locked="0"/>
    </xf>
    <xf numFmtId="0" fontId="33" fillId="19" borderId="89" xfId="3" applyFont="1" applyFill="1" applyBorder="1" applyAlignment="1" applyProtection="1">
      <alignment horizontal="center" vertical="center" wrapText="1"/>
      <protection locked="0"/>
    </xf>
    <xf numFmtId="0" fontId="28" fillId="0" borderId="82" xfId="3" applyFont="1" applyBorder="1" applyAlignment="1" applyProtection="1">
      <alignment horizontal="center" vertical="center" wrapText="1"/>
      <protection locked="0"/>
    </xf>
    <xf numFmtId="0" fontId="28" fillId="0" borderId="83" xfId="3" applyFont="1" applyAlignment="1" applyProtection="1">
      <alignment horizontal="center" vertical="center" wrapText="1"/>
      <protection locked="0"/>
    </xf>
    <xf numFmtId="0" fontId="28" fillId="0" borderId="81" xfId="3" applyFont="1" applyBorder="1" applyAlignment="1" applyProtection="1">
      <alignment horizontal="center" vertical="center" wrapText="1"/>
      <protection locked="0"/>
    </xf>
    <xf numFmtId="0" fontId="36" fillId="17" borderId="27" xfId="3" applyFont="1" applyFill="1" applyBorder="1" applyAlignment="1" applyProtection="1">
      <alignment horizontal="center" vertical="center" wrapText="1"/>
      <protection locked="0"/>
    </xf>
    <xf numFmtId="0" fontId="36" fillId="17" borderId="82" xfId="3" applyFont="1" applyFill="1" applyBorder="1" applyAlignment="1" applyProtection="1">
      <alignment horizontal="center" vertical="center" wrapText="1"/>
      <protection locked="0"/>
    </xf>
    <xf numFmtId="0" fontId="36" fillId="17" borderId="210" xfId="3" applyFont="1" applyFill="1" applyBorder="1" applyAlignment="1" applyProtection="1">
      <alignment horizontal="center" vertical="center" wrapText="1"/>
      <protection locked="0"/>
    </xf>
    <xf numFmtId="0" fontId="33" fillId="18" borderId="91" xfId="3" applyFont="1" applyFill="1" applyBorder="1" applyAlignment="1" applyProtection="1">
      <alignment horizontal="center" vertical="center" wrapText="1"/>
      <protection locked="0"/>
    </xf>
    <xf numFmtId="0" fontId="33" fillId="19" borderId="91" xfId="3" applyFont="1" applyFill="1" applyBorder="1" applyAlignment="1" applyProtection="1">
      <alignment horizontal="center" vertical="center" wrapText="1"/>
      <protection locked="0"/>
    </xf>
    <xf numFmtId="0" fontId="36" fillId="17" borderId="85" xfId="3" applyFont="1" applyFill="1" applyBorder="1" applyAlignment="1" applyProtection="1">
      <alignment horizontal="center" vertical="center" wrapText="1"/>
      <protection locked="0"/>
    </xf>
    <xf numFmtId="0" fontId="36" fillId="17" borderId="87" xfId="3" applyFont="1" applyFill="1" applyBorder="1" applyAlignment="1" applyProtection="1">
      <alignment horizontal="center" vertical="center" wrapText="1"/>
      <protection locked="0"/>
    </xf>
    <xf numFmtId="0" fontId="36" fillId="17" borderId="89" xfId="3" applyFont="1" applyFill="1" applyBorder="1" applyAlignment="1" applyProtection="1">
      <alignment horizontal="center" vertical="center" wrapText="1"/>
      <protection locked="0"/>
    </xf>
    <xf numFmtId="0" fontId="33" fillId="18" borderId="85" xfId="3" applyFont="1" applyFill="1" applyBorder="1" applyAlignment="1" applyProtection="1">
      <alignment horizontal="center" vertical="center" wrapText="1"/>
      <protection locked="0"/>
    </xf>
    <xf numFmtId="0" fontId="33" fillId="18" borderId="87" xfId="3" applyFont="1" applyFill="1" applyBorder="1" applyAlignment="1" applyProtection="1">
      <alignment horizontal="center" vertical="center" wrapText="1"/>
      <protection locked="0"/>
    </xf>
    <xf numFmtId="0" fontId="33" fillId="18" borderId="89" xfId="3" applyFont="1" applyFill="1" applyBorder="1" applyAlignment="1" applyProtection="1">
      <alignment horizontal="center" vertical="center" wrapText="1"/>
      <protection locked="0"/>
    </xf>
    <xf numFmtId="0" fontId="33" fillId="18" borderId="82" xfId="3" applyFont="1" applyFill="1" applyBorder="1" applyAlignment="1" applyProtection="1">
      <alignment horizontal="center" vertical="center" wrapText="1"/>
      <protection locked="0"/>
    </xf>
    <xf numFmtId="0" fontId="33" fillId="19" borderId="87" xfId="3" applyFont="1" applyFill="1" applyBorder="1" applyAlignment="1" applyProtection="1">
      <alignment horizontal="center" vertical="center" wrapText="1"/>
      <protection locked="0"/>
    </xf>
    <xf numFmtId="0" fontId="36" fillId="17" borderId="91" xfId="3" applyFont="1" applyFill="1" applyBorder="1" applyAlignment="1" applyProtection="1">
      <alignment horizontal="center" vertical="center" wrapText="1"/>
      <protection locked="0"/>
    </xf>
    <xf numFmtId="0" fontId="33" fillId="0" borderId="83" xfId="3" applyFont="1" applyAlignment="1" applyProtection="1">
      <alignment horizontal="center" vertical="center"/>
      <protection locked="0"/>
    </xf>
    <xf numFmtId="0" fontId="34" fillId="13" borderId="26" xfId="3" applyFont="1" applyFill="1" applyBorder="1" applyAlignment="1">
      <alignment horizontal="center" vertical="center"/>
    </xf>
    <xf numFmtId="0" fontId="34" fillId="13" borderId="14" xfId="3" applyFont="1" applyFill="1" applyBorder="1" applyAlignment="1">
      <alignment horizontal="center" vertical="center"/>
    </xf>
    <xf numFmtId="0" fontId="24" fillId="14" borderId="26" xfId="3" applyFont="1" applyFill="1" applyBorder="1" applyAlignment="1">
      <alignment horizontal="center" vertical="center"/>
    </xf>
    <xf numFmtId="0" fontId="24" fillId="14" borderId="14" xfId="3" applyFont="1" applyFill="1" applyBorder="1" applyAlignment="1">
      <alignment horizontal="center" vertical="center"/>
    </xf>
    <xf numFmtId="0" fontId="36" fillId="13" borderId="26" xfId="3" applyFont="1" applyFill="1" applyBorder="1" applyAlignment="1">
      <alignment horizontal="center" vertical="center" wrapText="1"/>
    </xf>
    <xf numFmtId="0" fontId="36" fillId="13" borderId="14" xfId="3" applyFont="1" applyFill="1" applyBorder="1" applyAlignment="1">
      <alignment horizontal="center" vertical="center" wrapText="1"/>
    </xf>
    <xf numFmtId="0" fontId="36" fillId="15" borderId="10" xfId="3" applyFont="1" applyFill="1" applyBorder="1" applyAlignment="1" applyProtection="1">
      <alignment horizontal="center" vertical="center" wrapText="1"/>
      <protection locked="0"/>
    </xf>
    <xf numFmtId="0" fontId="36" fillId="15" borderId="12" xfId="3" applyFont="1" applyFill="1" applyBorder="1" applyAlignment="1" applyProtection="1">
      <alignment horizontal="center" vertical="center" wrapText="1"/>
      <protection locked="0"/>
    </xf>
    <xf numFmtId="0" fontId="34" fillId="13" borderId="20" xfId="3" applyFont="1" applyFill="1" applyBorder="1" applyAlignment="1">
      <alignment horizontal="center" vertical="center"/>
    </xf>
    <xf numFmtId="0" fontId="28" fillId="0" borderId="85" xfId="3" applyFont="1" applyBorder="1" applyAlignment="1">
      <alignment horizontal="center"/>
    </xf>
    <xf numFmtId="0" fontId="28" fillId="0" borderId="87" xfId="3" applyFont="1" applyBorder="1" applyAlignment="1">
      <alignment horizontal="center"/>
    </xf>
    <xf numFmtId="0" fontId="28" fillId="0" borderId="89" xfId="3" applyFont="1" applyBorder="1" applyAlignment="1">
      <alignment horizontal="center"/>
    </xf>
    <xf numFmtId="0" fontId="31" fillId="0" borderId="86" xfId="3" applyFont="1" applyBorder="1" applyAlignment="1">
      <alignment horizontal="center" vertical="center"/>
    </xf>
    <xf numFmtId="0" fontId="31" fillId="0" borderId="26" xfId="3" applyFont="1" applyBorder="1" applyAlignment="1">
      <alignment horizontal="center" vertical="center"/>
    </xf>
    <xf numFmtId="0" fontId="31" fillId="0" borderId="14" xfId="3" applyFont="1" applyBorder="1" applyAlignment="1">
      <alignment horizontal="center" vertical="center"/>
    </xf>
    <xf numFmtId="0" fontId="32" fillId="0" borderId="20" xfId="3" applyFont="1" applyBorder="1" applyAlignment="1">
      <alignment horizontal="center" vertical="center"/>
    </xf>
    <xf numFmtId="0" fontId="32" fillId="0" borderId="14" xfId="3" applyFont="1" applyBorder="1" applyAlignment="1">
      <alignment horizontal="center" vertical="center"/>
    </xf>
    <xf numFmtId="0" fontId="32" fillId="0" borderId="86" xfId="3" applyFont="1" applyBorder="1" applyAlignment="1">
      <alignment horizontal="center" vertical="center" wrapText="1"/>
    </xf>
    <xf numFmtId="0" fontId="32" fillId="0" borderId="26" xfId="3" applyFont="1" applyBorder="1" applyAlignment="1">
      <alignment horizontal="center" vertical="center" wrapText="1"/>
    </xf>
    <xf numFmtId="0" fontId="32" fillId="0" borderId="14" xfId="3" applyFont="1" applyBorder="1" applyAlignment="1">
      <alignment horizontal="center" vertical="center" wrapText="1"/>
    </xf>
    <xf numFmtId="0" fontId="32" fillId="0" borderId="88" xfId="3" applyFont="1" applyBorder="1" applyAlignment="1">
      <alignment horizontal="center" vertical="center" wrapText="1"/>
    </xf>
    <xf numFmtId="0" fontId="32" fillId="0" borderId="38" xfId="3" applyFont="1" applyBorder="1" applyAlignment="1">
      <alignment horizontal="center" vertical="center" wrapText="1"/>
    </xf>
    <xf numFmtId="0" fontId="32" fillId="0" borderId="15" xfId="3" applyFont="1" applyBorder="1" applyAlignment="1">
      <alignment horizontal="center" vertical="center" wrapText="1"/>
    </xf>
    <xf numFmtId="0" fontId="32" fillId="0" borderId="90" xfId="3" applyFont="1" applyBorder="1" applyAlignment="1">
      <alignment horizontal="center" vertical="center" wrapText="1"/>
    </xf>
    <xf numFmtId="0" fontId="32" fillId="0" borderId="37" xfId="3" applyFont="1" applyBorder="1" applyAlignment="1">
      <alignment horizontal="center" vertical="center" wrapText="1"/>
    </xf>
    <xf numFmtId="0" fontId="32" fillId="0" borderId="67" xfId="3" applyFont="1" applyBorder="1" applyAlignment="1">
      <alignment horizontal="center" vertical="center" wrapText="1"/>
    </xf>
    <xf numFmtId="0" fontId="14" fillId="0" borderId="1" xfId="0" applyFont="1" applyBorder="1" applyAlignment="1">
      <alignment horizontal="center" vertical="center"/>
    </xf>
    <xf numFmtId="0" fontId="8" fillId="0" borderId="3" xfId="0" applyFont="1" applyBorder="1"/>
    <xf numFmtId="0" fontId="10" fillId="2" borderId="1" xfId="0" applyFont="1" applyFill="1" applyBorder="1" applyAlignment="1">
      <alignment horizontal="center" vertical="center"/>
    </xf>
    <xf numFmtId="0" fontId="8" fillId="0" borderId="2" xfId="0" applyFont="1" applyBorder="1"/>
    <xf numFmtId="0" fontId="4" fillId="0" borderId="1" xfId="0" applyFont="1" applyBorder="1" applyAlignment="1">
      <alignment horizontal="center" vertical="center" wrapText="1"/>
    </xf>
    <xf numFmtId="0" fontId="9" fillId="0" borderId="51" xfId="0" applyFont="1" applyBorder="1" applyAlignment="1">
      <alignment horizontal="center" vertical="center" wrapText="1"/>
    </xf>
    <xf numFmtId="0" fontId="8" fillId="0" borderId="52" xfId="0" applyFont="1" applyBorder="1"/>
    <xf numFmtId="0" fontId="8" fillId="0" borderId="53" xfId="0" applyFont="1" applyBorder="1"/>
    <xf numFmtId="0" fontId="14" fillId="0" borderId="57" xfId="0" applyFont="1" applyBorder="1" applyAlignment="1">
      <alignment horizontal="center" vertical="center" wrapText="1"/>
    </xf>
    <xf numFmtId="0" fontId="8" fillId="0" borderId="58" xfId="0" applyFont="1" applyBorder="1"/>
    <xf numFmtId="0" fontId="8" fillId="0" borderId="61" xfId="0" applyFont="1" applyBorder="1"/>
    <xf numFmtId="0" fontId="10" fillId="2" borderId="59" xfId="0" applyFont="1" applyFill="1" applyBorder="1" applyAlignment="1">
      <alignment horizontal="center" vertical="center"/>
    </xf>
    <xf numFmtId="0" fontId="8" fillId="0" borderId="60" xfId="0" applyFont="1" applyBorder="1"/>
    <xf numFmtId="0" fontId="8" fillId="0" borderId="45" xfId="0" applyFont="1" applyBorder="1"/>
    <xf numFmtId="0" fontId="10" fillId="2" borderId="48" xfId="0" applyFont="1" applyFill="1" applyBorder="1" applyAlignment="1">
      <alignment horizontal="center" vertical="center" wrapText="1"/>
    </xf>
    <xf numFmtId="0" fontId="8" fillId="0" borderId="49" xfId="0" applyFont="1" applyBorder="1"/>
    <xf numFmtId="0" fontId="8" fillId="0" borderId="50" xfId="0" applyFont="1" applyBorder="1"/>
    <xf numFmtId="0" fontId="14" fillId="5" borderId="48" xfId="0" applyFont="1" applyFill="1" applyBorder="1" applyAlignment="1">
      <alignment horizontal="center" vertical="center"/>
    </xf>
    <xf numFmtId="0" fontId="14" fillId="0" borderId="69" xfId="0" applyFont="1" applyBorder="1" applyAlignment="1">
      <alignment horizontal="center" vertical="center" wrapText="1"/>
    </xf>
    <xf numFmtId="0" fontId="8" fillId="0" borderId="70" xfId="0" applyFont="1" applyBorder="1"/>
    <xf numFmtId="0" fontId="9" fillId="0" borderId="55" xfId="0" applyFont="1" applyBorder="1" applyAlignment="1">
      <alignment horizontal="center" vertical="center"/>
    </xf>
    <xf numFmtId="0" fontId="8" fillId="0" borderId="64" xfId="0" applyFont="1" applyBorder="1"/>
    <xf numFmtId="0" fontId="8" fillId="0" borderId="55" xfId="0" applyFont="1" applyBorder="1"/>
    <xf numFmtId="0" fontId="8" fillId="0" borderId="56" xfId="0" applyFont="1" applyBorder="1"/>
    <xf numFmtId="0" fontId="8" fillId="0" borderId="68" xfId="0" applyFont="1" applyBorder="1"/>
    <xf numFmtId="0" fontId="4" fillId="10" borderId="1" xfId="0" applyFont="1" applyFill="1" applyBorder="1" applyAlignment="1">
      <alignment horizontal="center" vertical="center"/>
    </xf>
    <xf numFmtId="0" fontId="14" fillId="0" borderId="51" xfId="0" applyFont="1" applyBorder="1" applyAlignment="1">
      <alignment horizontal="center" vertical="center" wrapText="1"/>
    </xf>
    <xf numFmtId="0" fontId="4" fillId="12" borderId="1" xfId="0" applyFont="1" applyFill="1" applyBorder="1" applyAlignment="1">
      <alignment horizontal="center" vertical="center"/>
    </xf>
    <xf numFmtId="0" fontId="4" fillId="0" borderId="7" xfId="0" applyFont="1" applyBorder="1" applyAlignment="1">
      <alignment horizontal="center" vertical="center"/>
    </xf>
    <xf numFmtId="0" fontId="8" fillId="0" borderId="8" xfId="0" applyFont="1" applyBorder="1"/>
    <xf numFmtId="0" fontId="8" fillId="0" borderId="9" xfId="0" applyFont="1" applyBorder="1"/>
    <xf numFmtId="0" fontId="4" fillId="0" borderId="1" xfId="0" applyFont="1" applyBorder="1" applyAlignment="1">
      <alignment horizontal="center" vertical="center"/>
    </xf>
    <xf numFmtId="0" fontId="4" fillId="11" borderId="66" xfId="0" applyFont="1" applyFill="1" applyBorder="1" applyAlignment="1">
      <alignment horizontal="center" vertical="center"/>
    </xf>
    <xf numFmtId="0" fontId="8" fillId="0" borderId="67" xfId="0" applyFont="1" applyBorder="1"/>
    <xf numFmtId="0" fontId="4" fillId="0" borderId="4" xfId="0" applyFont="1" applyBorder="1" applyAlignment="1">
      <alignment horizontal="center" vertical="center"/>
    </xf>
    <xf numFmtId="0" fontId="8" fillId="0" borderId="43" xfId="0" applyFont="1" applyBorder="1"/>
    <xf numFmtId="0" fontId="8" fillId="0" borderId="7" xfId="0" applyFont="1" applyBorder="1"/>
    <xf numFmtId="0" fontId="7" fillId="0" borderId="1" xfId="0" applyFont="1" applyBorder="1" applyAlignment="1">
      <alignment horizontal="center" vertical="center"/>
    </xf>
    <xf numFmtId="0" fontId="7" fillId="0" borderId="4" xfId="0" applyFont="1" applyBorder="1" applyAlignment="1">
      <alignment horizontal="center" vertical="center" wrapText="1"/>
    </xf>
    <xf numFmtId="0" fontId="8" fillId="0" borderId="5" xfId="0" applyFont="1" applyBorder="1"/>
    <xf numFmtId="0" fontId="8" fillId="0" borderId="6" xfId="0" applyFont="1" applyBorder="1"/>
    <xf numFmtId="0" fontId="9" fillId="8" borderId="44" xfId="0" applyFont="1" applyFill="1" applyBorder="1" applyAlignment="1">
      <alignment horizontal="center" vertical="center" wrapText="1"/>
    </xf>
    <xf numFmtId="0" fontId="8" fillId="0" borderId="46" xfId="0" applyFont="1" applyBorder="1"/>
    <xf numFmtId="0" fontId="14" fillId="8" borderId="48" xfId="0" applyFont="1" applyFill="1" applyBorder="1" applyAlignment="1">
      <alignment horizontal="center" vertical="center" wrapText="1"/>
    </xf>
    <xf numFmtId="0" fontId="14" fillId="0" borderId="48" xfId="0" applyFont="1" applyBorder="1" applyAlignment="1">
      <alignment horizontal="center" vertical="center" wrapText="1"/>
    </xf>
    <xf numFmtId="0" fontId="14" fillId="8" borderId="48" xfId="0" applyFont="1" applyFill="1" applyBorder="1" applyAlignment="1">
      <alignment horizontal="left" vertical="center" wrapText="1"/>
    </xf>
    <xf numFmtId="0" fontId="11" fillId="0" borderId="54" xfId="0" applyFont="1" applyBorder="1" applyAlignment="1">
      <alignment horizontal="center" vertical="center" wrapText="1"/>
    </xf>
    <xf numFmtId="0" fontId="8" fillId="0" borderId="62" xfId="0" applyFont="1" applyBorder="1"/>
    <xf numFmtId="0" fontId="8" fillId="0" borderId="63" xfId="0" applyFont="1" applyBorder="1"/>
    <xf numFmtId="0" fontId="10" fillId="2" borderId="65" xfId="0" applyFont="1" applyFill="1" applyBorder="1" applyAlignment="1">
      <alignment horizontal="center" vertical="center"/>
    </xf>
    <xf numFmtId="0" fontId="18" fillId="0" borderId="0" xfId="0" applyFont="1" applyAlignment="1">
      <alignment horizontal="center" vertical="center" wrapText="1"/>
    </xf>
    <xf numFmtId="0" fontId="0" fillId="0" borderId="0" xfId="0"/>
    <xf numFmtId="0" fontId="18" fillId="5" borderId="44" xfId="0" applyFont="1" applyFill="1" applyBorder="1" applyAlignment="1">
      <alignment horizontal="right" wrapText="1"/>
    </xf>
    <xf numFmtId="0" fontId="4" fillId="0" borderId="0" xfId="0" applyFont="1" applyAlignment="1">
      <alignment horizontal="center" vertical="center" wrapText="1"/>
    </xf>
    <xf numFmtId="0" fontId="9" fillId="0" borderId="51" xfId="0" applyFont="1" applyBorder="1" applyAlignment="1">
      <alignment horizontal="center" vertical="center"/>
    </xf>
    <xf numFmtId="0" fontId="14" fillId="0" borderId="54" xfId="0" applyFont="1" applyBorder="1" applyAlignment="1">
      <alignment horizontal="center" vertical="center" wrapText="1"/>
    </xf>
    <xf numFmtId="0" fontId="14" fillId="5" borderId="48" xfId="0" applyFont="1" applyFill="1" applyBorder="1" applyAlignment="1">
      <alignment horizontal="left" vertical="center" wrapText="1"/>
    </xf>
    <xf numFmtId="0" fontId="24" fillId="2" borderId="74" xfId="0" applyFont="1" applyFill="1" applyBorder="1" applyAlignment="1">
      <alignment horizontal="center" vertical="center" wrapText="1"/>
    </xf>
    <xf numFmtId="0" fontId="25" fillId="0" borderId="75" xfId="0" applyFont="1" applyBorder="1"/>
    <xf numFmtId="0" fontId="3" fillId="0" borderId="0" xfId="0" applyFont="1" applyAlignment="1">
      <alignment horizontal="center"/>
    </xf>
    <xf numFmtId="0" fontId="3" fillId="0" borderId="71" xfId="0" applyFont="1" applyBorder="1" applyAlignment="1">
      <alignment horizontal="center"/>
    </xf>
    <xf numFmtId="0" fontId="8" fillId="0" borderId="71" xfId="0" applyFont="1" applyBorder="1"/>
    <xf numFmtId="0" fontId="9" fillId="0" borderId="72" xfId="0" applyFont="1" applyBorder="1" applyAlignment="1">
      <alignment horizontal="center" vertical="center" wrapText="1"/>
    </xf>
    <xf numFmtId="0" fontId="8" fillId="0" borderId="73" xfId="0" applyFont="1" applyBorder="1"/>
    <xf numFmtId="0" fontId="24" fillId="0" borderId="72" xfId="0" applyFont="1" applyBorder="1" applyAlignment="1">
      <alignment horizontal="center" vertical="center" wrapText="1"/>
    </xf>
    <xf numFmtId="0" fontId="25" fillId="0" borderId="73" xfId="0" applyFont="1" applyBorder="1"/>
    <xf numFmtId="0" fontId="12" fillId="2" borderId="74" xfId="0" applyFont="1" applyFill="1" applyBorder="1" applyAlignment="1">
      <alignment horizontal="center" vertical="center" wrapText="1"/>
    </xf>
    <xf numFmtId="0" fontId="8" fillId="0" borderId="75" xfId="0" applyFont="1" applyBorder="1"/>
    <xf numFmtId="0" fontId="3" fillId="0" borderId="4" xfId="0" applyFont="1" applyBorder="1" applyAlignment="1">
      <alignment horizontal="center"/>
    </xf>
    <xf numFmtId="0" fontId="22" fillId="0" borderId="1" xfId="0" applyFont="1" applyBorder="1" applyAlignment="1">
      <alignment horizontal="center" vertical="center"/>
    </xf>
    <xf numFmtId="0" fontId="22" fillId="0" borderId="4" xfId="0" applyFont="1" applyBorder="1" applyAlignment="1">
      <alignment horizontal="center" vertical="center" wrapText="1"/>
    </xf>
    <xf numFmtId="0" fontId="10" fillId="2" borderId="76" xfId="0" applyFont="1" applyFill="1" applyBorder="1" applyAlignment="1">
      <alignment horizontal="center" vertical="center"/>
    </xf>
    <xf numFmtId="0" fontId="8" fillId="0" borderId="42" xfId="0" applyFont="1" applyBorder="1"/>
    <xf numFmtId="0" fontId="8" fillId="0" borderId="77" xfId="0" applyFont="1" applyBorder="1"/>
    <xf numFmtId="0" fontId="10" fillId="2" borderId="78" xfId="0" applyFont="1" applyFill="1" applyBorder="1" applyAlignment="1">
      <alignment horizontal="center" vertical="center"/>
    </xf>
    <xf numFmtId="0" fontId="8" fillId="0" borderId="80" xfId="0" applyFont="1" applyBorder="1"/>
    <xf numFmtId="0" fontId="8" fillId="0" borderId="81" xfId="0" applyFont="1" applyBorder="1"/>
    <xf numFmtId="0" fontId="4" fillId="0" borderId="1" xfId="0" applyFont="1" applyBorder="1" applyAlignment="1">
      <alignment horizontal="center"/>
    </xf>
    <xf numFmtId="0" fontId="10" fillId="2" borderId="4" xfId="0" applyFont="1" applyFill="1" applyBorder="1" applyAlignment="1">
      <alignment horizontal="center" vertical="center"/>
    </xf>
    <xf numFmtId="0" fontId="8" fillId="0" borderId="79" xfId="0" applyFont="1" applyBorder="1"/>
    <xf numFmtId="0" fontId="8" fillId="0" borderId="82" xfId="0" applyFont="1" applyBorder="1"/>
    <xf numFmtId="0" fontId="8" fillId="0" borderId="83" xfId="0" applyFont="1" applyBorder="1"/>
    <xf numFmtId="0" fontId="8" fillId="0" borderId="84" xfId="0" applyFont="1" applyBorder="1"/>
    <xf numFmtId="0" fontId="4"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vertical="center" wrapText="1"/>
    </xf>
    <xf numFmtId="0" fontId="10" fillId="2" borderId="1" xfId="0" applyFont="1" applyFill="1" applyBorder="1" applyAlignment="1">
      <alignment horizontal="center"/>
    </xf>
    <xf numFmtId="0" fontId="18" fillId="5" borderId="44" xfId="0" applyFont="1" applyFill="1" applyBorder="1" applyAlignment="1">
      <alignment horizontal="center"/>
    </xf>
    <xf numFmtId="0" fontId="18" fillId="0" borderId="0" xfId="0" applyFont="1" applyAlignment="1">
      <alignment horizontal="right" wrapText="1"/>
    </xf>
    <xf numFmtId="0" fontId="33" fillId="0" borderId="83" xfId="1" applyFont="1" applyFill="1" applyAlignment="1" applyProtection="1">
      <alignment horizontal="center" vertical="center"/>
      <protection locked="0"/>
    </xf>
    <xf numFmtId="0" fontId="35" fillId="0" borderId="133" xfId="1" applyFont="1" applyFill="1" applyBorder="1" applyAlignment="1">
      <alignment horizontal="center" vertical="center" wrapText="1"/>
    </xf>
    <xf numFmtId="0" fontId="27" fillId="0" borderId="133" xfId="1" applyFont="1" applyFill="1" applyBorder="1" applyAlignment="1">
      <alignment horizontal="center" vertical="center" wrapText="1"/>
    </xf>
    <xf numFmtId="0" fontId="27" fillId="0" borderId="158" xfId="1" applyFont="1" applyFill="1" applyBorder="1" applyAlignment="1">
      <alignment horizontal="center" vertical="center" wrapText="1"/>
    </xf>
    <xf numFmtId="0" fontId="2" fillId="0" borderId="133" xfId="1" applyFill="1" applyBorder="1" applyAlignment="1" applyProtection="1">
      <alignment horizontal="center" vertical="center"/>
      <protection locked="0"/>
    </xf>
    <xf numFmtId="0" fontId="2" fillId="0" borderId="83" xfId="1" applyFill="1"/>
    <xf numFmtId="0" fontId="29" fillId="0" borderId="83" xfId="1" applyFont="1" applyFill="1"/>
    <xf numFmtId="0" fontId="2" fillId="21" borderId="83" xfId="1" applyFill="1" applyBorder="1" applyAlignment="1" applyProtection="1">
      <alignment horizontal="center" vertical="center"/>
      <protection locked="0"/>
    </xf>
    <xf numFmtId="0" fontId="33" fillId="0" borderId="91" xfId="1" applyFont="1" applyFill="1" applyBorder="1" applyAlignment="1" applyProtection="1">
      <alignment horizontal="center" vertical="center" wrapText="1"/>
      <protection locked="0"/>
    </xf>
    <xf numFmtId="0" fontId="28" fillId="0" borderId="91" xfId="1" applyFont="1" applyFill="1" applyBorder="1" applyAlignment="1">
      <alignment horizontal="center" vertical="center" wrapText="1"/>
    </xf>
    <xf numFmtId="0" fontId="28" fillId="0" borderId="91" xfId="1" applyFont="1" applyFill="1" applyBorder="1" applyAlignment="1" applyProtection="1">
      <alignment horizontal="center" vertical="center" wrapText="1"/>
      <protection locked="0"/>
    </xf>
    <xf numFmtId="0" fontId="2" fillId="0" borderId="91" xfId="1" applyFill="1" applyBorder="1" applyAlignment="1" applyProtection="1">
      <alignment horizontal="center" vertical="center"/>
      <protection locked="0"/>
    </xf>
    <xf numFmtId="0" fontId="28" fillId="0" borderId="91" xfId="1" applyFont="1" applyFill="1" applyBorder="1" applyAlignment="1" applyProtection="1">
      <alignment horizontal="left" vertical="center" wrapText="1"/>
      <protection locked="0"/>
    </xf>
    <xf numFmtId="0" fontId="27" fillId="0" borderId="91" xfId="1" applyFont="1" applyFill="1" applyBorder="1" applyAlignment="1" applyProtection="1">
      <alignment horizontal="left" vertical="center" wrapText="1"/>
      <protection locked="0"/>
    </xf>
    <xf numFmtId="0" fontId="28" fillId="0" borderId="92" xfId="1" applyFont="1" applyFill="1" applyBorder="1" applyAlignment="1" applyProtection="1">
      <alignment horizontal="left" vertical="center" wrapText="1"/>
      <protection locked="0"/>
    </xf>
    <xf numFmtId="0" fontId="33" fillId="0" borderId="14" xfId="1" applyFont="1" applyFill="1" applyBorder="1" applyAlignment="1" applyProtection="1">
      <alignment horizontal="center" vertical="center" wrapText="1"/>
      <protection locked="0"/>
    </xf>
    <xf numFmtId="0" fontId="28" fillId="0" borderId="92" xfId="1" applyFont="1" applyFill="1" applyBorder="1" applyAlignment="1" applyProtection="1">
      <alignment horizontal="center" vertical="center" wrapText="1"/>
      <protection locked="0"/>
    </xf>
    <xf numFmtId="0" fontId="33" fillId="0" borderId="98" xfId="1" applyFont="1" applyBorder="1" applyAlignment="1" applyProtection="1">
      <alignment horizontal="center" vertical="center" wrapText="1"/>
      <protection locked="0"/>
    </xf>
    <xf numFmtId="0" fontId="35" fillId="0" borderId="98" xfId="1" applyFont="1" applyBorder="1" applyAlignment="1">
      <alignment horizontal="center" vertical="center" wrapText="1"/>
    </xf>
    <xf numFmtId="0" fontId="35" fillId="0" borderId="215" xfId="1" applyFont="1" applyBorder="1" applyAlignment="1">
      <alignment horizontal="center" vertical="center" wrapText="1"/>
    </xf>
    <xf numFmtId="0" fontId="33" fillId="0" borderId="114" xfId="1" applyFont="1" applyBorder="1" applyAlignment="1" applyProtection="1">
      <alignment horizontal="center" vertical="center" wrapText="1"/>
      <protection locked="0"/>
    </xf>
    <xf numFmtId="0" fontId="2" fillId="0" borderId="12" xfId="1" applyBorder="1" applyAlignment="1" applyProtection="1">
      <alignment horizontal="center" vertical="center"/>
      <protection locked="0"/>
    </xf>
    <xf numFmtId="0" fontId="27" fillId="0" borderId="216" xfId="1" applyFont="1" applyBorder="1" applyAlignment="1">
      <alignment horizontal="center" vertical="center" wrapText="1"/>
    </xf>
    <xf numFmtId="0" fontId="49" fillId="0" borderId="91" xfId="1" applyFont="1" applyBorder="1" applyAlignment="1">
      <alignment horizontal="center" vertical="center" wrapText="1"/>
    </xf>
    <xf numFmtId="0" fontId="49" fillId="0" borderId="91" xfId="1" applyFont="1" applyBorder="1" applyAlignment="1" applyProtection="1">
      <alignment horizontal="center" vertical="center" wrapText="1"/>
      <protection locked="0"/>
    </xf>
  </cellXfs>
  <cellStyles count="4">
    <cellStyle name="Normal" xfId="0" builtinId="0"/>
    <cellStyle name="Normal 2" xfId="1" xr:uid="{126629FD-96A6-49BA-A8CB-FD0B06BB1A18}"/>
    <cellStyle name="Normal 3" xfId="2" xr:uid="{12FE44FE-03B3-47FF-A5D9-F612C4BC15A2}"/>
    <cellStyle name="Normal 4" xfId="3" xr:uid="{E7E732D0-3C63-474F-B50F-088E0BB92ACB}"/>
  </cellStyles>
  <dxfs count="39">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742950</xdr:colOff>
      <xdr:row>1</xdr:row>
      <xdr:rowOff>28575</xdr:rowOff>
    </xdr:from>
    <xdr:ext cx="495300" cy="771525"/>
    <xdr:pic>
      <xdr:nvPicPr>
        <xdr:cNvPr id="2" name="image1.png">
          <a:extLst>
            <a:ext uri="{FF2B5EF4-FFF2-40B4-BE49-F238E27FC236}">
              <a16:creationId xmlns:a16="http://schemas.microsoft.com/office/drawing/2014/main" id="{55E5DC66-5217-42E1-85EF-13C45B0CDE68}"/>
            </a:ext>
          </a:extLst>
        </xdr:cNvPr>
        <xdr:cNvPicPr preferRelativeResize="0"/>
      </xdr:nvPicPr>
      <xdr:blipFill>
        <a:blip xmlns:r="http://schemas.openxmlformats.org/officeDocument/2006/relationships" r:embed="rId1" cstate="print"/>
        <a:stretch>
          <a:fillRect/>
        </a:stretch>
      </xdr:blipFill>
      <xdr:spPr>
        <a:xfrm>
          <a:off x="1676400" y="206375"/>
          <a:ext cx="495300" cy="771525"/>
        </a:xfrm>
        <a:prstGeom prst="rect">
          <a:avLst/>
        </a:prstGeom>
        <a:noFill/>
      </xdr:spPr>
    </xdr:pic>
    <xdr:clientData fLocksWithSheet="0"/>
  </xdr:oneCellAnchor>
  <xdr:oneCellAnchor>
    <xdr:from>
      <xdr:col>2</xdr:col>
      <xdr:colOff>742950</xdr:colOff>
      <xdr:row>1</xdr:row>
      <xdr:rowOff>28575</xdr:rowOff>
    </xdr:from>
    <xdr:ext cx="495300" cy="771525"/>
    <xdr:pic>
      <xdr:nvPicPr>
        <xdr:cNvPr id="3" name="image1.png">
          <a:extLst>
            <a:ext uri="{FF2B5EF4-FFF2-40B4-BE49-F238E27FC236}">
              <a16:creationId xmlns:a16="http://schemas.microsoft.com/office/drawing/2014/main" id="{20E18D56-FBE0-4566-B3A0-3360DCFBD7A0}"/>
            </a:ext>
          </a:extLst>
        </xdr:cNvPr>
        <xdr:cNvPicPr preferRelativeResize="0"/>
      </xdr:nvPicPr>
      <xdr:blipFill>
        <a:blip xmlns:r="http://schemas.openxmlformats.org/officeDocument/2006/relationships" r:embed="rId1" cstate="print"/>
        <a:stretch>
          <a:fillRect/>
        </a:stretch>
      </xdr:blipFill>
      <xdr:spPr>
        <a:xfrm>
          <a:off x="1676400" y="206375"/>
          <a:ext cx="495300" cy="771525"/>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2</xdr:col>
      <xdr:colOff>746125</xdr:colOff>
      <xdr:row>1</xdr:row>
      <xdr:rowOff>31750</xdr:rowOff>
    </xdr:from>
    <xdr:to>
      <xdr:col>2</xdr:col>
      <xdr:colOff>1245961</xdr:colOff>
      <xdr:row>4</xdr:row>
      <xdr:rowOff>182355</xdr:rowOff>
    </xdr:to>
    <xdr:pic>
      <xdr:nvPicPr>
        <xdr:cNvPr id="2" name="Imagen 1">
          <a:extLst>
            <a:ext uri="{FF2B5EF4-FFF2-40B4-BE49-F238E27FC236}">
              <a16:creationId xmlns:a16="http://schemas.microsoft.com/office/drawing/2014/main" id="{4EFA46A3-9414-4FFC-8FC2-BFA6C7D291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750" y="209550"/>
          <a:ext cx="499836" cy="7792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746125</xdr:colOff>
      <xdr:row>1</xdr:row>
      <xdr:rowOff>31750</xdr:rowOff>
    </xdr:from>
    <xdr:to>
      <xdr:col>2</xdr:col>
      <xdr:colOff>1245961</xdr:colOff>
      <xdr:row>4</xdr:row>
      <xdr:rowOff>182355</xdr:rowOff>
    </xdr:to>
    <xdr:pic>
      <xdr:nvPicPr>
        <xdr:cNvPr id="2" name="Imagen 1">
          <a:extLst>
            <a:ext uri="{FF2B5EF4-FFF2-40B4-BE49-F238E27FC236}">
              <a16:creationId xmlns:a16="http://schemas.microsoft.com/office/drawing/2014/main" id="{F7E3A4AF-91C2-4F48-A612-3D3133E148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750" y="209550"/>
          <a:ext cx="496661" cy="78243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746125</xdr:colOff>
      <xdr:row>1</xdr:row>
      <xdr:rowOff>31750</xdr:rowOff>
    </xdr:from>
    <xdr:to>
      <xdr:col>2</xdr:col>
      <xdr:colOff>1249136</xdr:colOff>
      <xdr:row>4</xdr:row>
      <xdr:rowOff>179180</xdr:rowOff>
    </xdr:to>
    <xdr:pic>
      <xdr:nvPicPr>
        <xdr:cNvPr id="2" name="Imagen 1">
          <a:extLst>
            <a:ext uri="{FF2B5EF4-FFF2-40B4-BE49-F238E27FC236}">
              <a16:creationId xmlns:a16="http://schemas.microsoft.com/office/drawing/2014/main" id="{4954BEEE-0161-4986-9959-90BFA0FFC9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750" y="209550"/>
          <a:ext cx="499836" cy="77925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371475</xdr:colOff>
      <xdr:row>1</xdr:row>
      <xdr:rowOff>38100</xdr:rowOff>
    </xdr:from>
    <xdr:ext cx="447675" cy="6667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514350</xdr:colOff>
      <xdr:row>1</xdr:row>
      <xdr:rowOff>19050</xdr:rowOff>
    </xdr:from>
    <xdr:ext cx="514350" cy="7239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1</xdr:col>
      <xdr:colOff>114300</xdr:colOff>
      <xdr:row>1</xdr:row>
      <xdr:rowOff>19050</xdr:rowOff>
    </xdr:from>
    <xdr:ext cx="485775" cy="7239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742950</xdr:colOff>
      <xdr:row>1</xdr:row>
      <xdr:rowOff>28575</xdr:rowOff>
    </xdr:from>
    <xdr:ext cx="495300" cy="771525"/>
    <xdr:pic>
      <xdr:nvPicPr>
        <xdr:cNvPr id="2" name="image1.png">
          <a:extLst>
            <a:ext uri="{FF2B5EF4-FFF2-40B4-BE49-F238E27FC236}">
              <a16:creationId xmlns:a16="http://schemas.microsoft.com/office/drawing/2014/main" id="{C686C26A-6C11-440C-90E7-6229AE02297F}"/>
            </a:ext>
          </a:extLst>
        </xdr:cNvPr>
        <xdr:cNvPicPr preferRelativeResize="0"/>
      </xdr:nvPicPr>
      <xdr:blipFill>
        <a:blip xmlns:r="http://schemas.openxmlformats.org/officeDocument/2006/relationships" r:embed="rId1" cstate="print"/>
        <a:stretch>
          <a:fillRect/>
        </a:stretch>
      </xdr:blipFill>
      <xdr:spPr>
        <a:xfrm>
          <a:off x="1209675" y="206375"/>
          <a:ext cx="495300" cy="7715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2</xdr:col>
      <xdr:colOff>746125</xdr:colOff>
      <xdr:row>1</xdr:row>
      <xdr:rowOff>31750</xdr:rowOff>
    </xdr:from>
    <xdr:to>
      <xdr:col>2</xdr:col>
      <xdr:colOff>1245961</xdr:colOff>
      <xdr:row>4</xdr:row>
      <xdr:rowOff>182355</xdr:rowOff>
    </xdr:to>
    <xdr:pic>
      <xdr:nvPicPr>
        <xdr:cNvPr id="2" name="Imagen 1">
          <a:extLst>
            <a:ext uri="{FF2B5EF4-FFF2-40B4-BE49-F238E27FC236}">
              <a16:creationId xmlns:a16="http://schemas.microsoft.com/office/drawing/2014/main" id="{B01A54C7-4AE2-4742-997E-2A3D9A42A3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750" y="209550"/>
          <a:ext cx="496661" cy="7824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746125</xdr:colOff>
      <xdr:row>1</xdr:row>
      <xdr:rowOff>31750</xdr:rowOff>
    </xdr:from>
    <xdr:to>
      <xdr:col>0</xdr:col>
      <xdr:colOff>1249136</xdr:colOff>
      <xdr:row>4</xdr:row>
      <xdr:rowOff>179180</xdr:rowOff>
    </xdr:to>
    <xdr:pic>
      <xdr:nvPicPr>
        <xdr:cNvPr id="2" name="Imagen 1">
          <a:extLst>
            <a:ext uri="{FF2B5EF4-FFF2-40B4-BE49-F238E27FC236}">
              <a16:creationId xmlns:a16="http://schemas.microsoft.com/office/drawing/2014/main" id="{F6956320-399F-475C-8802-3676C28443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9300" y="209550"/>
          <a:ext cx="496661" cy="7824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746125</xdr:colOff>
      <xdr:row>1</xdr:row>
      <xdr:rowOff>31750</xdr:rowOff>
    </xdr:from>
    <xdr:to>
      <xdr:col>2</xdr:col>
      <xdr:colOff>1245961</xdr:colOff>
      <xdr:row>4</xdr:row>
      <xdr:rowOff>182355</xdr:rowOff>
    </xdr:to>
    <xdr:pic>
      <xdr:nvPicPr>
        <xdr:cNvPr id="2" name="Imagen 1">
          <a:extLst>
            <a:ext uri="{FF2B5EF4-FFF2-40B4-BE49-F238E27FC236}">
              <a16:creationId xmlns:a16="http://schemas.microsoft.com/office/drawing/2014/main" id="{FB5AEE92-F682-444A-927F-F62F12B25A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750" y="209550"/>
          <a:ext cx="496661" cy="7824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746125</xdr:colOff>
      <xdr:row>1</xdr:row>
      <xdr:rowOff>31750</xdr:rowOff>
    </xdr:from>
    <xdr:to>
      <xdr:col>2</xdr:col>
      <xdr:colOff>1245961</xdr:colOff>
      <xdr:row>4</xdr:row>
      <xdr:rowOff>182355</xdr:rowOff>
    </xdr:to>
    <xdr:pic>
      <xdr:nvPicPr>
        <xdr:cNvPr id="2" name="Imagen 1">
          <a:extLst>
            <a:ext uri="{FF2B5EF4-FFF2-40B4-BE49-F238E27FC236}">
              <a16:creationId xmlns:a16="http://schemas.microsoft.com/office/drawing/2014/main" id="{4035B73E-535A-4B74-A3E9-E2F89B2539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750" y="209550"/>
          <a:ext cx="499836" cy="7792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746125</xdr:colOff>
      <xdr:row>1</xdr:row>
      <xdr:rowOff>31750</xdr:rowOff>
    </xdr:from>
    <xdr:to>
      <xdr:col>2</xdr:col>
      <xdr:colOff>1245961</xdr:colOff>
      <xdr:row>4</xdr:row>
      <xdr:rowOff>182355</xdr:rowOff>
    </xdr:to>
    <xdr:pic>
      <xdr:nvPicPr>
        <xdr:cNvPr id="2" name="Imagen 1">
          <a:extLst>
            <a:ext uri="{FF2B5EF4-FFF2-40B4-BE49-F238E27FC236}">
              <a16:creationId xmlns:a16="http://schemas.microsoft.com/office/drawing/2014/main" id="{BF2C4143-72F9-4BC9-8B15-C147D14A03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750" y="209550"/>
          <a:ext cx="496661" cy="7824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746125</xdr:colOff>
      <xdr:row>1</xdr:row>
      <xdr:rowOff>31750</xdr:rowOff>
    </xdr:from>
    <xdr:to>
      <xdr:col>2</xdr:col>
      <xdr:colOff>1249136</xdr:colOff>
      <xdr:row>4</xdr:row>
      <xdr:rowOff>179180</xdr:rowOff>
    </xdr:to>
    <xdr:pic>
      <xdr:nvPicPr>
        <xdr:cNvPr id="2" name="Imagen 1">
          <a:extLst>
            <a:ext uri="{FF2B5EF4-FFF2-40B4-BE49-F238E27FC236}">
              <a16:creationId xmlns:a16="http://schemas.microsoft.com/office/drawing/2014/main" id="{D37EC244-A4A2-4254-A199-58F9CF9D98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750" y="209550"/>
          <a:ext cx="499836" cy="7792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746125</xdr:colOff>
      <xdr:row>1</xdr:row>
      <xdr:rowOff>31750</xdr:rowOff>
    </xdr:from>
    <xdr:to>
      <xdr:col>2</xdr:col>
      <xdr:colOff>1245961</xdr:colOff>
      <xdr:row>4</xdr:row>
      <xdr:rowOff>182355</xdr:rowOff>
    </xdr:to>
    <xdr:pic>
      <xdr:nvPicPr>
        <xdr:cNvPr id="2" name="Imagen 1">
          <a:extLst>
            <a:ext uri="{FF2B5EF4-FFF2-40B4-BE49-F238E27FC236}">
              <a16:creationId xmlns:a16="http://schemas.microsoft.com/office/drawing/2014/main" id="{87606CD0-72F5-455B-B901-2F6FAF7463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750" y="209550"/>
          <a:ext cx="499836" cy="77925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1A4B-7AE7-4AE1-BADC-AE00CB42DE75}">
  <dimension ref="A1:AD997"/>
  <sheetViews>
    <sheetView showGridLines="0" topLeftCell="P1" zoomScale="50" zoomScaleNormal="50" workbookViewId="0">
      <selection activeCell="Q14" sqref="Q14"/>
    </sheetView>
  </sheetViews>
  <sheetFormatPr baseColWidth="10" defaultColWidth="14.36328125" defaultRowHeight="15" customHeight="1" x14ac:dyDescent="0.35"/>
  <cols>
    <col min="1" max="2" width="6.7265625" style="384" customWidth="1"/>
    <col min="3" max="3" width="27.7265625" style="384" customWidth="1"/>
    <col min="4" max="4" width="24.7265625" style="384" customWidth="1"/>
    <col min="5" max="5" width="26.7265625" style="384" customWidth="1"/>
    <col min="6" max="6" width="24.1796875" style="384" customWidth="1"/>
    <col min="7" max="7" width="34" style="384" customWidth="1"/>
    <col min="8" max="8" width="22.7265625" style="384" customWidth="1"/>
    <col min="9" max="9" width="20.26953125" style="384" customWidth="1"/>
    <col min="10" max="10" width="18.54296875" style="384" customWidth="1"/>
    <col min="11" max="12" width="20.26953125" style="384" customWidth="1"/>
    <col min="13" max="13" width="37.81640625" style="384" customWidth="1"/>
    <col min="14" max="14" width="23.54296875" style="384" customWidth="1"/>
    <col min="15" max="15" width="19.7265625" style="384" customWidth="1"/>
    <col min="16" max="16" width="54.7265625" style="384" customWidth="1"/>
    <col min="17" max="17" width="57.7265625" style="384" customWidth="1"/>
    <col min="18" max="19" width="35.26953125" style="384" customWidth="1"/>
    <col min="20" max="20" width="5.54296875" style="384" customWidth="1"/>
    <col min="21" max="21" width="11.453125" style="384" customWidth="1"/>
    <col min="22" max="22" width="11.453125" style="384" hidden="1" customWidth="1"/>
    <col min="23" max="23" width="25.26953125" style="384" hidden="1" customWidth="1"/>
    <col min="24" max="30" width="11.453125" style="384" hidden="1" customWidth="1"/>
    <col min="31" max="16384" width="14.36328125" style="384"/>
  </cols>
  <sheetData>
    <row r="1" spans="1:30" ht="14.5" x14ac:dyDescent="0.35">
      <c r="A1" s="379"/>
      <c r="B1" s="379"/>
      <c r="C1" s="380"/>
      <c r="D1" s="380"/>
      <c r="E1" s="380"/>
      <c r="F1" s="380"/>
      <c r="G1" s="381"/>
      <c r="H1" s="381"/>
      <c r="I1" s="379"/>
      <c r="J1" s="379"/>
      <c r="K1" s="379"/>
      <c r="L1" s="379"/>
      <c r="M1" s="382"/>
      <c r="N1" s="379"/>
      <c r="O1" s="379"/>
      <c r="P1" s="383"/>
      <c r="Q1" s="383"/>
      <c r="R1" s="383"/>
      <c r="S1" s="383"/>
      <c r="U1" s="385"/>
      <c r="V1" s="385"/>
      <c r="W1" s="385"/>
      <c r="X1" s="386"/>
      <c r="Y1" s="385"/>
      <c r="Z1" s="385"/>
      <c r="AA1" s="385"/>
      <c r="AB1" s="385"/>
      <c r="AC1" s="385"/>
      <c r="AD1" s="385"/>
    </row>
    <row r="2" spans="1:30" ht="16.5" customHeight="1" x14ac:dyDescent="0.35">
      <c r="A2" s="379"/>
      <c r="B2" s="379"/>
      <c r="C2" s="751"/>
      <c r="D2" s="752" t="s">
        <v>0</v>
      </c>
      <c r="E2" s="710"/>
      <c r="F2" s="710"/>
      <c r="G2" s="710"/>
      <c r="H2" s="710"/>
      <c r="I2" s="710"/>
      <c r="J2" s="710"/>
      <c r="K2" s="710"/>
      <c r="L2" s="710"/>
      <c r="M2" s="710"/>
      <c r="N2" s="710"/>
      <c r="O2" s="710"/>
      <c r="P2" s="710"/>
      <c r="Q2" s="711"/>
      <c r="R2" s="753" t="s">
        <v>1</v>
      </c>
      <c r="S2" s="711"/>
      <c r="U2" s="385"/>
      <c r="V2" s="385"/>
      <c r="W2" s="385"/>
      <c r="X2" s="386"/>
      <c r="Y2" s="385"/>
      <c r="Z2" s="385"/>
      <c r="AA2" s="385"/>
      <c r="AB2" s="385"/>
      <c r="AC2" s="385"/>
      <c r="AD2" s="385"/>
    </row>
    <row r="3" spans="1:30" ht="16.5" customHeight="1" x14ac:dyDescent="0.35">
      <c r="A3" s="379"/>
      <c r="B3" s="379"/>
      <c r="C3" s="715"/>
      <c r="D3" s="754" t="s">
        <v>2</v>
      </c>
      <c r="E3" s="710"/>
      <c r="F3" s="710"/>
      <c r="G3" s="710"/>
      <c r="H3" s="710"/>
      <c r="I3" s="710"/>
      <c r="J3" s="710"/>
      <c r="K3" s="710"/>
      <c r="L3" s="710"/>
      <c r="M3" s="710"/>
      <c r="N3" s="710"/>
      <c r="O3" s="710"/>
      <c r="P3" s="710"/>
      <c r="Q3" s="711"/>
      <c r="R3" s="753" t="s">
        <v>3</v>
      </c>
      <c r="S3" s="711"/>
      <c r="U3" s="385"/>
      <c r="V3" s="385"/>
      <c r="W3" s="385"/>
      <c r="X3" s="386"/>
      <c r="Y3" s="385"/>
      <c r="Z3" s="385"/>
      <c r="AA3" s="385"/>
      <c r="AB3" s="385"/>
      <c r="AC3" s="385"/>
      <c r="AD3" s="385"/>
    </row>
    <row r="4" spans="1:30" ht="16.5" customHeight="1" x14ac:dyDescent="0.35">
      <c r="A4" s="379"/>
      <c r="B4" s="379"/>
      <c r="C4" s="715"/>
      <c r="D4" s="755" t="s">
        <v>4</v>
      </c>
      <c r="E4" s="756"/>
      <c r="F4" s="756"/>
      <c r="G4" s="756"/>
      <c r="H4" s="756"/>
      <c r="I4" s="756"/>
      <c r="J4" s="756"/>
      <c r="K4" s="756"/>
      <c r="L4" s="756"/>
      <c r="M4" s="756"/>
      <c r="N4" s="756"/>
      <c r="O4" s="756"/>
      <c r="P4" s="756"/>
      <c r="Q4" s="757"/>
      <c r="R4" s="753" t="s">
        <v>480</v>
      </c>
      <c r="S4" s="711"/>
      <c r="U4" s="385"/>
      <c r="V4" s="385"/>
      <c r="W4" s="385"/>
      <c r="X4" s="386"/>
      <c r="Y4" s="385"/>
      <c r="Z4" s="385"/>
      <c r="AA4" s="385"/>
      <c r="AB4" s="385"/>
      <c r="AC4" s="385"/>
      <c r="AD4" s="385"/>
    </row>
    <row r="5" spans="1:30" ht="16.5" customHeight="1" x14ac:dyDescent="0.35">
      <c r="A5" s="379"/>
      <c r="B5" s="379"/>
      <c r="C5" s="727"/>
      <c r="D5" s="730"/>
      <c r="E5" s="719"/>
      <c r="F5" s="719"/>
      <c r="G5" s="719"/>
      <c r="H5" s="719"/>
      <c r="I5" s="719"/>
      <c r="J5" s="719"/>
      <c r="K5" s="719"/>
      <c r="L5" s="719"/>
      <c r="M5" s="719"/>
      <c r="N5" s="719"/>
      <c r="O5" s="719"/>
      <c r="P5" s="719"/>
      <c r="Q5" s="720"/>
      <c r="R5" s="753" t="s">
        <v>6</v>
      </c>
      <c r="S5" s="711"/>
      <c r="U5" s="385"/>
      <c r="V5" s="385"/>
      <c r="W5" s="385"/>
      <c r="X5" s="386"/>
      <c r="Y5" s="385"/>
      <c r="Z5" s="385"/>
      <c r="AA5" s="385"/>
      <c r="AB5" s="385"/>
      <c r="AC5" s="385"/>
      <c r="AD5" s="385"/>
    </row>
    <row r="6" spans="1:30" ht="14.5" x14ac:dyDescent="0.35">
      <c r="A6" s="379"/>
      <c r="B6" s="379"/>
      <c r="C6" s="379"/>
      <c r="D6" s="379"/>
      <c r="E6" s="379"/>
      <c r="F6" s="379"/>
      <c r="G6" s="379"/>
      <c r="H6" s="379"/>
      <c r="I6" s="379"/>
      <c r="J6" s="379"/>
      <c r="K6" s="379"/>
      <c r="L6" s="379"/>
      <c r="M6" s="383"/>
      <c r="N6" s="379"/>
      <c r="O6" s="379"/>
      <c r="P6" s="383"/>
      <c r="Q6" s="383"/>
      <c r="R6" s="383"/>
      <c r="S6" s="383"/>
      <c r="U6" s="385"/>
      <c r="V6" s="385"/>
      <c r="W6" s="385"/>
      <c r="X6" s="386"/>
      <c r="Y6" s="385"/>
      <c r="Z6" s="385"/>
      <c r="AA6" s="385"/>
      <c r="AB6" s="385"/>
      <c r="AC6" s="385"/>
      <c r="AD6" s="385"/>
    </row>
    <row r="7" spans="1:30" ht="24" customHeight="1" x14ac:dyDescent="0.35">
      <c r="A7" s="379"/>
      <c r="B7" s="379"/>
      <c r="C7" s="387" t="s">
        <v>7</v>
      </c>
      <c r="D7" s="379"/>
      <c r="E7" s="379"/>
      <c r="F7" s="379"/>
      <c r="G7" s="379"/>
      <c r="H7" s="379"/>
      <c r="I7" s="379"/>
      <c r="J7" s="379"/>
      <c r="K7" s="379"/>
      <c r="L7" s="379"/>
      <c r="M7" s="383"/>
      <c r="N7" s="379"/>
      <c r="O7" s="379"/>
      <c r="P7" s="383"/>
      <c r="Q7" s="383"/>
      <c r="R7" s="383"/>
      <c r="S7" s="383"/>
      <c r="U7" s="385"/>
      <c r="V7" s="385"/>
      <c r="W7" s="385"/>
      <c r="X7" s="386"/>
      <c r="Y7" s="385"/>
      <c r="Z7" s="385"/>
      <c r="AA7" s="385"/>
      <c r="AB7" s="385"/>
      <c r="AC7" s="385"/>
      <c r="AD7" s="385"/>
    </row>
    <row r="8" spans="1:30" ht="14.5" x14ac:dyDescent="0.35">
      <c r="A8" s="379"/>
      <c r="B8" s="379"/>
      <c r="C8" s="379"/>
      <c r="D8" s="379"/>
      <c r="E8" s="379"/>
      <c r="F8" s="379"/>
      <c r="G8" s="379"/>
      <c r="H8" s="379"/>
      <c r="I8" s="379"/>
      <c r="J8" s="379"/>
      <c r="K8" s="379"/>
      <c r="L8" s="379"/>
      <c r="M8" s="383"/>
      <c r="N8" s="379"/>
      <c r="O8" s="379"/>
      <c r="P8" s="383"/>
      <c r="Q8" s="383"/>
      <c r="R8" s="383"/>
      <c r="S8" s="383"/>
      <c r="U8" s="385"/>
      <c r="V8" s="385"/>
      <c r="W8" s="385"/>
      <c r="X8" s="386"/>
      <c r="Y8" s="385"/>
      <c r="Z8" s="385"/>
      <c r="AA8" s="385"/>
      <c r="AB8" s="385"/>
      <c r="AC8" s="385"/>
      <c r="AD8" s="385"/>
    </row>
    <row r="9" spans="1:30" ht="24.75" customHeight="1" x14ac:dyDescent="0.35">
      <c r="A9" s="743"/>
      <c r="B9" s="388"/>
      <c r="C9" s="744" t="s">
        <v>4</v>
      </c>
      <c r="D9" s="710"/>
      <c r="E9" s="710"/>
      <c r="F9" s="710"/>
      <c r="G9" s="710"/>
      <c r="H9" s="710"/>
      <c r="I9" s="710"/>
      <c r="J9" s="710"/>
      <c r="K9" s="710"/>
      <c r="L9" s="710"/>
      <c r="M9" s="710"/>
      <c r="N9" s="710"/>
      <c r="O9" s="710"/>
      <c r="P9" s="710"/>
      <c r="Q9" s="710"/>
      <c r="R9" s="710"/>
      <c r="S9" s="711"/>
      <c r="U9" s="385"/>
      <c r="V9" s="385"/>
      <c r="W9" s="385"/>
      <c r="X9" s="386"/>
      <c r="Y9" s="385"/>
      <c r="Z9" s="385"/>
      <c r="AA9" s="389"/>
      <c r="AB9" s="389"/>
      <c r="AC9" s="389"/>
      <c r="AD9" s="389"/>
    </row>
    <row r="10" spans="1:30" ht="24.75" customHeight="1" x14ac:dyDescent="0.35">
      <c r="A10" s="713"/>
      <c r="B10" s="388"/>
      <c r="C10" s="745" t="s">
        <v>8</v>
      </c>
      <c r="D10" s="710"/>
      <c r="E10" s="710"/>
      <c r="F10" s="710"/>
      <c r="G10" s="710"/>
      <c r="H10" s="710"/>
      <c r="I10" s="710"/>
      <c r="J10" s="710"/>
      <c r="K10" s="710"/>
      <c r="L10" s="710"/>
      <c r="M10" s="710"/>
      <c r="N10" s="710"/>
      <c r="O10" s="710"/>
      <c r="P10" s="710"/>
      <c r="Q10" s="710"/>
      <c r="R10" s="710"/>
      <c r="S10" s="711"/>
      <c r="U10" s="385"/>
      <c r="V10" s="385"/>
      <c r="W10" s="385"/>
      <c r="X10" s="386"/>
      <c r="Y10" s="385"/>
      <c r="Z10" s="385"/>
      <c r="AA10" s="389"/>
      <c r="AB10" s="389"/>
      <c r="AC10" s="389"/>
      <c r="AD10" s="389"/>
    </row>
    <row r="11" spans="1:30" ht="26.25" customHeight="1" x14ac:dyDescent="0.35">
      <c r="A11" s="713"/>
      <c r="B11" s="388"/>
      <c r="C11" s="746" t="s">
        <v>9</v>
      </c>
      <c r="D11" s="710"/>
      <c r="E11" s="711"/>
      <c r="F11" s="725" t="s">
        <v>10</v>
      </c>
      <c r="G11" s="710"/>
      <c r="H11" s="711"/>
      <c r="I11" s="725" t="s">
        <v>11</v>
      </c>
      <c r="J11" s="710"/>
      <c r="K11" s="710"/>
      <c r="L11" s="711"/>
      <c r="M11" s="725" t="s">
        <v>12</v>
      </c>
      <c r="N11" s="711"/>
      <c r="O11" s="390" t="s">
        <v>13</v>
      </c>
      <c r="P11" s="747" t="s">
        <v>14</v>
      </c>
      <c r="Q11" s="710"/>
      <c r="R11" s="710"/>
      <c r="S11" s="711"/>
      <c r="U11" s="385"/>
      <c r="V11" s="385"/>
      <c r="W11" s="385"/>
      <c r="X11" s="386"/>
      <c r="Y11" s="385"/>
      <c r="Z11" s="385"/>
      <c r="AA11" s="391"/>
      <c r="AB11" s="391"/>
      <c r="AC11" s="391"/>
      <c r="AD11" s="391"/>
    </row>
    <row r="12" spans="1:30" ht="54.75" customHeight="1" thickBot="1" x14ac:dyDescent="0.4">
      <c r="A12" s="713"/>
      <c r="B12" s="388"/>
      <c r="C12" s="392" t="s">
        <v>15</v>
      </c>
      <c r="D12" s="392" t="s">
        <v>16</v>
      </c>
      <c r="E12" s="392" t="s">
        <v>17</v>
      </c>
      <c r="F12" s="392" t="s">
        <v>18</v>
      </c>
      <c r="G12" s="392" t="s">
        <v>19</v>
      </c>
      <c r="H12" s="392" t="s">
        <v>20</v>
      </c>
      <c r="I12" s="392" t="s">
        <v>21</v>
      </c>
      <c r="J12" s="392" t="s">
        <v>22</v>
      </c>
      <c r="K12" s="392" t="s">
        <v>23</v>
      </c>
      <c r="L12" s="392" t="s">
        <v>24</v>
      </c>
      <c r="M12" s="393" t="s">
        <v>25</v>
      </c>
      <c r="N12" s="394" t="s">
        <v>26</v>
      </c>
      <c r="O12" s="395"/>
      <c r="P12" s="394" t="s">
        <v>27</v>
      </c>
      <c r="Q12" s="394" t="s">
        <v>28</v>
      </c>
      <c r="R12" s="394" t="s">
        <v>29</v>
      </c>
      <c r="S12" s="394" t="s">
        <v>30</v>
      </c>
      <c r="U12" s="385"/>
      <c r="V12" s="396"/>
      <c r="W12" s="385"/>
      <c r="X12" s="386"/>
      <c r="Y12" s="385"/>
      <c r="Z12" s="385"/>
      <c r="AA12" s="391"/>
      <c r="AB12" s="391"/>
      <c r="AC12" s="391"/>
      <c r="AD12" s="391"/>
    </row>
    <row r="13" spans="1:30" ht="252.75" customHeight="1" x14ac:dyDescent="0.35">
      <c r="A13" s="713"/>
      <c r="B13" s="388"/>
      <c r="C13" s="748" t="s">
        <v>31</v>
      </c>
      <c r="D13" s="749" t="s">
        <v>32</v>
      </c>
      <c r="E13" s="750" t="s">
        <v>33</v>
      </c>
      <c r="F13" s="494" t="s">
        <v>34</v>
      </c>
      <c r="G13" s="495" t="s">
        <v>35</v>
      </c>
      <c r="H13" s="411" t="s">
        <v>36</v>
      </c>
      <c r="I13" s="411">
        <v>3</v>
      </c>
      <c r="J13" s="411">
        <v>3</v>
      </c>
      <c r="K13" s="411">
        <v>3</v>
      </c>
      <c r="L13" s="496">
        <v>5</v>
      </c>
      <c r="M13" s="416" t="s">
        <v>37</v>
      </c>
      <c r="N13" s="411" t="s">
        <v>38</v>
      </c>
      <c r="O13" s="413">
        <f t="shared" ref="O13:O87" si="0">(I13+J13+K13)*L13</f>
        <v>45</v>
      </c>
      <c r="P13" s="403" t="s">
        <v>39</v>
      </c>
      <c r="Q13" s="404" t="s">
        <v>40</v>
      </c>
      <c r="R13" s="497" t="s">
        <v>41</v>
      </c>
      <c r="S13" s="498" t="s">
        <v>42</v>
      </c>
      <c r="U13" s="385"/>
      <c r="V13" s="406" t="s">
        <v>43</v>
      </c>
      <c r="W13" s="407"/>
      <c r="X13" s="386" t="s">
        <v>44</v>
      </c>
      <c r="Y13" s="385"/>
      <c r="Z13" s="385"/>
      <c r="AA13" s="385" t="s">
        <v>45</v>
      </c>
      <c r="AB13" s="385"/>
      <c r="AC13" s="385" t="s">
        <v>46</v>
      </c>
      <c r="AD13" s="385"/>
    </row>
    <row r="14" spans="1:30" ht="252.75" customHeight="1" x14ac:dyDescent="0.35">
      <c r="A14" s="713"/>
      <c r="B14" s="388"/>
      <c r="C14" s="715"/>
      <c r="D14" s="715"/>
      <c r="E14" s="715"/>
      <c r="F14" s="494" t="s">
        <v>34</v>
      </c>
      <c r="G14" s="499" t="s">
        <v>47</v>
      </c>
      <c r="H14" s="420" t="s">
        <v>36</v>
      </c>
      <c r="I14" s="420">
        <v>3</v>
      </c>
      <c r="J14" s="420">
        <v>3</v>
      </c>
      <c r="K14" s="420">
        <v>3</v>
      </c>
      <c r="L14" s="420">
        <v>5</v>
      </c>
      <c r="M14" s="421" t="s">
        <v>48</v>
      </c>
      <c r="N14" s="420" t="s">
        <v>38</v>
      </c>
      <c r="O14" s="413">
        <f t="shared" si="0"/>
        <v>45</v>
      </c>
      <c r="P14" s="403" t="s">
        <v>49</v>
      </c>
      <c r="Q14" s="403" t="s">
        <v>50</v>
      </c>
      <c r="R14" s="500" t="s">
        <v>51</v>
      </c>
      <c r="S14" s="498" t="s">
        <v>52</v>
      </c>
      <c r="U14" s="385"/>
      <c r="V14" s="406" t="s">
        <v>53</v>
      </c>
      <c r="W14" s="407"/>
      <c r="X14" s="386" t="s">
        <v>34</v>
      </c>
      <c r="Y14" s="385"/>
      <c r="Z14" s="385"/>
      <c r="AA14" s="385" t="s">
        <v>54</v>
      </c>
      <c r="AB14" s="385"/>
      <c r="AC14" s="385"/>
      <c r="AD14" s="385"/>
    </row>
    <row r="15" spans="1:30" ht="252.75" customHeight="1" x14ac:dyDescent="0.35">
      <c r="A15" s="713"/>
      <c r="B15" s="388"/>
      <c r="C15" s="715"/>
      <c r="D15" s="715"/>
      <c r="E15" s="715"/>
      <c r="F15" s="494" t="s">
        <v>34</v>
      </c>
      <c r="G15" s="440" t="s">
        <v>55</v>
      </c>
      <c r="H15" s="411" t="s">
        <v>36</v>
      </c>
      <c r="I15" s="411">
        <v>3</v>
      </c>
      <c r="J15" s="411">
        <v>3</v>
      </c>
      <c r="K15" s="411">
        <v>3</v>
      </c>
      <c r="L15" s="411">
        <v>5</v>
      </c>
      <c r="M15" s="412" t="s">
        <v>56</v>
      </c>
      <c r="N15" s="411" t="s">
        <v>38</v>
      </c>
      <c r="O15" s="413">
        <f t="shared" si="0"/>
        <v>45</v>
      </c>
      <c r="P15" s="409" t="s">
        <v>57</v>
      </c>
      <c r="Q15" s="403" t="s">
        <v>58</v>
      </c>
      <c r="R15" s="500" t="s">
        <v>59</v>
      </c>
      <c r="S15" s="498" t="s">
        <v>60</v>
      </c>
      <c r="U15" s="385"/>
      <c r="V15" s="406" t="s">
        <v>61</v>
      </c>
      <c r="W15" s="407"/>
      <c r="X15" s="386" t="s">
        <v>62</v>
      </c>
      <c r="Y15" s="385"/>
      <c r="Z15" s="385"/>
      <c r="AA15" s="385" t="s">
        <v>63</v>
      </c>
      <c r="AB15" s="385"/>
      <c r="AC15" s="385"/>
      <c r="AD15" s="385"/>
    </row>
    <row r="16" spans="1:30" ht="252.75" customHeight="1" thickBot="1" x14ac:dyDescent="0.4">
      <c r="A16" s="713"/>
      <c r="B16" s="388"/>
      <c r="C16" s="715"/>
      <c r="D16" s="715"/>
      <c r="E16" s="715"/>
      <c r="F16" s="494" t="s">
        <v>34</v>
      </c>
      <c r="G16" s="484" t="s">
        <v>64</v>
      </c>
      <c r="H16" s="484" t="s">
        <v>36</v>
      </c>
      <c r="I16" s="484">
        <v>1</v>
      </c>
      <c r="J16" s="484">
        <v>3</v>
      </c>
      <c r="K16" s="484">
        <v>5</v>
      </c>
      <c r="L16" s="484">
        <v>3</v>
      </c>
      <c r="M16" s="501" t="s">
        <v>65</v>
      </c>
      <c r="N16" s="484" t="s">
        <v>38</v>
      </c>
      <c r="O16" s="413">
        <f t="shared" si="0"/>
        <v>27</v>
      </c>
      <c r="P16" s="443" t="s">
        <v>66</v>
      </c>
      <c r="Q16" s="443" t="s">
        <v>67</v>
      </c>
      <c r="R16" s="502" t="s">
        <v>68</v>
      </c>
      <c r="S16" s="503" t="s">
        <v>69</v>
      </c>
      <c r="U16" s="385"/>
      <c r="V16" s="406"/>
      <c r="W16" s="407"/>
      <c r="X16" s="386"/>
      <c r="Y16" s="385"/>
      <c r="Z16" s="385"/>
      <c r="AA16" s="385"/>
      <c r="AB16" s="385"/>
      <c r="AC16" s="385"/>
      <c r="AD16" s="385"/>
    </row>
    <row r="17" spans="1:30" ht="252.75" customHeight="1" x14ac:dyDescent="0.35">
      <c r="A17" s="713"/>
      <c r="B17" s="388"/>
      <c r="C17" s="715"/>
      <c r="D17" s="715"/>
      <c r="E17" s="715"/>
      <c r="F17" s="494" t="s">
        <v>34</v>
      </c>
      <c r="G17" s="484" t="s">
        <v>70</v>
      </c>
      <c r="H17" s="484" t="s">
        <v>36</v>
      </c>
      <c r="I17" s="484">
        <v>1</v>
      </c>
      <c r="J17" s="484">
        <v>3</v>
      </c>
      <c r="K17" s="484">
        <v>5</v>
      </c>
      <c r="L17" s="484">
        <v>3</v>
      </c>
      <c r="M17" s="501" t="s">
        <v>71</v>
      </c>
      <c r="N17" s="484" t="s">
        <v>38</v>
      </c>
      <c r="O17" s="504">
        <f t="shared" si="0"/>
        <v>27</v>
      </c>
      <c r="P17" s="409" t="s">
        <v>1028</v>
      </c>
      <c r="Q17" s="409" t="s">
        <v>1029</v>
      </c>
      <c r="R17" s="409" t="s">
        <v>1030</v>
      </c>
      <c r="S17" s="409" t="s">
        <v>72</v>
      </c>
      <c r="U17" s="385"/>
      <c r="V17" s="406"/>
      <c r="W17" s="407"/>
      <c r="X17" s="386"/>
      <c r="Y17" s="385"/>
      <c r="Z17" s="385"/>
      <c r="AA17" s="385"/>
      <c r="AB17" s="385"/>
      <c r="AC17" s="385"/>
      <c r="AD17" s="385"/>
    </row>
    <row r="18" spans="1:30" ht="252.75" customHeight="1" x14ac:dyDescent="0.35">
      <c r="A18" s="713"/>
      <c r="B18" s="388"/>
      <c r="C18" s="715"/>
      <c r="D18" s="715"/>
      <c r="E18" s="715"/>
      <c r="F18" s="494" t="s">
        <v>34</v>
      </c>
      <c r="G18" s="420" t="s">
        <v>73</v>
      </c>
      <c r="H18" s="400" t="s">
        <v>36</v>
      </c>
      <c r="I18" s="400">
        <v>3</v>
      </c>
      <c r="J18" s="400">
        <v>3</v>
      </c>
      <c r="K18" s="400">
        <v>5</v>
      </c>
      <c r="L18" s="400">
        <v>5</v>
      </c>
      <c r="M18" s="401" t="s">
        <v>74</v>
      </c>
      <c r="N18" s="400" t="s">
        <v>38</v>
      </c>
      <c r="O18" s="413">
        <f t="shared" si="0"/>
        <v>55</v>
      </c>
      <c r="P18" s="419" t="s">
        <v>81</v>
      </c>
      <c r="Q18" s="419" t="s">
        <v>82</v>
      </c>
      <c r="R18" s="419" t="s">
        <v>992</v>
      </c>
      <c r="S18" s="419" t="s">
        <v>84</v>
      </c>
      <c r="U18" s="385"/>
      <c r="V18" s="406"/>
      <c r="W18" s="407"/>
      <c r="X18" s="386"/>
      <c r="Y18" s="385"/>
      <c r="Z18" s="385"/>
      <c r="AA18" s="385"/>
      <c r="AB18" s="385"/>
      <c r="AC18" s="385"/>
      <c r="AD18" s="385"/>
    </row>
    <row r="19" spans="1:30" ht="252.75" customHeight="1" x14ac:dyDescent="0.35">
      <c r="A19" s="713"/>
      <c r="B19" s="388"/>
      <c r="C19" s="715"/>
      <c r="D19" s="715"/>
      <c r="E19" s="715"/>
      <c r="F19" s="494" t="s">
        <v>34</v>
      </c>
      <c r="G19" s="411" t="s">
        <v>78</v>
      </c>
      <c r="H19" s="400" t="s">
        <v>36</v>
      </c>
      <c r="I19" s="400">
        <v>3</v>
      </c>
      <c r="J19" s="400">
        <v>3</v>
      </c>
      <c r="K19" s="400">
        <v>5</v>
      </c>
      <c r="L19" s="400">
        <v>3</v>
      </c>
      <c r="M19" s="401" t="s">
        <v>79</v>
      </c>
      <c r="N19" s="400" t="s">
        <v>80</v>
      </c>
      <c r="O19" s="413">
        <f t="shared" si="0"/>
        <v>33</v>
      </c>
      <c r="P19" s="419" t="s">
        <v>81</v>
      </c>
      <c r="Q19" s="419" t="s">
        <v>82</v>
      </c>
      <c r="R19" s="419" t="s">
        <v>992</v>
      </c>
      <c r="S19" s="419" t="s">
        <v>84</v>
      </c>
      <c r="U19" s="385"/>
      <c r="V19" s="406"/>
      <c r="W19" s="407"/>
      <c r="X19" s="386"/>
      <c r="Y19" s="385"/>
      <c r="Z19" s="385"/>
      <c r="AA19" s="385"/>
      <c r="AB19" s="385"/>
      <c r="AC19" s="385"/>
      <c r="AD19" s="385"/>
    </row>
    <row r="20" spans="1:30" ht="252.75" customHeight="1" x14ac:dyDescent="0.35">
      <c r="A20" s="713"/>
      <c r="B20" s="388"/>
      <c r="C20" s="715"/>
      <c r="D20" s="715"/>
      <c r="E20" s="715"/>
      <c r="F20" s="494" t="s">
        <v>34</v>
      </c>
      <c r="G20" s="400" t="s">
        <v>85</v>
      </c>
      <c r="H20" s="400" t="s">
        <v>36</v>
      </c>
      <c r="I20" s="400">
        <v>3</v>
      </c>
      <c r="J20" s="400">
        <v>3</v>
      </c>
      <c r="K20" s="400">
        <v>5</v>
      </c>
      <c r="L20" s="400">
        <v>3</v>
      </c>
      <c r="M20" s="417" t="s">
        <v>86</v>
      </c>
      <c r="N20" s="400" t="s">
        <v>80</v>
      </c>
      <c r="O20" s="413">
        <f t="shared" si="0"/>
        <v>33</v>
      </c>
      <c r="P20" s="450" t="s">
        <v>81</v>
      </c>
      <c r="Q20" s="450" t="s">
        <v>82</v>
      </c>
      <c r="R20" s="450" t="s">
        <v>87</v>
      </c>
      <c r="S20" s="450" t="s">
        <v>88</v>
      </c>
      <c r="U20" s="385"/>
      <c r="V20" s="406"/>
      <c r="W20" s="407"/>
      <c r="X20" s="386"/>
      <c r="Y20" s="385"/>
      <c r="Z20" s="385"/>
      <c r="AA20" s="385"/>
      <c r="AB20" s="385"/>
      <c r="AC20" s="385"/>
      <c r="AD20" s="385"/>
    </row>
    <row r="21" spans="1:30" ht="252.75" customHeight="1" x14ac:dyDescent="0.35">
      <c r="A21" s="713"/>
      <c r="B21" s="388"/>
      <c r="C21" s="715"/>
      <c r="D21" s="715"/>
      <c r="E21" s="715"/>
      <c r="F21" s="494" t="s">
        <v>34</v>
      </c>
      <c r="G21" s="400" t="s">
        <v>1031</v>
      </c>
      <c r="H21" s="400" t="s">
        <v>36</v>
      </c>
      <c r="I21" s="420">
        <v>1</v>
      </c>
      <c r="J21" s="420">
        <v>3</v>
      </c>
      <c r="K21" s="420">
        <v>5</v>
      </c>
      <c r="L21" s="420">
        <v>3</v>
      </c>
      <c r="M21" s="401" t="s">
        <v>89</v>
      </c>
      <c r="N21" s="400" t="s">
        <v>38</v>
      </c>
      <c r="O21" s="413">
        <f t="shared" si="0"/>
        <v>27</v>
      </c>
      <c r="P21" s="417" t="s">
        <v>90</v>
      </c>
      <c r="Q21" s="417" t="s">
        <v>91</v>
      </c>
      <c r="R21" s="417" t="s">
        <v>92</v>
      </c>
      <c r="S21" s="417" t="s">
        <v>93</v>
      </c>
      <c r="U21" s="385"/>
      <c r="V21" s="406"/>
      <c r="W21" s="407"/>
      <c r="X21" s="386"/>
      <c r="Y21" s="385"/>
      <c r="Z21" s="385"/>
      <c r="AA21" s="385"/>
      <c r="AB21" s="385"/>
      <c r="AC21" s="385"/>
      <c r="AD21" s="385"/>
    </row>
    <row r="22" spans="1:30" ht="252.75" customHeight="1" thickBot="1" x14ac:dyDescent="0.4">
      <c r="A22" s="713"/>
      <c r="B22" s="388"/>
      <c r="C22" s="732"/>
      <c r="D22" s="732"/>
      <c r="E22" s="732"/>
      <c r="F22" s="505" t="s">
        <v>34</v>
      </c>
      <c r="G22" s="453" t="s">
        <v>94</v>
      </c>
      <c r="H22" s="453" t="s">
        <v>36</v>
      </c>
      <c r="I22" s="435">
        <v>1</v>
      </c>
      <c r="J22" s="435">
        <v>3</v>
      </c>
      <c r="K22" s="435">
        <v>5</v>
      </c>
      <c r="L22" s="435">
        <v>3</v>
      </c>
      <c r="M22" s="454" t="s">
        <v>95</v>
      </c>
      <c r="N22" s="453" t="s">
        <v>38</v>
      </c>
      <c r="O22" s="437">
        <f t="shared" si="0"/>
        <v>27</v>
      </c>
      <c r="P22" s="467" t="s">
        <v>96</v>
      </c>
      <c r="Q22" s="467" t="s">
        <v>91</v>
      </c>
      <c r="R22" s="467" t="s">
        <v>92</v>
      </c>
      <c r="S22" s="467" t="s">
        <v>93</v>
      </c>
      <c r="U22" s="385"/>
      <c r="V22" s="406"/>
      <c r="W22" s="407"/>
      <c r="X22" s="386"/>
      <c r="Y22" s="385"/>
      <c r="Z22" s="385"/>
      <c r="AA22" s="385"/>
      <c r="AB22" s="385"/>
      <c r="AC22" s="385"/>
      <c r="AD22" s="385"/>
    </row>
    <row r="23" spans="1:30" ht="252.75" customHeight="1" thickBot="1" x14ac:dyDescent="0.4">
      <c r="A23" s="713"/>
      <c r="B23" s="388"/>
      <c r="C23" s="506" t="s">
        <v>45</v>
      </c>
      <c r="D23" s="507" t="s">
        <v>97</v>
      </c>
      <c r="E23" s="508" t="s">
        <v>97</v>
      </c>
      <c r="F23" s="509" t="s">
        <v>44</v>
      </c>
      <c r="G23" s="510" t="s">
        <v>98</v>
      </c>
      <c r="H23" s="511" t="s">
        <v>36</v>
      </c>
      <c r="I23" s="510">
        <v>5</v>
      </c>
      <c r="J23" s="510">
        <v>1</v>
      </c>
      <c r="K23" s="510">
        <v>3</v>
      </c>
      <c r="L23" s="512">
        <v>3</v>
      </c>
      <c r="M23" s="513" t="s">
        <v>99</v>
      </c>
      <c r="N23" s="511" t="s">
        <v>38</v>
      </c>
      <c r="O23" s="514">
        <f t="shared" si="0"/>
        <v>27</v>
      </c>
      <c r="P23" s="515" t="s">
        <v>100</v>
      </c>
      <c r="Q23" s="515" t="s">
        <v>101</v>
      </c>
      <c r="R23" s="515" t="s">
        <v>102</v>
      </c>
      <c r="S23" s="516"/>
      <c r="U23" s="385"/>
      <c r="V23" s="406"/>
      <c r="W23" s="407"/>
      <c r="X23" s="386"/>
      <c r="Y23" s="385"/>
      <c r="Z23" s="385"/>
      <c r="AA23" s="385"/>
      <c r="AB23" s="385"/>
      <c r="AC23" s="385"/>
      <c r="AD23" s="385"/>
    </row>
    <row r="24" spans="1:30" ht="252.75" customHeight="1" x14ac:dyDescent="0.35">
      <c r="A24" s="713"/>
      <c r="B24" s="388"/>
      <c r="C24" s="726" t="s">
        <v>54</v>
      </c>
      <c r="D24" s="728" t="s">
        <v>103</v>
      </c>
      <c r="E24" s="739" t="s">
        <v>103</v>
      </c>
      <c r="F24" s="517" t="s">
        <v>34</v>
      </c>
      <c r="G24" s="518" t="s">
        <v>104</v>
      </c>
      <c r="H24" s="518" t="s">
        <v>36</v>
      </c>
      <c r="I24" s="518">
        <v>1</v>
      </c>
      <c r="J24" s="518">
        <v>3</v>
      </c>
      <c r="K24" s="518">
        <v>5</v>
      </c>
      <c r="L24" s="518">
        <v>3</v>
      </c>
      <c r="M24" s="418" t="s">
        <v>95</v>
      </c>
      <c r="N24" s="518" t="s">
        <v>38</v>
      </c>
      <c r="O24" s="402">
        <f t="shared" si="0"/>
        <v>27</v>
      </c>
      <c r="P24" s="418" t="s">
        <v>106</v>
      </c>
      <c r="Q24" s="418" t="s">
        <v>91</v>
      </c>
      <c r="R24" s="418" t="s">
        <v>88</v>
      </c>
      <c r="S24" s="418" t="s">
        <v>93</v>
      </c>
      <c r="U24" s="385"/>
      <c r="V24" s="406" t="s">
        <v>107</v>
      </c>
      <c r="W24" s="407"/>
      <c r="X24" s="386" t="s">
        <v>108</v>
      </c>
      <c r="Y24" s="385"/>
      <c r="Z24" s="385"/>
      <c r="AA24" s="385" t="s">
        <v>109</v>
      </c>
      <c r="AB24" s="385"/>
      <c r="AC24" s="385"/>
      <c r="AD24" s="385"/>
    </row>
    <row r="25" spans="1:30" ht="252.75" customHeight="1" x14ac:dyDescent="0.35">
      <c r="A25" s="713"/>
      <c r="B25" s="388"/>
      <c r="C25" s="715"/>
      <c r="D25" s="715"/>
      <c r="E25" s="715"/>
      <c r="F25" s="519" t="s">
        <v>34</v>
      </c>
      <c r="G25" s="398" t="s">
        <v>110</v>
      </c>
      <c r="H25" s="398" t="s">
        <v>36</v>
      </c>
      <c r="I25" s="484">
        <v>5</v>
      </c>
      <c r="J25" s="484">
        <v>1</v>
      </c>
      <c r="K25" s="484">
        <v>3</v>
      </c>
      <c r="L25" s="520">
        <v>3</v>
      </c>
      <c r="M25" s="521" t="s">
        <v>99</v>
      </c>
      <c r="N25" s="522" t="s">
        <v>38</v>
      </c>
      <c r="O25" s="413">
        <f t="shared" si="0"/>
        <v>27</v>
      </c>
      <c r="P25" s="419" t="s">
        <v>111</v>
      </c>
      <c r="Q25" s="450" t="s">
        <v>101</v>
      </c>
      <c r="R25" s="450" t="s">
        <v>102</v>
      </c>
      <c r="S25" s="403"/>
      <c r="U25" s="385"/>
      <c r="V25" s="406"/>
      <c r="W25" s="407"/>
      <c r="X25" s="386"/>
      <c r="Y25" s="385"/>
      <c r="Z25" s="385"/>
      <c r="AA25" s="385"/>
      <c r="AB25" s="385"/>
      <c r="AC25" s="385"/>
      <c r="AD25" s="385"/>
    </row>
    <row r="26" spans="1:30" ht="252.75" customHeight="1" x14ac:dyDescent="0.35">
      <c r="A26" s="713"/>
      <c r="B26" s="388"/>
      <c r="C26" s="715"/>
      <c r="D26" s="715"/>
      <c r="E26" s="715"/>
      <c r="F26" s="494" t="s">
        <v>34</v>
      </c>
      <c r="G26" s="523" t="s">
        <v>112</v>
      </c>
      <c r="H26" s="524" t="s">
        <v>105</v>
      </c>
      <c r="I26" s="523">
        <v>5</v>
      </c>
      <c r="J26" s="523">
        <v>3</v>
      </c>
      <c r="K26" s="523">
        <v>5</v>
      </c>
      <c r="L26" s="525">
        <v>5</v>
      </c>
      <c r="M26" s="521" t="s">
        <v>113</v>
      </c>
      <c r="N26" s="524" t="s">
        <v>80</v>
      </c>
      <c r="O26" s="526">
        <f t="shared" si="0"/>
        <v>65</v>
      </c>
      <c r="P26" s="403"/>
      <c r="Q26" s="527"/>
      <c r="R26" s="409"/>
      <c r="S26" s="416" t="s">
        <v>114</v>
      </c>
      <c r="U26" s="385"/>
      <c r="V26" s="406"/>
      <c r="W26" s="407"/>
      <c r="X26" s="386"/>
      <c r="Y26" s="385"/>
      <c r="Z26" s="385"/>
      <c r="AA26" s="385"/>
      <c r="AB26" s="385"/>
      <c r="AC26" s="385"/>
      <c r="AD26" s="385"/>
    </row>
    <row r="27" spans="1:30" ht="252.75" customHeight="1" x14ac:dyDescent="0.35">
      <c r="A27" s="713"/>
      <c r="B27" s="388"/>
      <c r="C27" s="715"/>
      <c r="D27" s="715"/>
      <c r="E27" s="715"/>
      <c r="F27" s="494" t="s">
        <v>34</v>
      </c>
      <c r="G27" s="484" t="s">
        <v>115</v>
      </c>
      <c r="H27" s="522" t="s">
        <v>105</v>
      </c>
      <c r="I27" s="484">
        <v>5</v>
      </c>
      <c r="J27" s="484">
        <v>3</v>
      </c>
      <c r="K27" s="484">
        <v>5</v>
      </c>
      <c r="L27" s="520">
        <v>5</v>
      </c>
      <c r="M27" s="528" t="s">
        <v>116</v>
      </c>
      <c r="N27" s="522" t="s">
        <v>38</v>
      </c>
      <c r="O27" s="413">
        <f t="shared" si="0"/>
        <v>65</v>
      </c>
      <c r="P27" s="419" t="s">
        <v>81</v>
      </c>
      <c r="Q27" s="419" t="s">
        <v>82</v>
      </c>
      <c r="R27" s="419" t="s">
        <v>992</v>
      </c>
      <c r="S27" s="419" t="s">
        <v>84</v>
      </c>
      <c r="U27" s="385"/>
      <c r="V27" s="406"/>
      <c r="W27" s="407"/>
      <c r="X27" s="386"/>
      <c r="Y27" s="385"/>
      <c r="Z27" s="385"/>
      <c r="AA27" s="385"/>
      <c r="AB27" s="385"/>
      <c r="AC27" s="385"/>
      <c r="AD27" s="385"/>
    </row>
    <row r="28" spans="1:30" ht="252.75" customHeight="1" x14ac:dyDescent="0.35">
      <c r="A28" s="713"/>
      <c r="B28" s="388"/>
      <c r="C28" s="715"/>
      <c r="D28" s="715"/>
      <c r="E28" s="715"/>
      <c r="F28" s="494" t="s">
        <v>34</v>
      </c>
      <c r="G28" s="484" t="s">
        <v>117</v>
      </c>
      <c r="H28" s="522" t="s">
        <v>105</v>
      </c>
      <c r="I28" s="484">
        <v>5</v>
      </c>
      <c r="J28" s="484">
        <v>3</v>
      </c>
      <c r="K28" s="484">
        <v>5</v>
      </c>
      <c r="L28" s="520">
        <v>3</v>
      </c>
      <c r="M28" s="521" t="s">
        <v>118</v>
      </c>
      <c r="N28" s="522" t="s">
        <v>38</v>
      </c>
      <c r="O28" s="413">
        <f t="shared" si="0"/>
        <v>39</v>
      </c>
      <c r="P28" s="419" t="s">
        <v>1032</v>
      </c>
      <c r="Q28" s="419" t="s">
        <v>685</v>
      </c>
      <c r="R28" s="419" t="s">
        <v>686</v>
      </c>
      <c r="S28" s="419" t="s">
        <v>687</v>
      </c>
      <c r="U28" s="385"/>
      <c r="V28" s="406"/>
      <c r="W28" s="407"/>
      <c r="X28" s="386"/>
      <c r="Y28" s="385"/>
      <c r="Z28" s="385"/>
      <c r="AA28" s="385"/>
      <c r="AB28" s="385"/>
      <c r="AC28" s="385"/>
      <c r="AD28" s="385"/>
    </row>
    <row r="29" spans="1:30" ht="252.75" customHeight="1" x14ac:dyDescent="0.35">
      <c r="A29" s="713"/>
      <c r="B29" s="388"/>
      <c r="C29" s="715"/>
      <c r="D29" s="715"/>
      <c r="E29" s="715"/>
      <c r="F29" s="494" t="s">
        <v>34</v>
      </c>
      <c r="G29" s="484" t="s">
        <v>119</v>
      </c>
      <c r="H29" s="522" t="s">
        <v>105</v>
      </c>
      <c r="I29" s="484">
        <v>5</v>
      </c>
      <c r="J29" s="484">
        <v>3</v>
      </c>
      <c r="K29" s="484">
        <v>5</v>
      </c>
      <c r="L29" s="520">
        <v>5</v>
      </c>
      <c r="M29" s="521" t="s">
        <v>120</v>
      </c>
      <c r="N29" s="522" t="s">
        <v>80</v>
      </c>
      <c r="O29" s="413">
        <f t="shared" si="0"/>
        <v>65</v>
      </c>
      <c r="P29" s="463" t="s">
        <v>81</v>
      </c>
      <c r="Q29" s="416" t="s">
        <v>82</v>
      </c>
      <c r="R29" s="416" t="s">
        <v>992</v>
      </c>
      <c r="S29" s="416" t="s">
        <v>84</v>
      </c>
      <c r="U29" s="385"/>
      <c r="V29" s="406"/>
      <c r="W29" s="407"/>
      <c r="X29" s="386"/>
      <c r="Y29" s="385"/>
      <c r="Z29" s="385"/>
      <c r="AA29" s="385"/>
      <c r="AB29" s="385"/>
      <c r="AC29" s="385"/>
      <c r="AD29" s="385"/>
    </row>
    <row r="30" spans="1:30" ht="252.75" customHeight="1" x14ac:dyDescent="0.35">
      <c r="A30" s="713"/>
      <c r="B30" s="388"/>
      <c r="C30" s="715"/>
      <c r="D30" s="715"/>
      <c r="E30" s="715"/>
      <c r="F30" s="494" t="s">
        <v>34</v>
      </c>
      <c r="G30" s="484" t="s">
        <v>121</v>
      </c>
      <c r="H30" s="522" t="s">
        <v>105</v>
      </c>
      <c r="I30" s="484">
        <v>5</v>
      </c>
      <c r="J30" s="484">
        <v>3</v>
      </c>
      <c r="K30" s="484">
        <v>3</v>
      </c>
      <c r="L30" s="520">
        <v>5</v>
      </c>
      <c r="M30" s="528" t="s">
        <v>122</v>
      </c>
      <c r="N30" s="522" t="s">
        <v>38</v>
      </c>
      <c r="O30" s="413">
        <f t="shared" si="0"/>
        <v>55</v>
      </c>
      <c r="P30" s="403" t="s">
        <v>39</v>
      </c>
      <c r="Q30" s="409" t="s">
        <v>40</v>
      </c>
      <c r="R30" s="410" t="s">
        <v>41</v>
      </c>
      <c r="S30" s="403" t="s">
        <v>42</v>
      </c>
      <c r="U30" s="385"/>
      <c r="V30" s="406"/>
      <c r="W30" s="407"/>
      <c r="X30" s="386"/>
      <c r="Y30" s="385"/>
      <c r="Z30" s="385"/>
      <c r="AA30" s="385"/>
      <c r="AB30" s="385"/>
      <c r="AC30" s="385"/>
      <c r="AD30" s="385"/>
    </row>
    <row r="31" spans="1:30" ht="252.75" customHeight="1" thickBot="1" x14ac:dyDescent="0.4">
      <c r="A31" s="713"/>
      <c r="B31" s="388"/>
      <c r="C31" s="732"/>
      <c r="D31" s="732"/>
      <c r="E31" s="732"/>
      <c r="F31" s="505" t="s">
        <v>34</v>
      </c>
      <c r="G31" s="484" t="s">
        <v>123</v>
      </c>
      <c r="H31" s="522" t="s">
        <v>105</v>
      </c>
      <c r="I31" s="484">
        <v>5</v>
      </c>
      <c r="J31" s="484">
        <v>3</v>
      </c>
      <c r="K31" s="484">
        <v>3</v>
      </c>
      <c r="L31" s="529">
        <v>5</v>
      </c>
      <c r="M31" s="530" t="s">
        <v>124</v>
      </c>
      <c r="N31" s="531" t="s">
        <v>38</v>
      </c>
      <c r="O31" s="437">
        <f t="shared" si="0"/>
        <v>55</v>
      </c>
      <c r="P31" s="443" t="s">
        <v>49</v>
      </c>
      <c r="Q31" s="443" t="s">
        <v>50</v>
      </c>
      <c r="R31" s="502" t="s">
        <v>51</v>
      </c>
      <c r="S31" s="532" t="s">
        <v>52</v>
      </c>
      <c r="U31" s="385"/>
      <c r="V31" s="406"/>
      <c r="W31" s="407"/>
      <c r="X31" s="386"/>
      <c r="Y31" s="385"/>
      <c r="Z31" s="385"/>
      <c r="AA31" s="385"/>
      <c r="AB31" s="385"/>
      <c r="AC31" s="385"/>
      <c r="AD31" s="385"/>
    </row>
    <row r="32" spans="1:30" ht="252.75" customHeight="1" x14ac:dyDescent="0.35">
      <c r="A32" s="713"/>
      <c r="B32" s="388"/>
      <c r="C32" s="726" t="s">
        <v>54</v>
      </c>
      <c r="D32" s="728" t="s">
        <v>125</v>
      </c>
      <c r="E32" s="739" t="s">
        <v>126</v>
      </c>
      <c r="F32" s="533" t="s">
        <v>34</v>
      </c>
      <c r="G32" s="534" t="s">
        <v>127</v>
      </c>
      <c r="H32" s="457" t="s">
        <v>36</v>
      </c>
      <c r="I32" s="457">
        <v>3</v>
      </c>
      <c r="J32" s="457">
        <v>3</v>
      </c>
      <c r="K32" s="457">
        <v>5</v>
      </c>
      <c r="L32" s="457">
        <v>5</v>
      </c>
      <c r="M32" s="458" t="s">
        <v>128</v>
      </c>
      <c r="N32" s="457" t="s">
        <v>38</v>
      </c>
      <c r="O32" s="449">
        <f t="shared" si="0"/>
        <v>55</v>
      </c>
      <c r="P32" s="409" t="s">
        <v>39</v>
      </c>
      <c r="Q32" s="409" t="s">
        <v>40</v>
      </c>
      <c r="R32" s="410" t="s">
        <v>41</v>
      </c>
      <c r="S32" s="535" t="s">
        <v>42</v>
      </c>
      <c r="U32" s="385"/>
      <c r="V32" s="406"/>
      <c r="W32" s="407"/>
      <c r="X32" s="386"/>
      <c r="Y32" s="385"/>
      <c r="Z32" s="385"/>
      <c r="AA32" s="385"/>
      <c r="AB32" s="385"/>
      <c r="AC32" s="385"/>
      <c r="AD32" s="385"/>
    </row>
    <row r="33" spans="1:30" ht="252.75" customHeight="1" x14ac:dyDescent="0.35">
      <c r="A33" s="713"/>
      <c r="B33" s="388"/>
      <c r="C33" s="715"/>
      <c r="D33" s="715"/>
      <c r="E33" s="715"/>
      <c r="F33" s="397" t="s">
        <v>34</v>
      </c>
      <c r="G33" s="399" t="s">
        <v>133</v>
      </c>
      <c r="H33" s="399" t="s">
        <v>36</v>
      </c>
      <c r="I33" s="399">
        <v>3</v>
      </c>
      <c r="J33" s="399">
        <v>3</v>
      </c>
      <c r="K33" s="399">
        <v>5</v>
      </c>
      <c r="L33" s="399">
        <v>5</v>
      </c>
      <c r="M33" s="422" t="s">
        <v>48</v>
      </c>
      <c r="N33" s="399" t="s">
        <v>38</v>
      </c>
      <c r="O33" s="413">
        <f t="shared" si="0"/>
        <v>55</v>
      </c>
      <c r="P33" s="403" t="s">
        <v>49</v>
      </c>
      <c r="Q33" s="403" t="s">
        <v>50</v>
      </c>
      <c r="R33" s="500" t="s">
        <v>51</v>
      </c>
      <c r="S33" s="498" t="s">
        <v>52</v>
      </c>
      <c r="U33" s="385"/>
      <c r="V33" s="406"/>
      <c r="W33" s="407"/>
      <c r="X33" s="386"/>
      <c r="Y33" s="385"/>
      <c r="Z33" s="385"/>
      <c r="AA33" s="385"/>
      <c r="AB33" s="385"/>
      <c r="AC33" s="385"/>
      <c r="AD33" s="385"/>
    </row>
    <row r="34" spans="1:30" ht="252.75" customHeight="1" x14ac:dyDescent="0.35">
      <c r="A34" s="713"/>
      <c r="B34" s="388"/>
      <c r="C34" s="715"/>
      <c r="D34" s="715"/>
      <c r="E34" s="715"/>
      <c r="F34" s="397" t="s">
        <v>34</v>
      </c>
      <c r="G34" s="398" t="s">
        <v>138</v>
      </c>
      <c r="H34" s="399" t="s">
        <v>36</v>
      </c>
      <c r="I34" s="399">
        <v>3</v>
      </c>
      <c r="J34" s="399">
        <v>3</v>
      </c>
      <c r="K34" s="399">
        <v>3</v>
      </c>
      <c r="L34" s="399">
        <v>5</v>
      </c>
      <c r="M34" s="422" t="s">
        <v>139</v>
      </c>
      <c r="N34" s="399" t="s">
        <v>38</v>
      </c>
      <c r="O34" s="413">
        <f t="shared" si="0"/>
        <v>45</v>
      </c>
      <c r="P34" s="416" t="s">
        <v>140</v>
      </c>
      <c r="Q34" s="416" t="s">
        <v>141</v>
      </c>
      <c r="R34" s="536" t="s">
        <v>142</v>
      </c>
      <c r="S34" s="537" t="s">
        <v>60</v>
      </c>
      <c r="U34" s="385"/>
      <c r="V34" s="406"/>
      <c r="W34" s="407"/>
      <c r="X34" s="386"/>
      <c r="Y34" s="385"/>
      <c r="Z34" s="385"/>
      <c r="AA34" s="385"/>
      <c r="AB34" s="385"/>
      <c r="AC34" s="385"/>
      <c r="AD34" s="385"/>
    </row>
    <row r="35" spans="1:30" ht="252.75" customHeight="1" x14ac:dyDescent="0.35">
      <c r="A35" s="713"/>
      <c r="B35" s="388"/>
      <c r="C35" s="715"/>
      <c r="D35" s="715"/>
      <c r="E35" s="715"/>
      <c r="F35" s="397" t="s">
        <v>34</v>
      </c>
      <c r="G35" s="399" t="s">
        <v>143</v>
      </c>
      <c r="H35" s="399" t="s">
        <v>36</v>
      </c>
      <c r="I35" s="399">
        <v>3</v>
      </c>
      <c r="J35" s="399">
        <v>3</v>
      </c>
      <c r="K35" s="399">
        <v>5</v>
      </c>
      <c r="L35" s="399">
        <v>3</v>
      </c>
      <c r="M35" s="422" t="s">
        <v>79</v>
      </c>
      <c r="N35" s="399" t="s">
        <v>80</v>
      </c>
      <c r="O35" s="413">
        <f t="shared" si="0"/>
        <v>33</v>
      </c>
      <c r="P35" s="419" t="s">
        <v>81</v>
      </c>
      <c r="Q35" s="419" t="s">
        <v>82</v>
      </c>
      <c r="R35" s="419" t="s">
        <v>992</v>
      </c>
      <c r="S35" s="418" t="s">
        <v>84</v>
      </c>
      <c r="U35" s="385"/>
      <c r="V35" s="406"/>
      <c r="W35" s="407"/>
      <c r="X35" s="386"/>
      <c r="Y35" s="385"/>
      <c r="Z35" s="385"/>
      <c r="AA35" s="385"/>
      <c r="AB35" s="385"/>
      <c r="AC35" s="385"/>
      <c r="AD35" s="385"/>
    </row>
    <row r="36" spans="1:30" ht="252.75" customHeight="1" x14ac:dyDescent="0.35">
      <c r="A36" s="713"/>
      <c r="B36" s="388"/>
      <c r="C36" s="715"/>
      <c r="D36" s="715"/>
      <c r="E36" s="715"/>
      <c r="F36" s="397" t="s">
        <v>34</v>
      </c>
      <c r="G36" s="398" t="s">
        <v>145</v>
      </c>
      <c r="H36" s="399" t="s">
        <v>36</v>
      </c>
      <c r="I36" s="399">
        <v>3</v>
      </c>
      <c r="J36" s="399">
        <v>3</v>
      </c>
      <c r="K36" s="399">
        <v>5</v>
      </c>
      <c r="L36" s="399">
        <v>5</v>
      </c>
      <c r="M36" s="422" t="s">
        <v>146</v>
      </c>
      <c r="N36" s="399" t="s">
        <v>38</v>
      </c>
      <c r="O36" s="413">
        <f t="shared" si="0"/>
        <v>55</v>
      </c>
      <c r="P36" s="419" t="s">
        <v>81</v>
      </c>
      <c r="Q36" s="419" t="s">
        <v>82</v>
      </c>
      <c r="R36" s="419" t="s">
        <v>992</v>
      </c>
      <c r="S36" s="419" t="s">
        <v>84</v>
      </c>
      <c r="U36" s="385"/>
      <c r="V36" s="406"/>
      <c r="W36" s="407"/>
      <c r="X36" s="386"/>
      <c r="Y36" s="385"/>
      <c r="Z36" s="385"/>
      <c r="AA36" s="385"/>
      <c r="AB36" s="385"/>
      <c r="AC36" s="385"/>
      <c r="AD36" s="385"/>
    </row>
    <row r="37" spans="1:30" ht="252.75" customHeight="1" x14ac:dyDescent="0.35">
      <c r="A37" s="713"/>
      <c r="B37" s="388"/>
      <c r="C37" s="715"/>
      <c r="D37" s="715"/>
      <c r="E37" s="715"/>
      <c r="F37" s="397" t="s">
        <v>34</v>
      </c>
      <c r="G37" s="398" t="s">
        <v>148</v>
      </c>
      <c r="H37" s="399" t="s">
        <v>36</v>
      </c>
      <c r="I37" s="399">
        <v>3</v>
      </c>
      <c r="J37" s="399">
        <v>3</v>
      </c>
      <c r="K37" s="399">
        <v>5</v>
      </c>
      <c r="L37" s="399">
        <v>3</v>
      </c>
      <c r="M37" s="416" t="s">
        <v>149</v>
      </c>
      <c r="N37" s="399" t="s">
        <v>80</v>
      </c>
      <c r="O37" s="413">
        <f t="shared" si="0"/>
        <v>33</v>
      </c>
      <c r="P37" s="416" t="s">
        <v>150</v>
      </c>
      <c r="Q37" s="416" t="s">
        <v>87</v>
      </c>
      <c r="R37" s="536" t="s">
        <v>87</v>
      </c>
      <c r="S37" s="537" t="s">
        <v>151</v>
      </c>
      <c r="U37" s="385"/>
      <c r="V37" s="406"/>
      <c r="W37" s="407"/>
      <c r="X37" s="386"/>
      <c r="Y37" s="385"/>
      <c r="Z37" s="385"/>
      <c r="AA37" s="385"/>
      <c r="AB37" s="385"/>
      <c r="AC37" s="385"/>
      <c r="AD37" s="385"/>
    </row>
    <row r="38" spans="1:30" ht="252.75" customHeight="1" thickBot="1" x14ac:dyDescent="0.4">
      <c r="A38" s="713"/>
      <c r="B38" s="388"/>
      <c r="C38" s="732"/>
      <c r="D38" s="732"/>
      <c r="E38" s="732"/>
      <c r="F38" s="432" t="s">
        <v>34</v>
      </c>
      <c r="G38" s="434" t="s">
        <v>152</v>
      </c>
      <c r="H38" s="434" t="s">
        <v>36</v>
      </c>
      <c r="I38" s="434">
        <v>5</v>
      </c>
      <c r="J38" s="434">
        <v>3</v>
      </c>
      <c r="K38" s="434">
        <v>1</v>
      </c>
      <c r="L38" s="434">
        <v>5</v>
      </c>
      <c r="M38" s="436" t="s">
        <v>153</v>
      </c>
      <c r="N38" s="434" t="s">
        <v>38</v>
      </c>
      <c r="O38" s="437">
        <f t="shared" si="0"/>
        <v>45</v>
      </c>
      <c r="P38" s="538" t="s">
        <v>66</v>
      </c>
      <c r="Q38" s="538" t="s">
        <v>67</v>
      </c>
      <c r="R38" s="539" t="s">
        <v>68</v>
      </c>
      <c r="S38" s="498" t="s">
        <v>69</v>
      </c>
      <c r="U38" s="385"/>
      <c r="V38" s="406"/>
      <c r="W38" s="407"/>
      <c r="X38" s="386"/>
      <c r="Y38" s="385"/>
      <c r="Z38" s="385"/>
      <c r="AA38" s="385"/>
      <c r="AB38" s="385"/>
      <c r="AC38" s="385"/>
      <c r="AD38" s="385"/>
    </row>
    <row r="39" spans="1:30" ht="252.75" customHeight="1" x14ac:dyDescent="0.35">
      <c r="A39" s="713"/>
      <c r="B39" s="388"/>
      <c r="C39" s="726" t="s">
        <v>54</v>
      </c>
      <c r="D39" s="728" t="s">
        <v>125</v>
      </c>
      <c r="E39" s="739" t="s">
        <v>1033</v>
      </c>
      <c r="F39" s="455" t="s">
        <v>34</v>
      </c>
      <c r="G39" s="456" t="s">
        <v>157</v>
      </c>
      <c r="H39" s="457" t="s">
        <v>36</v>
      </c>
      <c r="I39" s="457">
        <v>1</v>
      </c>
      <c r="J39" s="457">
        <v>3</v>
      </c>
      <c r="K39" s="457">
        <v>5</v>
      </c>
      <c r="L39" s="457">
        <v>5</v>
      </c>
      <c r="M39" s="458" t="s">
        <v>153</v>
      </c>
      <c r="N39" s="457" t="s">
        <v>38</v>
      </c>
      <c r="O39" s="540">
        <f t="shared" si="0"/>
        <v>45</v>
      </c>
      <c r="P39" s="403" t="s">
        <v>1034</v>
      </c>
      <c r="Q39" s="403" t="s">
        <v>226</v>
      </c>
      <c r="R39" s="403" t="s">
        <v>227</v>
      </c>
      <c r="S39" s="541" t="s">
        <v>69</v>
      </c>
      <c r="U39" s="385"/>
      <c r="V39" s="406"/>
      <c r="W39" s="407"/>
      <c r="X39" s="386"/>
      <c r="Y39" s="385"/>
      <c r="Z39" s="385"/>
      <c r="AA39" s="385"/>
      <c r="AB39" s="385"/>
      <c r="AC39" s="385"/>
      <c r="AD39" s="385"/>
    </row>
    <row r="40" spans="1:30" ht="252.75" customHeight="1" x14ac:dyDescent="0.35">
      <c r="A40" s="713"/>
      <c r="B40" s="388"/>
      <c r="C40" s="715"/>
      <c r="D40" s="715"/>
      <c r="E40" s="715"/>
      <c r="F40" s="542" t="s">
        <v>34</v>
      </c>
      <c r="G40" s="398" t="s">
        <v>159</v>
      </c>
      <c r="H40" s="399" t="s">
        <v>36</v>
      </c>
      <c r="I40" s="399">
        <v>1</v>
      </c>
      <c r="J40" s="399">
        <v>3</v>
      </c>
      <c r="K40" s="399">
        <v>5</v>
      </c>
      <c r="L40" s="399">
        <v>5</v>
      </c>
      <c r="M40" s="422" t="s">
        <v>160</v>
      </c>
      <c r="N40" s="399" t="s">
        <v>38</v>
      </c>
      <c r="O40" s="413">
        <f t="shared" si="0"/>
        <v>45</v>
      </c>
      <c r="P40" s="409" t="s">
        <v>1028</v>
      </c>
      <c r="Q40" s="409" t="s">
        <v>1029</v>
      </c>
      <c r="R40" s="410" t="s">
        <v>1030</v>
      </c>
      <c r="S40" s="498" t="s">
        <v>72</v>
      </c>
      <c r="U40" s="385"/>
      <c r="V40" s="406"/>
      <c r="W40" s="407"/>
      <c r="X40" s="386"/>
      <c r="Y40" s="385"/>
      <c r="Z40" s="385"/>
      <c r="AA40" s="385"/>
      <c r="AB40" s="385"/>
      <c r="AC40" s="385"/>
      <c r="AD40" s="385"/>
    </row>
    <row r="41" spans="1:30" ht="252.75" customHeight="1" x14ac:dyDescent="0.35">
      <c r="A41" s="713"/>
      <c r="B41" s="388"/>
      <c r="C41" s="715"/>
      <c r="D41" s="715"/>
      <c r="E41" s="715"/>
      <c r="F41" s="542" t="s">
        <v>34</v>
      </c>
      <c r="G41" s="398" t="s">
        <v>165</v>
      </c>
      <c r="H41" s="399" t="s">
        <v>36</v>
      </c>
      <c r="I41" s="399">
        <v>3</v>
      </c>
      <c r="J41" s="399">
        <v>3</v>
      </c>
      <c r="K41" s="399">
        <v>5</v>
      </c>
      <c r="L41" s="399">
        <v>5</v>
      </c>
      <c r="M41" s="422" t="s">
        <v>95</v>
      </c>
      <c r="N41" s="399" t="s">
        <v>38</v>
      </c>
      <c r="O41" s="413">
        <f t="shared" si="0"/>
        <v>55</v>
      </c>
      <c r="P41" s="416" t="s">
        <v>96</v>
      </c>
      <c r="Q41" s="416" t="s">
        <v>91</v>
      </c>
      <c r="R41" s="536" t="s">
        <v>88</v>
      </c>
      <c r="S41" s="537" t="s">
        <v>93</v>
      </c>
      <c r="U41" s="385"/>
      <c r="V41" s="406"/>
      <c r="W41" s="407"/>
      <c r="X41" s="386"/>
      <c r="Y41" s="385"/>
      <c r="Z41" s="385"/>
      <c r="AA41" s="385"/>
      <c r="AB41" s="385"/>
      <c r="AC41" s="385"/>
      <c r="AD41" s="385"/>
    </row>
    <row r="42" spans="1:30" ht="252.75" customHeight="1" x14ac:dyDescent="0.35">
      <c r="A42" s="713"/>
      <c r="B42" s="388"/>
      <c r="C42" s="715"/>
      <c r="D42" s="715"/>
      <c r="E42" s="715"/>
      <c r="F42" s="542" t="s">
        <v>34</v>
      </c>
      <c r="G42" s="398" t="s">
        <v>166</v>
      </c>
      <c r="H42" s="399" t="s">
        <v>36</v>
      </c>
      <c r="I42" s="399">
        <v>3</v>
      </c>
      <c r="J42" s="399">
        <v>3</v>
      </c>
      <c r="K42" s="399">
        <v>5</v>
      </c>
      <c r="L42" s="399">
        <v>5</v>
      </c>
      <c r="M42" s="422" t="s">
        <v>95</v>
      </c>
      <c r="N42" s="399" t="s">
        <v>38</v>
      </c>
      <c r="O42" s="413">
        <f t="shared" si="0"/>
        <v>55</v>
      </c>
      <c r="P42" s="416" t="s">
        <v>96</v>
      </c>
      <c r="Q42" s="416" t="s">
        <v>91</v>
      </c>
      <c r="R42" s="536" t="s">
        <v>88</v>
      </c>
      <c r="S42" s="537" t="s">
        <v>93</v>
      </c>
      <c r="U42" s="385"/>
      <c r="V42" s="406"/>
      <c r="W42" s="407"/>
      <c r="X42" s="386"/>
      <c r="Y42" s="385"/>
      <c r="Z42" s="385"/>
      <c r="AA42" s="385"/>
      <c r="AB42" s="385"/>
      <c r="AC42" s="385"/>
      <c r="AD42" s="385"/>
    </row>
    <row r="43" spans="1:30" ht="252.75" customHeight="1" x14ac:dyDescent="0.35">
      <c r="A43" s="713"/>
      <c r="B43" s="388"/>
      <c r="C43" s="715"/>
      <c r="D43" s="715"/>
      <c r="E43" s="715"/>
      <c r="F43" s="397" t="s">
        <v>34</v>
      </c>
      <c r="G43" s="398" t="s">
        <v>1035</v>
      </c>
      <c r="H43" s="399" t="s">
        <v>36</v>
      </c>
      <c r="I43" s="399">
        <v>3</v>
      </c>
      <c r="J43" s="399">
        <v>3</v>
      </c>
      <c r="K43" s="399">
        <v>5</v>
      </c>
      <c r="L43" s="399">
        <v>5</v>
      </c>
      <c r="M43" s="422" t="s">
        <v>95</v>
      </c>
      <c r="N43" s="399" t="s">
        <v>38</v>
      </c>
      <c r="O43" s="413">
        <f t="shared" si="0"/>
        <v>55</v>
      </c>
      <c r="P43" s="416" t="s">
        <v>96</v>
      </c>
      <c r="Q43" s="416" t="s">
        <v>91</v>
      </c>
      <c r="R43" s="536" t="s">
        <v>88</v>
      </c>
      <c r="S43" s="537" t="s">
        <v>93</v>
      </c>
      <c r="U43" s="385"/>
      <c r="V43" s="406"/>
      <c r="W43" s="407"/>
      <c r="X43" s="386"/>
      <c r="Y43" s="385"/>
      <c r="Z43" s="385"/>
      <c r="AA43" s="385"/>
      <c r="AB43" s="385"/>
      <c r="AC43" s="385"/>
      <c r="AD43" s="385"/>
    </row>
    <row r="44" spans="1:30" ht="252.75" customHeight="1" x14ac:dyDescent="0.35">
      <c r="A44" s="713"/>
      <c r="B44" s="388"/>
      <c r="C44" s="715"/>
      <c r="D44" s="715"/>
      <c r="E44" s="715"/>
      <c r="F44" s="397" t="s">
        <v>34</v>
      </c>
      <c r="G44" s="398" t="s">
        <v>168</v>
      </c>
      <c r="H44" s="399" t="s">
        <v>36</v>
      </c>
      <c r="I44" s="399">
        <v>3</v>
      </c>
      <c r="J44" s="399">
        <v>3</v>
      </c>
      <c r="K44" s="399">
        <v>5</v>
      </c>
      <c r="L44" s="399">
        <v>5</v>
      </c>
      <c r="M44" s="422" t="s">
        <v>95</v>
      </c>
      <c r="N44" s="399" t="s">
        <v>38</v>
      </c>
      <c r="O44" s="413">
        <f t="shared" si="0"/>
        <v>55</v>
      </c>
      <c r="P44" s="416" t="s">
        <v>96</v>
      </c>
      <c r="Q44" s="416" t="s">
        <v>91</v>
      </c>
      <c r="R44" s="536" t="s">
        <v>88</v>
      </c>
      <c r="S44" s="537" t="s">
        <v>93</v>
      </c>
      <c r="U44" s="385"/>
      <c r="V44" s="406"/>
      <c r="W44" s="407"/>
      <c r="X44" s="386"/>
      <c r="Y44" s="385"/>
      <c r="Z44" s="385"/>
      <c r="AA44" s="385"/>
      <c r="AB44" s="385"/>
      <c r="AC44" s="385"/>
      <c r="AD44" s="385"/>
    </row>
    <row r="45" spans="1:30" ht="252.75" customHeight="1" x14ac:dyDescent="0.35">
      <c r="A45" s="713"/>
      <c r="B45" s="388"/>
      <c r="C45" s="715"/>
      <c r="D45" s="715"/>
      <c r="E45" s="715"/>
      <c r="F45" s="397" t="s">
        <v>34</v>
      </c>
      <c r="G45" s="398" t="s">
        <v>823</v>
      </c>
      <c r="H45" s="399" t="s">
        <v>36</v>
      </c>
      <c r="I45" s="399">
        <v>1</v>
      </c>
      <c r="J45" s="399">
        <v>3</v>
      </c>
      <c r="K45" s="399">
        <v>5</v>
      </c>
      <c r="L45" s="399">
        <v>3</v>
      </c>
      <c r="M45" s="422" t="s">
        <v>89</v>
      </c>
      <c r="N45" s="399" t="s">
        <v>38</v>
      </c>
      <c r="O45" s="413">
        <f t="shared" si="0"/>
        <v>27</v>
      </c>
      <c r="P45" s="416" t="s">
        <v>96</v>
      </c>
      <c r="Q45" s="416" t="s">
        <v>91</v>
      </c>
      <c r="R45" s="536" t="s">
        <v>92</v>
      </c>
      <c r="S45" s="537" t="s">
        <v>93</v>
      </c>
      <c r="U45" s="385"/>
      <c r="V45" s="406"/>
      <c r="W45" s="407"/>
      <c r="X45" s="386"/>
      <c r="Y45" s="385"/>
      <c r="Z45" s="385"/>
      <c r="AA45" s="385"/>
      <c r="AB45" s="385"/>
      <c r="AC45" s="385"/>
      <c r="AD45" s="385"/>
    </row>
    <row r="46" spans="1:30" ht="252.75" customHeight="1" x14ac:dyDescent="0.35">
      <c r="A46" s="713"/>
      <c r="B46" s="388"/>
      <c r="C46" s="715"/>
      <c r="D46" s="715"/>
      <c r="E46" s="715"/>
      <c r="F46" s="397" t="s">
        <v>34</v>
      </c>
      <c r="G46" s="423" t="s">
        <v>483</v>
      </c>
      <c r="H46" s="424" t="s">
        <v>36</v>
      </c>
      <c r="I46" s="424">
        <v>1</v>
      </c>
      <c r="J46" s="424">
        <v>3</v>
      </c>
      <c r="K46" s="424">
        <v>5</v>
      </c>
      <c r="L46" s="424">
        <v>3</v>
      </c>
      <c r="M46" s="543" t="s">
        <v>95</v>
      </c>
      <c r="N46" s="424" t="s">
        <v>38</v>
      </c>
      <c r="O46" s="408">
        <f t="shared" si="0"/>
        <v>27</v>
      </c>
      <c r="P46" s="544" t="s">
        <v>96</v>
      </c>
      <c r="Q46" s="544" t="s">
        <v>91</v>
      </c>
      <c r="R46" s="545" t="s">
        <v>92</v>
      </c>
      <c r="S46" s="537" t="s">
        <v>93</v>
      </c>
      <c r="U46" s="385"/>
      <c r="V46" s="406"/>
      <c r="W46" s="407"/>
      <c r="X46" s="386"/>
      <c r="Y46" s="385"/>
      <c r="Z46" s="385"/>
      <c r="AA46" s="385"/>
      <c r="AB46" s="385"/>
      <c r="AC46" s="385"/>
      <c r="AD46" s="385"/>
    </row>
    <row r="47" spans="1:30" ht="252.75" customHeight="1" thickBot="1" x14ac:dyDescent="0.4">
      <c r="A47" s="713"/>
      <c r="B47" s="388"/>
      <c r="C47" s="732"/>
      <c r="D47" s="732"/>
      <c r="E47" s="732"/>
      <c r="F47" s="546" t="s">
        <v>34</v>
      </c>
      <c r="G47" s="434" t="s">
        <v>169</v>
      </c>
      <c r="H47" s="434" t="s">
        <v>170</v>
      </c>
      <c r="I47" s="434">
        <v>1</v>
      </c>
      <c r="J47" s="434">
        <v>3</v>
      </c>
      <c r="K47" s="434">
        <v>5</v>
      </c>
      <c r="L47" s="434">
        <v>3</v>
      </c>
      <c r="M47" s="436" t="s">
        <v>171</v>
      </c>
      <c r="N47" s="434" t="s">
        <v>38</v>
      </c>
      <c r="O47" s="437">
        <f t="shared" si="0"/>
        <v>27</v>
      </c>
      <c r="P47" s="438" t="s">
        <v>172</v>
      </c>
      <c r="Q47" s="438" t="s">
        <v>173</v>
      </c>
      <c r="R47" s="438" t="s">
        <v>155</v>
      </c>
      <c r="S47" s="547" t="s">
        <v>174</v>
      </c>
      <c r="U47" s="385"/>
      <c r="V47" s="406"/>
      <c r="W47" s="407"/>
      <c r="X47" s="386"/>
      <c r="Y47" s="385"/>
      <c r="Z47" s="385"/>
      <c r="AA47" s="385"/>
      <c r="AB47" s="385"/>
      <c r="AC47" s="385"/>
      <c r="AD47" s="385"/>
    </row>
    <row r="48" spans="1:30" ht="252.75" customHeight="1" x14ac:dyDescent="0.35">
      <c r="A48" s="713"/>
      <c r="B48" s="388"/>
      <c r="C48" s="726" t="s">
        <v>54</v>
      </c>
      <c r="D48" s="728" t="s">
        <v>125</v>
      </c>
      <c r="E48" s="739" t="s">
        <v>175</v>
      </c>
      <c r="F48" s="548" t="s">
        <v>34</v>
      </c>
      <c r="G48" s="456" t="s">
        <v>823</v>
      </c>
      <c r="H48" s="457" t="s">
        <v>36</v>
      </c>
      <c r="I48" s="457">
        <v>1</v>
      </c>
      <c r="J48" s="457">
        <v>3</v>
      </c>
      <c r="K48" s="457">
        <v>5</v>
      </c>
      <c r="L48" s="457">
        <v>3</v>
      </c>
      <c r="M48" s="458" t="s">
        <v>89</v>
      </c>
      <c r="N48" s="457" t="s">
        <v>38</v>
      </c>
      <c r="O48" s="459">
        <f t="shared" si="0"/>
        <v>27</v>
      </c>
      <c r="P48" s="460" t="s">
        <v>96</v>
      </c>
      <c r="Q48" s="460" t="s">
        <v>91</v>
      </c>
      <c r="R48" s="460" t="s">
        <v>92</v>
      </c>
      <c r="S48" s="549" t="s">
        <v>93</v>
      </c>
      <c r="U48" s="385"/>
      <c r="V48" s="406"/>
      <c r="W48" s="407"/>
      <c r="X48" s="386"/>
      <c r="Y48" s="385"/>
      <c r="Z48" s="385"/>
      <c r="AA48" s="385"/>
      <c r="AB48" s="385"/>
      <c r="AC48" s="385"/>
      <c r="AD48" s="385"/>
    </row>
    <row r="49" spans="1:30" ht="252.75" customHeight="1" thickBot="1" x14ac:dyDescent="0.4">
      <c r="A49" s="713"/>
      <c r="B49" s="388"/>
      <c r="C49" s="732"/>
      <c r="D49" s="732"/>
      <c r="E49" s="732"/>
      <c r="F49" s="505" t="s">
        <v>34</v>
      </c>
      <c r="G49" s="550" t="s">
        <v>1036</v>
      </c>
      <c r="H49" s="551" t="s">
        <v>36</v>
      </c>
      <c r="I49" s="551">
        <v>1</v>
      </c>
      <c r="J49" s="551">
        <v>3</v>
      </c>
      <c r="K49" s="551">
        <v>5</v>
      </c>
      <c r="L49" s="551">
        <v>3</v>
      </c>
      <c r="M49" s="552" t="s">
        <v>95</v>
      </c>
      <c r="N49" s="551" t="s">
        <v>38</v>
      </c>
      <c r="O49" s="553">
        <f t="shared" si="0"/>
        <v>27</v>
      </c>
      <c r="P49" s="547" t="s">
        <v>96</v>
      </c>
      <c r="Q49" s="547" t="s">
        <v>91</v>
      </c>
      <c r="R49" s="554" t="s">
        <v>92</v>
      </c>
      <c r="S49" s="555" t="s">
        <v>93</v>
      </c>
      <c r="U49" s="385"/>
      <c r="V49" s="406"/>
      <c r="W49" s="407"/>
      <c r="X49" s="386"/>
      <c r="Y49" s="385"/>
      <c r="Z49" s="385"/>
      <c r="AA49" s="385"/>
      <c r="AB49" s="385"/>
      <c r="AC49" s="385"/>
      <c r="AD49" s="385"/>
    </row>
    <row r="50" spans="1:30" ht="252.75" customHeight="1" x14ac:dyDescent="0.35">
      <c r="A50" s="713"/>
      <c r="B50" s="388"/>
      <c r="C50" s="741" t="s">
        <v>63</v>
      </c>
      <c r="D50" s="742" t="s">
        <v>176</v>
      </c>
      <c r="E50" s="739" t="s">
        <v>177</v>
      </c>
      <c r="F50" s="455" t="s">
        <v>62</v>
      </c>
      <c r="G50" s="556" t="s">
        <v>830</v>
      </c>
      <c r="H50" s="457" t="s">
        <v>105</v>
      </c>
      <c r="I50" s="457">
        <v>1</v>
      </c>
      <c r="J50" s="457">
        <v>3</v>
      </c>
      <c r="K50" s="457">
        <v>5</v>
      </c>
      <c r="L50" s="457">
        <v>1</v>
      </c>
      <c r="M50" s="458" t="s">
        <v>178</v>
      </c>
      <c r="N50" s="457" t="s">
        <v>38</v>
      </c>
      <c r="O50" s="557">
        <f t="shared" si="0"/>
        <v>9</v>
      </c>
      <c r="P50" s="549"/>
      <c r="Q50" s="549" t="s">
        <v>179</v>
      </c>
      <c r="R50" s="558"/>
      <c r="S50" s="429" t="s">
        <v>114</v>
      </c>
      <c r="U50" s="385"/>
      <c r="V50" s="406"/>
      <c r="W50" s="407"/>
      <c r="X50" s="386"/>
      <c r="Y50" s="385"/>
      <c r="Z50" s="385"/>
      <c r="AA50" s="385"/>
      <c r="AB50" s="385"/>
      <c r="AC50" s="385"/>
      <c r="AD50" s="385"/>
    </row>
    <row r="51" spans="1:30" ht="252.75" customHeight="1" thickBot="1" x14ac:dyDescent="0.4">
      <c r="A51" s="713"/>
      <c r="B51" s="388"/>
      <c r="C51" s="732"/>
      <c r="D51" s="732"/>
      <c r="E51" s="732"/>
      <c r="F51" s="559" t="s">
        <v>62</v>
      </c>
      <c r="G51" s="433" t="s">
        <v>180</v>
      </c>
      <c r="H51" s="453" t="s">
        <v>105</v>
      </c>
      <c r="I51" s="453">
        <v>1</v>
      </c>
      <c r="J51" s="453">
        <v>3</v>
      </c>
      <c r="K51" s="453">
        <v>5</v>
      </c>
      <c r="L51" s="453">
        <v>1</v>
      </c>
      <c r="M51" s="454" t="s">
        <v>95</v>
      </c>
      <c r="N51" s="453" t="s">
        <v>38</v>
      </c>
      <c r="O51" s="560">
        <f t="shared" si="0"/>
        <v>9</v>
      </c>
      <c r="P51" s="438"/>
      <c r="Q51" s="438" t="s">
        <v>181</v>
      </c>
      <c r="R51" s="438"/>
      <c r="S51" s="438" t="s">
        <v>114</v>
      </c>
      <c r="U51" s="385"/>
      <c r="V51" s="406"/>
      <c r="W51" s="407"/>
      <c r="X51" s="386"/>
      <c r="Y51" s="385"/>
      <c r="Z51" s="385"/>
      <c r="AA51" s="385"/>
      <c r="AB51" s="385"/>
      <c r="AC51" s="385"/>
      <c r="AD51" s="385"/>
    </row>
    <row r="52" spans="1:30" ht="252.75" customHeight="1" x14ac:dyDescent="0.35">
      <c r="A52" s="713"/>
      <c r="B52" s="388"/>
      <c r="C52" s="741" t="s">
        <v>63</v>
      </c>
      <c r="D52" s="742" t="s">
        <v>182</v>
      </c>
      <c r="E52" s="739" t="s">
        <v>183</v>
      </c>
      <c r="F52" s="548" t="s">
        <v>62</v>
      </c>
      <c r="G52" s="456" t="s">
        <v>184</v>
      </c>
      <c r="H52" s="561" t="s">
        <v>105</v>
      </c>
      <c r="I52" s="561">
        <v>3</v>
      </c>
      <c r="J52" s="561">
        <v>3</v>
      </c>
      <c r="K52" s="561">
        <v>5</v>
      </c>
      <c r="L52" s="561">
        <v>1</v>
      </c>
      <c r="M52" s="562" t="s">
        <v>95</v>
      </c>
      <c r="N52" s="563" t="s">
        <v>38</v>
      </c>
      <c r="O52" s="564">
        <f t="shared" si="0"/>
        <v>11</v>
      </c>
      <c r="P52" s="460" t="s">
        <v>185</v>
      </c>
      <c r="Q52" s="460" t="s">
        <v>91</v>
      </c>
      <c r="R52" s="460" t="s">
        <v>88</v>
      </c>
      <c r="S52" s="460" t="s">
        <v>88</v>
      </c>
      <c r="U52" s="385"/>
      <c r="V52" s="406"/>
      <c r="W52" s="407"/>
      <c r="X52" s="386"/>
      <c r="Y52" s="385"/>
      <c r="Z52" s="385"/>
      <c r="AA52" s="385"/>
      <c r="AB52" s="385"/>
      <c r="AC52" s="385"/>
      <c r="AD52" s="385"/>
    </row>
    <row r="53" spans="1:30" ht="252.75" customHeight="1" thickBot="1" x14ac:dyDescent="0.4">
      <c r="A53" s="713"/>
      <c r="B53" s="388"/>
      <c r="C53" s="732"/>
      <c r="D53" s="732"/>
      <c r="E53" s="732"/>
      <c r="F53" s="565" t="s">
        <v>62</v>
      </c>
      <c r="G53" s="433" t="s">
        <v>186</v>
      </c>
      <c r="H53" s="452" t="s">
        <v>105</v>
      </c>
      <c r="I53" s="452">
        <v>3</v>
      </c>
      <c r="J53" s="452">
        <v>3</v>
      </c>
      <c r="K53" s="452">
        <v>5</v>
      </c>
      <c r="L53" s="452">
        <v>3</v>
      </c>
      <c r="M53" s="454" t="s">
        <v>187</v>
      </c>
      <c r="N53" s="453" t="s">
        <v>80</v>
      </c>
      <c r="O53" s="437">
        <f t="shared" si="0"/>
        <v>33</v>
      </c>
      <c r="P53" s="419" t="s">
        <v>81</v>
      </c>
      <c r="Q53" s="419" t="s">
        <v>82</v>
      </c>
      <c r="R53" s="419" t="s">
        <v>992</v>
      </c>
      <c r="S53" s="566" t="s">
        <v>84</v>
      </c>
      <c r="U53" s="385"/>
      <c r="V53" s="406"/>
      <c r="W53" s="407"/>
      <c r="X53" s="386"/>
      <c r="Y53" s="385"/>
      <c r="Z53" s="385"/>
      <c r="AA53" s="385"/>
      <c r="AB53" s="385"/>
      <c r="AC53" s="385"/>
      <c r="AD53" s="385"/>
    </row>
    <row r="54" spans="1:30" ht="252.75" customHeight="1" x14ac:dyDescent="0.35">
      <c r="A54" s="713"/>
      <c r="B54" s="388"/>
      <c r="C54" s="726" t="s">
        <v>63</v>
      </c>
      <c r="D54" s="728" t="s">
        <v>182</v>
      </c>
      <c r="E54" s="739" t="s">
        <v>189</v>
      </c>
      <c r="F54" s="567" t="s">
        <v>62</v>
      </c>
      <c r="G54" s="462" t="s">
        <v>190</v>
      </c>
      <c r="H54" s="400" t="s">
        <v>36</v>
      </c>
      <c r="I54" s="400">
        <v>3</v>
      </c>
      <c r="J54" s="400">
        <v>3</v>
      </c>
      <c r="K54" s="400">
        <v>5</v>
      </c>
      <c r="L54" s="400">
        <v>5</v>
      </c>
      <c r="M54" s="401" t="s">
        <v>128</v>
      </c>
      <c r="N54" s="400" t="s">
        <v>38</v>
      </c>
      <c r="O54" s="402">
        <f t="shared" si="0"/>
        <v>55</v>
      </c>
      <c r="P54" s="403" t="s">
        <v>39</v>
      </c>
      <c r="Q54" s="404" t="s">
        <v>40</v>
      </c>
      <c r="R54" s="497" t="s">
        <v>41</v>
      </c>
      <c r="S54" s="535" t="s">
        <v>42</v>
      </c>
      <c r="U54" s="385"/>
      <c r="V54" s="406"/>
      <c r="W54" s="407"/>
      <c r="X54" s="386"/>
      <c r="Y54" s="385"/>
      <c r="Z54" s="385"/>
      <c r="AA54" s="385"/>
      <c r="AB54" s="385"/>
      <c r="AC54" s="385"/>
      <c r="AD54" s="385"/>
    </row>
    <row r="55" spans="1:30" ht="252.75" customHeight="1" x14ac:dyDescent="0.35">
      <c r="A55" s="713"/>
      <c r="B55" s="388"/>
      <c r="C55" s="715"/>
      <c r="D55" s="715"/>
      <c r="E55" s="715"/>
      <c r="F55" s="568" t="s">
        <v>62</v>
      </c>
      <c r="G55" s="518" t="s">
        <v>193</v>
      </c>
      <c r="H55" s="400" t="s">
        <v>36</v>
      </c>
      <c r="I55" s="400">
        <v>3</v>
      </c>
      <c r="J55" s="400">
        <v>3</v>
      </c>
      <c r="K55" s="400">
        <v>5</v>
      </c>
      <c r="L55" s="400">
        <v>5</v>
      </c>
      <c r="M55" s="401" t="s">
        <v>48</v>
      </c>
      <c r="N55" s="400" t="s">
        <v>38</v>
      </c>
      <c r="O55" s="408">
        <f t="shared" si="0"/>
        <v>55</v>
      </c>
      <c r="P55" s="538" t="s">
        <v>49</v>
      </c>
      <c r="Q55" s="538" t="s">
        <v>50</v>
      </c>
      <c r="R55" s="539" t="s">
        <v>51</v>
      </c>
      <c r="S55" s="498" t="s">
        <v>52</v>
      </c>
      <c r="U55" s="385"/>
      <c r="V55" s="406"/>
      <c r="W55" s="407"/>
      <c r="X55" s="386"/>
      <c r="Y55" s="385"/>
      <c r="Z55" s="385"/>
      <c r="AA55" s="385"/>
      <c r="AB55" s="385"/>
      <c r="AC55" s="385"/>
      <c r="AD55" s="385"/>
    </row>
    <row r="56" spans="1:30" ht="252.75" customHeight="1" x14ac:dyDescent="0.35">
      <c r="A56" s="713"/>
      <c r="B56" s="388"/>
      <c r="C56" s="715"/>
      <c r="D56" s="715"/>
      <c r="E56" s="715"/>
      <c r="F56" s="569" t="s">
        <v>62</v>
      </c>
      <c r="G56" s="440" t="s">
        <v>196</v>
      </c>
      <c r="H56" s="400" t="s">
        <v>36</v>
      </c>
      <c r="I56" s="400">
        <v>3</v>
      </c>
      <c r="J56" s="400">
        <v>3</v>
      </c>
      <c r="K56" s="400">
        <v>3</v>
      </c>
      <c r="L56" s="400">
        <v>5</v>
      </c>
      <c r="M56" s="401" t="s">
        <v>56</v>
      </c>
      <c r="N56" s="400" t="s">
        <v>38</v>
      </c>
      <c r="O56" s="415">
        <f t="shared" si="0"/>
        <v>45</v>
      </c>
      <c r="P56" s="416" t="s">
        <v>197</v>
      </c>
      <c r="Q56" s="416" t="s">
        <v>198</v>
      </c>
      <c r="R56" s="416" t="s">
        <v>199</v>
      </c>
      <c r="S56" s="461" t="s">
        <v>137</v>
      </c>
      <c r="U56" s="385"/>
      <c r="V56" s="406"/>
      <c r="W56" s="407"/>
      <c r="X56" s="386"/>
      <c r="Y56" s="385"/>
      <c r="Z56" s="385"/>
      <c r="AA56" s="385"/>
      <c r="AB56" s="385"/>
      <c r="AC56" s="385"/>
      <c r="AD56" s="385"/>
    </row>
    <row r="57" spans="1:30" ht="252.75" customHeight="1" x14ac:dyDescent="0.35">
      <c r="A57" s="713"/>
      <c r="B57" s="388"/>
      <c r="C57" s="715"/>
      <c r="D57" s="715"/>
      <c r="E57" s="715"/>
      <c r="F57" s="567" t="s">
        <v>62</v>
      </c>
      <c r="G57" s="462" t="s">
        <v>1037</v>
      </c>
      <c r="H57" s="400" t="s">
        <v>36</v>
      </c>
      <c r="I57" s="400">
        <v>3</v>
      </c>
      <c r="J57" s="400">
        <v>3</v>
      </c>
      <c r="K57" s="400">
        <v>5</v>
      </c>
      <c r="L57" s="400">
        <v>3</v>
      </c>
      <c r="M57" s="401" t="s">
        <v>160</v>
      </c>
      <c r="N57" s="400" t="s">
        <v>38</v>
      </c>
      <c r="O57" s="415">
        <f t="shared" si="0"/>
        <v>33</v>
      </c>
      <c r="P57" s="409" t="s">
        <v>1028</v>
      </c>
      <c r="Q57" s="409" t="s">
        <v>1029</v>
      </c>
      <c r="R57" s="409" t="s">
        <v>1030</v>
      </c>
      <c r="S57" s="409" t="s">
        <v>72</v>
      </c>
      <c r="U57" s="385"/>
      <c r="V57" s="406"/>
      <c r="W57" s="407"/>
      <c r="X57" s="386"/>
      <c r="Y57" s="385"/>
      <c r="Z57" s="385"/>
      <c r="AA57" s="385"/>
      <c r="AB57" s="385"/>
      <c r="AC57" s="385"/>
      <c r="AD57" s="385"/>
    </row>
    <row r="58" spans="1:30" ht="252.75" customHeight="1" x14ac:dyDescent="0.35">
      <c r="A58" s="713"/>
      <c r="B58" s="388"/>
      <c r="C58" s="715"/>
      <c r="D58" s="715"/>
      <c r="E58" s="715"/>
      <c r="F58" s="567" t="s">
        <v>62</v>
      </c>
      <c r="G58" s="462" t="s">
        <v>202</v>
      </c>
      <c r="H58" s="400" t="s">
        <v>36</v>
      </c>
      <c r="I58" s="400">
        <v>3</v>
      </c>
      <c r="J58" s="400">
        <v>3</v>
      </c>
      <c r="K58" s="400">
        <v>5</v>
      </c>
      <c r="L58" s="400">
        <v>3</v>
      </c>
      <c r="M58" s="417" t="s">
        <v>86</v>
      </c>
      <c r="N58" s="400" t="s">
        <v>80</v>
      </c>
      <c r="O58" s="408">
        <f t="shared" si="0"/>
        <v>33</v>
      </c>
      <c r="P58" s="417" t="s">
        <v>150</v>
      </c>
      <c r="Q58" s="417" t="s">
        <v>87</v>
      </c>
      <c r="R58" s="417" t="s">
        <v>87</v>
      </c>
      <c r="S58" s="417" t="s">
        <v>203</v>
      </c>
      <c r="U58" s="385"/>
      <c r="V58" s="406"/>
      <c r="W58" s="407"/>
      <c r="X58" s="386"/>
      <c r="Y58" s="385"/>
      <c r="Z58" s="385"/>
      <c r="AA58" s="385"/>
      <c r="AB58" s="385"/>
      <c r="AC58" s="385"/>
      <c r="AD58" s="385"/>
    </row>
    <row r="59" spans="1:30" ht="252.75" customHeight="1" x14ac:dyDescent="0.35">
      <c r="A59" s="713"/>
      <c r="B59" s="388"/>
      <c r="C59" s="715"/>
      <c r="D59" s="715"/>
      <c r="E59" s="715"/>
      <c r="F59" s="567" t="s">
        <v>62</v>
      </c>
      <c r="G59" s="518" t="s">
        <v>204</v>
      </c>
      <c r="H59" s="400" t="s">
        <v>36</v>
      </c>
      <c r="I59" s="400">
        <v>3</v>
      </c>
      <c r="J59" s="400">
        <v>3</v>
      </c>
      <c r="K59" s="400">
        <v>5</v>
      </c>
      <c r="L59" s="400">
        <v>5</v>
      </c>
      <c r="M59" s="401" t="s">
        <v>74</v>
      </c>
      <c r="N59" s="400" t="s">
        <v>38</v>
      </c>
      <c r="O59" s="408">
        <f t="shared" si="0"/>
        <v>55</v>
      </c>
      <c r="P59" s="419" t="s">
        <v>81</v>
      </c>
      <c r="Q59" s="419" t="s">
        <v>82</v>
      </c>
      <c r="R59" s="419" t="s">
        <v>992</v>
      </c>
      <c r="S59" s="419" t="s">
        <v>84</v>
      </c>
      <c r="U59" s="385"/>
      <c r="V59" s="406"/>
      <c r="W59" s="407"/>
      <c r="X59" s="386"/>
      <c r="Y59" s="385"/>
      <c r="Z59" s="385"/>
      <c r="AA59" s="385"/>
      <c r="AB59" s="385"/>
      <c r="AC59" s="385"/>
      <c r="AD59" s="385"/>
    </row>
    <row r="60" spans="1:30" ht="252.75" customHeight="1" x14ac:dyDescent="0.35">
      <c r="A60" s="713"/>
      <c r="B60" s="388"/>
      <c r="C60" s="715"/>
      <c r="D60" s="715"/>
      <c r="E60" s="715"/>
      <c r="F60" s="567" t="s">
        <v>62</v>
      </c>
      <c r="G60" s="440" t="s">
        <v>205</v>
      </c>
      <c r="H60" s="400" t="s">
        <v>36</v>
      </c>
      <c r="I60" s="400">
        <v>3</v>
      </c>
      <c r="J60" s="400">
        <v>3</v>
      </c>
      <c r="K60" s="400">
        <v>5</v>
      </c>
      <c r="L60" s="400">
        <v>3</v>
      </c>
      <c r="M60" s="401" t="s">
        <v>187</v>
      </c>
      <c r="N60" s="400" t="s">
        <v>80</v>
      </c>
      <c r="O60" s="408">
        <f t="shared" si="0"/>
        <v>33</v>
      </c>
      <c r="P60" s="419" t="s">
        <v>81</v>
      </c>
      <c r="Q60" s="419" t="s">
        <v>82</v>
      </c>
      <c r="R60" s="419" t="s">
        <v>992</v>
      </c>
      <c r="S60" s="419" t="s">
        <v>84</v>
      </c>
      <c r="U60" s="385"/>
      <c r="V60" s="406"/>
      <c r="W60" s="407"/>
      <c r="X60" s="386"/>
      <c r="Y60" s="385"/>
      <c r="Z60" s="385"/>
      <c r="AA60" s="385"/>
      <c r="AB60" s="385"/>
      <c r="AC60" s="385"/>
      <c r="AD60" s="385"/>
    </row>
    <row r="61" spans="1:30" ht="252.75" customHeight="1" x14ac:dyDescent="0.35">
      <c r="A61" s="713"/>
      <c r="B61" s="388"/>
      <c r="C61" s="715"/>
      <c r="D61" s="715"/>
      <c r="E61" s="715"/>
      <c r="F61" s="568" t="s">
        <v>62</v>
      </c>
      <c r="G61" s="518" t="s">
        <v>859</v>
      </c>
      <c r="H61" s="420" t="s">
        <v>36</v>
      </c>
      <c r="I61" s="420">
        <v>3</v>
      </c>
      <c r="J61" s="420">
        <v>3</v>
      </c>
      <c r="K61" s="420">
        <v>5</v>
      </c>
      <c r="L61" s="420">
        <v>1</v>
      </c>
      <c r="M61" s="421" t="s">
        <v>89</v>
      </c>
      <c r="N61" s="420" t="s">
        <v>38</v>
      </c>
      <c r="O61" s="408">
        <f t="shared" si="0"/>
        <v>11</v>
      </c>
      <c r="P61" s="419" t="s">
        <v>206</v>
      </c>
      <c r="Q61" s="419" t="s">
        <v>207</v>
      </c>
      <c r="R61" s="419" t="s">
        <v>92</v>
      </c>
      <c r="S61" s="419" t="s">
        <v>93</v>
      </c>
      <c r="U61" s="385"/>
      <c r="V61" s="406"/>
      <c r="W61" s="407"/>
      <c r="X61" s="386"/>
      <c r="Y61" s="385"/>
      <c r="Z61" s="385"/>
      <c r="AA61" s="385"/>
      <c r="AB61" s="385"/>
      <c r="AC61" s="385"/>
      <c r="AD61" s="385"/>
    </row>
    <row r="62" spans="1:30" ht="252.75" customHeight="1" x14ac:dyDescent="0.35">
      <c r="A62" s="713"/>
      <c r="B62" s="388"/>
      <c r="C62" s="715"/>
      <c r="D62" s="715"/>
      <c r="E62" s="715"/>
      <c r="F62" s="569" t="s">
        <v>62</v>
      </c>
      <c r="G62" s="398" t="s">
        <v>208</v>
      </c>
      <c r="H62" s="399" t="s">
        <v>36</v>
      </c>
      <c r="I62" s="399">
        <v>1</v>
      </c>
      <c r="J62" s="399">
        <v>3</v>
      </c>
      <c r="K62" s="399">
        <v>5</v>
      </c>
      <c r="L62" s="399">
        <v>3</v>
      </c>
      <c r="M62" s="422" t="s">
        <v>95</v>
      </c>
      <c r="N62" s="399" t="s">
        <v>38</v>
      </c>
      <c r="O62" s="408">
        <f t="shared" si="0"/>
        <v>27</v>
      </c>
      <c r="P62" s="416" t="s">
        <v>209</v>
      </c>
      <c r="Q62" s="416" t="s">
        <v>207</v>
      </c>
      <c r="R62" s="416" t="s">
        <v>88</v>
      </c>
      <c r="S62" s="416" t="s">
        <v>93</v>
      </c>
      <c r="U62" s="385"/>
      <c r="V62" s="406"/>
      <c r="W62" s="407"/>
      <c r="X62" s="386"/>
      <c r="Y62" s="385"/>
      <c r="Z62" s="385"/>
      <c r="AA62" s="385"/>
      <c r="AB62" s="385"/>
      <c r="AC62" s="385"/>
      <c r="AD62" s="385"/>
    </row>
    <row r="63" spans="1:30" ht="252.75" customHeight="1" x14ac:dyDescent="0.35">
      <c r="A63" s="713"/>
      <c r="B63" s="388"/>
      <c r="C63" s="715"/>
      <c r="D63" s="715"/>
      <c r="E63" s="715"/>
      <c r="F63" s="570" t="s">
        <v>62</v>
      </c>
      <c r="G63" s="462" t="s">
        <v>485</v>
      </c>
      <c r="H63" s="400" t="s">
        <v>36</v>
      </c>
      <c r="I63" s="400">
        <v>1</v>
      </c>
      <c r="J63" s="400">
        <v>3</v>
      </c>
      <c r="K63" s="400">
        <v>5</v>
      </c>
      <c r="L63" s="400">
        <v>3</v>
      </c>
      <c r="M63" s="401" t="s">
        <v>89</v>
      </c>
      <c r="N63" s="400" t="s">
        <v>38</v>
      </c>
      <c r="O63" s="408">
        <f t="shared" si="0"/>
        <v>27</v>
      </c>
      <c r="P63" s="417" t="s">
        <v>96</v>
      </c>
      <c r="Q63" s="417" t="s">
        <v>91</v>
      </c>
      <c r="R63" s="417" t="s">
        <v>88</v>
      </c>
      <c r="S63" s="417" t="s">
        <v>93</v>
      </c>
      <c r="U63" s="385"/>
      <c r="V63" s="406"/>
      <c r="W63" s="407"/>
      <c r="X63" s="386"/>
      <c r="Y63" s="385"/>
      <c r="Z63" s="385"/>
      <c r="AA63" s="385"/>
      <c r="AB63" s="385"/>
      <c r="AC63" s="385"/>
      <c r="AD63" s="385"/>
    </row>
    <row r="64" spans="1:30" ht="252.75" customHeight="1" x14ac:dyDescent="0.35">
      <c r="A64" s="713"/>
      <c r="B64" s="388"/>
      <c r="C64" s="715"/>
      <c r="D64" s="715"/>
      <c r="E64" s="715"/>
      <c r="F64" s="570" t="s">
        <v>62</v>
      </c>
      <c r="G64" s="518" t="s">
        <v>213</v>
      </c>
      <c r="H64" s="400" t="s">
        <v>105</v>
      </c>
      <c r="I64" s="400">
        <v>1</v>
      </c>
      <c r="J64" s="400">
        <v>3</v>
      </c>
      <c r="K64" s="400">
        <v>5</v>
      </c>
      <c r="L64" s="400">
        <v>1</v>
      </c>
      <c r="M64" s="401" t="s">
        <v>214</v>
      </c>
      <c r="N64" s="400" t="s">
        <v>38</v>
      </c>
      <c r="O64" s="408">
        <f t="shared" si="0"/>
        <v>9</v>
      </c>
      <c r="P64" s="418" t="s">
        <v>211</v>
      </c>
      <c r="Q64" s="418" t="s">
        <v>215</v>
      </c>
      <c r="R64" s="418" t="s">
        <v>88</v>
      </c>
      <c r="S64" s="418" t="s">
        <v>88</v>
      </c>
      <c r="U64" s="385"/>
      <c r="V64" s="406"/>
      <c r="W64" s="407"/>
      <c r="X64" s="386"/>
      <c r="Y64" s="385"/>
      <c r="Z64" s="385"/>
      <c r="AA64" s="385"/>
      <c r="AB64" s="385"/>
      <c r="AC64" s="385"/>
      <c r="AD64" s="385"/>
    </row>
    <row r="65" spans="1:30" ht="252.75" customHeight="1" thickBot="1" x14ac:dyDescent="0.4">
      <c r="A65" s="713"/>
      <c r="B65" s="388"/>
      <c r="C65" s="715"/>
      <c r="D65" s="715"/>
      <c r="E65" s="715"/>
      <c r="F65" s="474" t="s">
        <v>62</v>
      </c>
      <c r="G65" s="399" t="s">
        <v>718</v>
      </c>
      <c r="H65" s="484" t="s">
        <v>105</v>
      </c>
      <c r="I65" s="484">
        <v>5</v>
      </c>
      <c r="J65" s="484">
        <v>3</v>
      </c>
      <c r="K65" s="531">
        <v>3</v>
      </c>
      <c r="L65" s="529">
        <v>1</v>
      </c>
      <c r="M65" s="484" t="s">
        <v>719</v>
      </c>
      <c r="N65" s="531" t="s">
        <v>38</v>
      </c>
      <c r="O65" s="415">
        <f t="shared" si="0"/>
        <v>11</v>
      </c>
      <c r="P65" s="438" t="s">
        <v>66</v>
      </c>
      <c r="Q65" s="438" t="s">
        <v>1038</v>
      </c>
      <c r="R65" s="438" t="s">
        <v>651</v>
      </c>
      <c r="S65" s="438" t="s">
        <v>69</v>
      </c>
      <c r="U65" s="385"/>
      <c r="V65" s="406"/>
      <c r="W65" s="407"/>
      <c r="X65" s="386"/>
      <c r="Y65" s="385"/>
      <c r="Z65" s="385"/>
      <c r="AA65" s="385"/>
      <c r="AB65" s="385"/>
      <c r="AC65" s="385"/>
      <c r="AD65" s="385"/>
    </row>
    <row r="66" spans="1:30" ht="252.75" customHeight="1" thickBot="1" x14ac:dyDescent="0.4">
      <c r="A66" s="713"/>
      <c r="B66" s="388"/>
      <c r="C66" s="715"/>
      <c r="D66" s="715"/>
      <c r="E66" s="715"/>
      <c r="F66" s="474" t="s">
        <v>62</v>
      </c>
      <c r="G66" s="399" t="s">
        <v>1039</v>
      </c>
      <c r="H66" s="484" t="s">
        <v>36</v>
      </c>
      <c r="I66" s="484">
        <v>3</v>
      </c>
      <c r="J66" s="484">
        <v>3</v>
      </c>
      <c r="K66" s="531">
        <v>1</v>
      </c>
      <c r="L66" s="529">
        <v>5</v>
      </c>
      <c r="M66" s="484" t="s">
        <v>719</v>
      </c>
      <c r="N66" s="531" t="s">
        <v>38</v>
      </c>
      <c r="O66" s="415">
        <f t="shared" si="0"/>
        <v>35</v>
      </c>
      <c r="P66" s="438" t="s">
        <v>1040</v>
      </c>
      <c r="Q66" s="438" t="s">
        <v>1041</v>
      </c>
      <c r="R66" s="438" t="s">
        <v>651</v>
      </c>
      <c r="S66" s="438" t="s">
        <v>69</v>
      </c>
      <c r="U66" s="385"/>
      <c r="V66" s="406"/>
      <c r="W66" s="407"/>
      <c r="X66" s="386"/>
      <c r="Y66" s="385"/>
      <c r="Z66" s="385"/>
      <c r="AA66" s="385"/>
      <c r="AB66" s="385"/>
      <c r="AC66" s="385"/>
      <c r="AD66" s="385"/>
    </row>
    <row r="67" spans="1:30" ht="252.75" customHeight="1" thickBot="1" x14ac:dyDescent="0.4">
      <c r="A67" s="713"/>
      <c r="B67" s="388"/>
      <c r="C67" s="715"/>
      <c r="D67" s="715"/>
      <c r="E67" s="715"/>
      <c r="F67" s="474" t="s">
        <v>62</v>
      </c>
      <c r="G67" s="399" t="s">
        <v>743</v>
      </c>
      <c r="H67" s="484" t="s">
        <v>36</v>
      </c>
      <c r="I67" s="484">
        <v>3</v>
      </c>
      <c r="J67" s="484">
        <v>3</v>
      </c>
      <c r="K67" s="531">
        <v>3</v>
      </c>
      <c r="L67" s="529">
        <v>3</v>
      </c>
      <c r="M67" s="484" t="s">
        <v>744</v>
      </c>
      <c r="N67" s="531" t="s">
        <v>38</v>
      </c>
      <c r="O67" s="415">
        <f t="shared" si="0"/>
        <v>27</v>
      </c>
      <c r="P67" s="438" t="s">
        <v>745</v>
      </c>
      <c r="Q67" s="438" t="s">
        <v>746</v>
      </c>
      <c r="R67" s="438" t="s">
        <v>747</v>
      </c>
      <c r="S67" s="438" t="s">
        <v>72</v>
      </c>
      <c r="U67" s="385"/>
      <c r="V67" s="406"/>
      <c r="W67" s="407"/>
      <c r="X67" s="386"/>
      <c r="Y67" s="385"/>
      <c r="Z67" s="385"/>
      <c r="AA67" s="385"/>
      <c r="AB67" s="385"/>
      <c r="AC67" s="385"/>
      <c r="AD67" s="385"/>
    </row>
    <row r="68" spans="1:30" ht="252.75" customHeight="1" thickBot="1" x14ac:dyDescent="0.4">
      <c r="A68" s="713"/>
      <c r="B68" s="388"/>
      <c r="C68" s="732"/>
      <c r="D68" s="732"/>
      <c r="E68" s="732"/>
      <c r="F68" s="432" t="s">
        <v>62</v>
      </c>
      <c r="G68" s="433" t="s">
        <v>220</v>
      </c>
      <c r="H68" s="434" t="s">
        <v>170</v>
      </c>
      <c r="I68" s="434">
        <v>1</v>
      </c>
      <c r="J68" s="434">
        <v>3</v>
      </c>
      <c r="K68" s="434">
        <v>5</v>
      </c>
      <c r="L68" s="434">
        <v>1</v>
      </c>
      <c r="M68" s="436" t="s">
        <v>221</v>
      </c>
      <c r="N68" s="434" t="s">
        <v>38</v>
      </c>
      <c r="O68" s="437">
        <f t="shared" si="0"/>
        <v>9</v>
      </c>
      <c r="P68" s="571" t="s">
        <v>222</v>
      </c>
      <c r="Q68" s="571" t="s">
        <v>173</v>
      </c>
      <c r="R68" s="571" t="s">
        <v>88</v>
      </c>
      <c r="S68" s="571" t="s">
        <v>174</v>
      </c>
      <c r="U68" s="385"/>
      <c r="V68" s="406"/>
      <c r="W68" s="407"/>
      <c r="X68" s="386"/>
      <c r="Y68" s="385"/>
      <c r="Z68" s="385"/>
      <c r="AA68" s="385"/>
      <c r="AB68" s="385"/>
      <c r="AC68" s="385"/>
      <c r="AD68" s="385"/>
    </row>
    <row r="69" spans="1:30" ht="252.75" customHeight="1" x14ac:dyDescent="0.35">
      <c r="A69" s="713"/>
      <c r="B69" s="388"/>
      <c r="C69" s="726" t="s">
        <v>63</v>
      </c>
      <c r="D69" s="728" t="s">
        <v>182</v>
      </c>
      <c r="E69" s="740" t="s">
        <v>1042</v>
      </c>
      <c r="F69" s="567" t="s">
        <v>62</v>
      </c>
      <c r="G69" s="518" t="s">
        <v>223</v>
      </c>
      <c r="H69" s="420" t="s">
        <v>36</v>
      </c>
      <c r="I69" s="420">
        <v>1</v>
      </c>
      <c r="J69" s="420">
        <v>3</v>
      </c>
      <c r="K69" s="420">
        <v>5</v>
      </c>
      <c r="L69" s="420">
        <v>5</v>
      </c>
      <c r="M69" s="421" t="s">
        <v>224</v>
      </c>
      <c r="N69" s="420" t="s">
        <v>38</v>
      </c>
      <c r="O69" s="572">
        <f t="shared" si="0"/>
        <v>45</v>
      </c>
      <c r="P69" s="409" t="s">
        <v>225</v>
      </c>
      <c r="Q69" s="409" t="s">
        <v>226</v>
      </c>
      <c r="R69" s="409" t="s">
        <v>227</v>
      </c>
      <c r="S69" s="409" t="s">
        <v>69</v>
      </c>
      <c r="U69" s="385"/>
      <c r="V69" s="406"/>
      <c r="W69" s="407"/>
      <c r="X69" s="386"/>
      <c r="Y69" s="385"/>
      <c r="Z69" s="385"/>
      <c r="AA69" s="385"/>
      <c r="AB69" s="385"/>
      <c r="AC69" s="385"/>
      <c r="AD69" s="385"/>
    </row>
    <row r="70" spans="1:30" ht="252.75" customHeight="1" x14ac:dyDescent="0.35">
      <c r="A70" s="713"/>
      <c r="B70" s="388"/>
      <c r="C70" s="715"/>
      <c r="D70" s="715"/>
      <c r="E70" s="715"/>
      <c r="F70" s="517" t="s">
        <v>62</v>
      </c>
      <c r="G70" s="399" t="s">
        <v>1043</v>
      </c>
      <c r="H70" s="484" t="s">
        <v>36</v>
      </c>
      <c r="I70" s="484">
        <v>3</v>
      </c>
      <c r="J70" s="484">
        <v>3</v>
      </c>
      <c r="K70" s="531">
        <v>5</v>
      </c>
      <c r="L70" s="529">
        <v>5</v>
      </c>
      <c r="M70" s="484" t="s">
        <v>727</v>
      </c>
      <c r="N70" s="531" t="s">
        <v>38</v>
      </c>
      <c r="O70" s="415">
        <f t="shared" si="0"/>
        <v>55</v>
      </c>
      <c r="P70" s="541" t="s">
        <v>1044</v>
      </c>
      <c r="Q70" s="541" t="s">
        <v>729</v>
      </c>
      <c r="R70" s="541" t="s">
        <v>705</v>
      </c>
      <c r="S70" s="541" t="s">
        <v>730</v>
      </c>
      <c r="U70" s="385"/>
      <c r="V70" s="406"/>
      <c r="W70" s="407"/>
      <c r="X70" s="386"/>
      <c r="Y70" s="385"/>
      <c r="Z70" s="385"/>
      <c r="AA70" s="385"/>
      <c r="AB70" s="385"/>
      <c r="AC70" s="385"/>
      <c r="AD70" s="385"/>
    </row>
    <row r="71" spans="1:30" ht="252.75" customHeight="1" x14ac:dyDescent="0.35">
      <c r="A71" s="713"/>
      <c r="B71" s="388"/>
      <c r="C71" s="715"/>
      <c r="D71" s="715"/>
      <c r="E71" s="715"/>
      <c r="F71" s="569" t="s">
        <v>62</v>
      </c>
      <c r="G71" s="398" t="s">
        <v>731</v>
      </c>
      <c r="H71" s="399" t="s">
        <v>36</v>
      </c>
      <c r="I71" s="399">
        <v>1</v>
      </c>
      <c r="J71" s="399">
        <v>3</v>
      </c>
      <c r="K71" s="399">
        <v>5</v>
      </c>
      <c r="L71" s="399">
        <v>3</v>
      </c>
      <c r="M71" s="422" t="s">
        <v>95</v>
      </c>
      <c r="N71" s="399" t="s">
        <v>38</v>
      </c>
      <c r="O71" s="413">
        <f t="shared" si="0"/>
        <v>27</v>
      </c>
      <c r="P71" s="536" t="s">
        <v>150</v>
      </c>
      <c r="Q71" s="416" t="s">
        <v>230</v>
      </c>
      <c r="R71" s="416" t="s">
        <v>88</v>
      </c>
      <c r="S71" s="416" t="s">
        <v>231</v>
      </c>
      <c r="U71" s="385"/>
      <c r="V71" s="406"/>
      <c r="W71" s="407"/>
      <c r="X71" s="386"/>
      <c r="Y71" s="385"/>
      <c r="Z71" s="385"/>
      <c r="AA71" s="385"/>
      <c r="AB71" s="385"/>
      <c r="AC71" s="385"/>
      <c r="AD71" s="385"/>
    </row>
    <row r="72" spans="1:30" ht="252.75" customHeight="1" x14ac:dyDescent="0.35">
      <c r="A72" s="713"/>
      <c r="B72" s="388"/>
      <c r="C72" s="715"/>
      <c r="D72" s="715"/>
      <c r="E72" s="715"/>
      <c r="F72" s="445" t="s">
        <v>62</v>
      </c>
      <c r="G72" s="446" t="s">
        <v>232</v>
      </c>
      <c r="H72" s="400" t="s">
        <v>36</v>
      </c>
      <c r="I72" s="400">
        <v>1</v>
      </c>
      <c r="J72" s="400">
        <v>3</v>
      </c>
      <c r="K72" s="400">
        <v>5</v>
      </c>
      <c r="L72" s="400">
        <v>3</v>
      </c>
      <c r="M72" s="401" t="s">
        <v>128</v>
      </c>
      <c r="N72" s="400" t="s">
        <v>38</v>
      </c>
      <c r="O72" s="402">
        <f t="shared" si="0"/>
        <v>27</v>
      </c>
      <c r="P72" s="500" t="s">
        <v>39</v>
      </c>
      <c r="Q72" s="403" t="s">
        <v>40</v>
      </c>
      <c r="R72" s="403" t="s">
        <v>41</v>
      </c>
      <c r="S72" s="403" t="s">
        <v>42</v>
      </c>
      <c r="U72" s="385"/>
      <c r="V72" s="406"/>
      <c r="W72" s="407"/>
      <c r="X72" s="386"/>
      <c r="Y72" s="385"/>
      <c r="Z72" s="385"/>
      <c r="AA72" s="385"/>
      <c r="AB72" s="385"/>
      <c r="AC72" s="385"/>
      <c r="AD72" s="385"/>
    </row>
    <row r="73" spans="1:30" ht="252.75" customHeight="1" x14ac:dyDescent="0.35">
      <c r="A73" s="713"/>
      <c r="B73" s="388"/>
      <c r="C73" s="715"/>
      <c r="D73" s="715"/>
      <c r="E73" s="715"/>
      <c r="F73" s="573" t="s">
        <v>62</v>
      </c>
      <c r="G73" s="423" t="s">
        <v>237</v>
      </c>
      <c r="H73" s="420" t="s">
        <v>36</v>
      </c>
      <c r="I73" s="420">
        <v>1</v>
      </c>
      <c r="J73" s="420">
        <v>3</v>
      </c>
      <c r="K73" s="420">
        <v>5</v>
      </c>
      <c r="L73" s="420">
        <v>3</v>
      </c>
      <c r="M73" s="421" t="s">
        <v>56</v>
      </c>
      <c r="N73" s="574" t="s">
        <v>38</v>
      </c>
      <c r="O73" s="408">
        <f t="shared" si="0"/>
        <v>27</v>
      </c>
      <c r="P73" s="419" t="s">
        <v>1026</v>
      </c>
      <c r="Q73" s="418" t="s">
        <v>198</v>
      </c>
      <c r="R73" s="418" t="s">
        <v>199</v>
      </c>
      <c r="S73" s="418" t="s">
        <v>137</v>
      </c>
      <c r="U73" s="385"/>
      <c r="V73" s="406"/>
      <c r="W73" s="407"/>
      <c r="X73" s="386"/>
      <c r="Y73" s="385"/>
      <c r="Z73" s="385"/>
      <c r="AA73" s="385"/>
      <c r="AB73" s="385"/>
      <c r="AC73" s="385"/>
      <c r="AD73" s="385"/>
    </row>
    <row r="74" spans="1:30" ht="252.75" customHeight="1" thickBot="1" x14ac:dyDescent="0.4">
      <c r="A74" s="713"/>
      <c r="B74" s="388"/>
      <c r="C74" s="732"/>
      <c r="D74" s="732"/>
      <c r="E74" s="732"/>
      <c r="F74" s="575" t="s">
        <v>62</v>
      </c>
      <c r="G74" s="433" t="s">
        <v>239</v>
      </c>
      <c r="H74" s="434" t="s">
        <v>36</v>
      </c>
      <c r="I74" s="434">
        <v>1</v>
      </c>
      <c r="J74" s="434">
        <v>3</v>
      </c>
      <c r="K74" s="434">
        <v>5</v>
      </c>
      <c r="L74" s="434">
        <v>3</v>
      </c>
      <c r="M74" s="436" t="s">
        <v>48</v>
      </c>
      <c r="N74" s="434" t="s">
        <v>38</v>
      </c>
      <c r="O74" s="437">
        <f t="shared" si="0"/>
        <v>27</v>
      </c>
      <c r="P74" s="403" t="s">
        <v>49</v>
      </c>
      <c r="Q74" s="403" t="s">
        <v>50</v>
      </c>
      <c r="R74" s="500" t="s">
        <v>51</v>
      </c>
      <c r="S74" s="443" t="s">
        <v>52</v>
      </c>
      <c r="U74" s="385"/>
      <c r="V74" s="406"/>
      <c r="W74" s="407"/>
      <c r="X74" s="386"/>
      <c r="Y74" s="385"/>
      <c r="Z74" s="385"/>
      <c r="AA74" s="385"/>
      <c r="AB74" s="385"/>
      <c r="AC74" s="385"/>
      <c r="AD74" s="385"/>
    </row>
    <row r="75" spans="1:30" ht="252.75" customHeight="1" x14ac:dyDescent="0.35">
      <c r="A75" s="713"/>
      <c r="B75" s="388"/>
      <c r="C75" s="731" t="s">
        <v>31</v>
      </c>
      <c r="D75" s="728" t="s">
        <v>1021</v>
      </c>
      <c r="E75" s="733" t="s">
        <v>1022</v>
      </c>
      <c r="F75" s="455" t="s">
        <v>62</v>
      </c>
      <c r="G75" s="456" t="s">
        <v>1023</v>
      </c>
      <c r="H75" s="457" t="s">
        <v>105</v>
      </c>
      <c r="I75" s="457">
        <v>1</v>
      </c>
      <c r="J75" s="457">
        <v>3</v>
      </c>
      <c r="K75" s="457">
        <v>5</v>
      </c>
      <c r="L75" s="457">
        <v>1</v>
      </c>
      <c r="M75" s="458" t="s">
        <v>178</v>
      </c>
      <c r="N75" s="457" t="s">
        <v>38</v>
      </c>
      <c r="O75" s="459">
        <f t="shared" si="0"/>
        <v>9</v>
      </c>
      <c r="P75" s="460"/>
      <c r="Q75" s="460" t="s">
        <v>179</v>
      </c>
      <c r="R75" s="460"/>
      <c r="S75" s="461" t="s">
        <v>114</v>
      </c>
      <c r="U75" s="385"/>
      <c r="V75" s="406"/>
      <c r="W75" s="407"/>
      <c r="X75" s="386"/>
      <c r="Y75" s="385"/>
      <c r="Z75" s="385"/>
      <c r="AA75" s="385"/>
      <c r="AB75" s="385"/>
      <c r="AC75" s="385"/>
      <c r="AD75" s="385"/>
    </row>
    <row r="76" spans="1:30" ht="252.75" customHeight="1" x14ac:dyDescent="0.35">
      <c r="A76" s="713"/>
      <c r="B76" s="388"/>
      <c r="C76" s="715"/>
      <c r="D76" s="715"/>
      <c r="E76" s="734"/>
      <c r="F76" s="397" t="s">
        <v>62</v>
      </c>
      <c r="G76" s="399" t="s">
        <v>1024</v>
      </c>
      <c r="H76" s="399" t="s">
        <v>36</v>
      </c>
      <c r="I76" s="399">
        <v>1</v>
      </c>
      <c r="J76" s="399">
        <v>3</v>
      </c>
      <c r="K76" s="399">
        <v>5</v>
      </c>
      <c r="L76" s="399">
        <v>1</v>
      </c>
      <c r="M76" s="422" t="s">
        <v>250</v>
      </c>
      <c r="N76" s="399" t="s">
        <v>38</v>
      </c>
      <c r="O76" s="413">
        <f t="shared" si="0"/>
        <v>9</v>
      </c>
      <c r="P76" s="416" t="s">
        <v>251</v>
      </c>
      <c r="Q76" s="416" t="s">
        <v>91</v>
      </c>
      <c r="R76" s="416" t="s">
        <v>92</v>
      </c>
      <c r="S76" s="416" t="s">
        <v>93</v>
      </c>
      <c r="U76" s="385"/>
      <c r="V76" s="406"/>
      <c r="W76" s="407"/>
      <c r="X76" s="386"/>
      <c r="Y76" s="385"/>
      <c r="Z76" s="385"/>
      <c r="AA76" s="385"/>
      <c r="AB76" s="385"/>
      <c r="AC76" s="385"/>
      <c r="AD76" s="385"/>
    </row>
    <row r="77" spans="1:30" ht="252.75" customHeight="1" x14ac:dyDescent="0.35">
      <c r="A77" s="713"/>
      <c r="B77" s="388"/>
      <c r="C77" s="715"/>
      <c r="D77" s="715"/>
      <c r="E77" s="734"/>
      <c r="F77" s="397" t="s">
        <v>62</v>
      </c>
      <c r="G77" s="462" t="s">
        <v>180</v>
      </c>
      <c r="H77" s="400" t="s">
        <v>105</v>
      </c>
      <c r="I77" s="400">
        <v>1</v>
      </c>
      <c r="J77" s="400">
        <v>3</v>
      </c>
      <c r="K77" s="400">
        <v>5</v>
      </c>
      <c r="L77" s="400">
        <v>1</v>
      </c>
      <c r="M77" s="401" t="s">
        <v>95</v>
      </c>
      <c r="N77" s="400" t="s">
        <v>38</v>
      </c>
      <c r="O77" s="413">
        <f t="shared" si="0"/>
        <v>9</v>
      </c>
      <c r="P77" s="463" t="s">
        <v>1025</v>
      </c>
      <c r="Q77" s="416"/>
      <c r="R77" s="416"/>
      <c r="S77" s="416" t="s">
        <v>114</v>
      </c>
      <c r="U77" s="385"/>
      <c r="V77" s="406"/>
      <c r="W77" s="407"/>
      <c r="X77" s="386"/>
      <c r="Y77" s="385"/>
      <c r="Z77" s="385"/>
      <c r="AA77" s="385"/>
      <c r="AB77" s="385"/>
      <c r="AC77" s="385"/>
      <c r="AD77" s="385"/>
    </row>
    <row r="78" spans="1:30" ht="252.75" customHeight="1" x14ac:dyDescent="0.35">
      <c r="A78" s="713"/>
      <c r="B78" s="388"/>
      <c r="C78" s="715"/>
      <c r="D78" s="715"/>
      <c r="E78" s="734"/>
      <c r="F78" s="533" t="s">
        <v>62</v>
      </c>
      <c r="G78" s="446" t="s">
        <v>252</v>
      </c>
      <c r="H78" s="427" t="s">
        <v>105</v>
      </c>
      <c r="I78" s="427">
        <v>1</v>
      </c>
      <c r="J78" s="427">
        <v>3</v>
      </c>
      <c r="K78" s="427">
        <v>5</v>
      </c>
      <c r="L78" s="427">
        <v>3</v>
      </c>
      <c r="M78" s="428" t="s">
        <v>253</v>
      </c>
      <c r="N78" s="427" t="s">
        <v>38</v>
      </c>
      <c r="O78" s="449">
        <f t="shared" si="0"/>
        <v>27</v>
      </c>
      <c r="P78" s="500" t="s">
        <v>39</v>
      </c>
      <c r="Q78" s="403" t="s">
        <v>40</v>
      </c>
      <c r="R78" s="403" t="s">
        <v>41</v>
      </c>
      <c r="S78" s="403" t="s">
        <v>42</v>
      </c>
      <c r="U78" s="385"/>
      <c r="V78" s="406"/>
      <c r="W78" s="407"/>
      <c r="X78" s="386"/>
      <c r="Y78" s="385"/>
      <c r="Z78" s="385"/>
      <c r="AA78" s="385"/>
      <c r="AB78" s="385"/>
      <c r="AC78" s="385"/>
      <c r="AD78" s="385"/>
    </row>
    <row r="79" spans="1:30" ht="252.75" customHeight="1" x14ac:dyDescent="0.35">
      <c r="A79" s="713"/>
      <c r="B79" s="388"/>
      <c r="C79" s="715"/>
      <c r="D79" s="715"/>
      <c r="E79" s="734"/>
      <c r="F79" s="431" t="s">
        <v>62</v>
      </c>
      <c r="G79" s="398" t="s">
        <v>254</v>
      </c>
      <c r="H79" s="399" t="s">
        <v>105</v>
      </c>
      <c r="I79" s="399">
        <v>1</v>
      </c>
      <c r="J79" s="399">
        <v>3</v>
      </c>
      <c r="K79" s="399">
        <v>5</v>
      </c>
      <c r="L79" s="399">
        <v>3</v>
      </c>
      <c r="M79" s="422" t="s">
        <v>48</v>
      </c>
      <c r="N79" s="399" t="s">
        <v>38</v>
      </c>
      <c r="O79" s="413">
        <f t="shared" si="0"/>
        <v>27</v>
      </c>
      <c r="P79" s="403" t="s">
        <v>49</v>
      </c>
      <c r="Q79" s="409" t="s">
        <v>50</v>
      </c>
      <c r="R79" s="410" t="s">
        <v>51</v>
      </c>
      <c r="S79" s="403" t="s">
        <v>52</v>
      </c>
      <c r="U79" s="385"/>
      <c r="V79" s="406"/>
      <c r="W79" s="407"/>
      <c r="X79" s="386"/>
      <c r="Y79" s="385"/>
      <c r="Z79" s="385"/>
      <c r="AA79" s="385"/>
      <c r="AB79" s="385"/>
      <c r="AC79" s="385"/>
      <c r="AD79" s="385"/>
    </row>
    <row r="80" spans="1:30" ht="252.75" customHeight="1" thickBot="1" x14ac:dyDescent="0.4">
      <c r="A80" s="713"/>
      <c r="B80" s="388"/>
      <c r="C80" s="732"/>
      <c r="D80" s="732"/>
      <c r="E80" s="735"/>
      <c r="F80" s="432" t="s">
        <v>62</v>
      </c>
      <c r="G80" s="465" t="s">
        <v>255</v>
      </c>
      <c r="H80" s="434" t="s">
        <v>105</v>
      </c>
      <c r="I80" s="434">
        <v>1</v>
      </c>
      <c r="J80" s="434">
        <v>3</v>
      </c>
      <c r="K80" s="434">
        <v>5</v>
      </c>
      <c r="L80" s="434">
        <v>3</v>
      </c>
      <c r="M80" s="436" t="s">
        <v>56</v>
      </c>
      <c r="N80" s="434" t="s">
        <v>38</v>
      </c>
      <c r="O80" s="437">
        <f t="shared" si="0"/>
        <v>27</v>
      </c>
      <c r="P80" s="438" t="s">
        <v>1026</v>
      </c>
      <c r="Q80" s="466" t="s">
        <v>198</v>
      </c>
      <c r="R80" s="466" t="s">
        <v>199</v>
      </c>
      <c r="S80" s="467" t="s">
        <v>137</v>
      </c>
      <c r="U80" s="385"/>
      <c r="V80" s="406"/>
      <c r="W80" s="407"/>
      <c r="X80" s="386"/>
      <c r="Y80" s="385"/>
      <c r="Z80" s="385"/>
      <c r="AA80" s="385"/>
      <c r="AB80" s="385"/>
      <c r="AC80" s="385"/>
      <c r="AD80" s="385"/>
    </row>
    <row r="81" spans="1:30" ht="252.75" customHeight="1" x14ac:dyDescent="0.35">
      <c r="A81" s="713"/>
      <c r="B81" s="388"/>
      <c r="C81" s="736" t="s">
        <v>31</v>
      </c>
      <c r="D81" s="728" t="s">
        <v>261</v>
      </c>
      <c r="E81" s="739" t="s">
        <v>262</v>
      </c>
      <c r="F81" s="576" t="s">
        <v>62</v>
      </c>
      <c r="G81" s="446" t="s">
        <v>263</v>
      </c>
      <c r="H81" s="427" t="s">
        <v>170</v>
      </c>
      <c r="I81" s="427">
        <v>3</v>
      </c>
      <c r="J81" s="427">
        <v>3</v>
      </c>
      <c r="K81" s="427">
        <v>5</v>
      </c>
      <c r="L81" s="427">
        <v>1</v>
      </c>
      <c r="M81" s="428" t="s">
        <v>264</v>
      </c>
      <c r="N81" s="577" t="s">
        <v>38</v>
      </c>
      <c r="O81" s="449">
        <f t="shared" si="0"/>
        <v>11</v>
      </c>
      <c r="P81" s="718" t="s">
        <v>265</v>
      </c>
      <c r="Q81" s="719"/>
      <c r="R81" s="719"/>
      <c r="S81" s="720"/>
      <c r="U81" s="385"/>
      <c r="V81" s="406"/>
      <c r="W81" s="407"/>
      <c r="X81" s="386"/>
      <c r="Y81" s="385"/>
      <c r="Z81" s="385"/>
      <c r="AA81" s="385"/>
      <c r="AB81" s="385"/>
      <c r="AC81" s="385"/>
      <c r="AD81" s="385"/>
    </row>
    <row r="82" spans="1:30" ht="252.75" customHeight="1" x14ac:dyDescent="0.35">
      <c r="A82" s="713"/>
      <c r="B82" s="388"/>
      <c r="C82" s="737"/>
      <c r="D82" s="715"/>
      <c r="E82" s="715"/>
      <c r="F82" s="397" t="s">
        <v>62</v>
      </c>
      <c r="G82" s="399" t="s">
        <v>266</v>
      </c>
      <c r="H82" s="399" t="s">
        <v>170</v>
      </c>
      <c r="I82" s="399">
        <v>3</v>
      </c>
      <c r="J82" s="399">
        <v>3</v>
      </c>
      <c r="K82" s="399">
        <v>5</v>
      </c>
      <c r="L82" s="399">
        <v>1</v>
      </c>
      <c r="M82" s="422" t="s">
        <v>267</v>
      </c>
      <c r="N82" s="471" t="s">
        <v>38</v>
      </c>
      <c r="O82" s="413">
        <f t="shared" si="0"/>
        <v>11</v>
      </c>
      <c r="P82" s="721" t="s">
        <v>268</v>
      </c>
      <c r="Q82" s="710"/>
      <c r="R82" s="710"/>
      <c r="S82" s="711"/>
      <c r="U82" s="385"/>
      <c r="V82" s="406"/>
      <c r="W82" s="407"/>
      <c r="X82" s="386"/>
      <c r="Y82" s="385"/>
      <c r="Z82" s="385"/>
      <c r="AA82" s="385"/>
      <c r="AB82" s="385"/>
      <c r="AC82" s="385"/>
      <c r="AD82" s="385"/>
    </row>
    <row r="83" spans="1:30" ht="252.75" customHeight="1" x14ac:dyDescent="0.35">
      <c r="A83" s="713"/>
      <c r="B83" s="388"/>
      <c r="C83" s="737"/>
      <c r="D83" s="715"/>
      <c r="E83" s="715"/>
      <c r="F83" s="397" t="s">
        <v>62</v>
      </c>
      <c r="G83" s="399" t="s">
        <v>269</v>
      </c>
      <c r="H83" s="399" t="s">
        <v>170</v>
      </c>
      <c r="I83" s="399">
        <v>3</v>
      </c>
      <c r="J83" s="399">
        <v>3</v>
      </c>
      <c r="K83" s="399">
        <v>5</v>
      </c>
      <c r="L83" s="399">
        <v>1</v>
      </c>
      <c r="M83" s="422" t="s">
        <v>270</v>
      </c>
      <c r="N83" s="471" t="s">
        <v>38</v>
      </c>
      <c r="O83" s="413">
        <f t="shared" si="0"/>
        <v>11</v>
      </c>
      <c r="P83" s="721" t="s">
        <v>271</v>
      </c>
      <c r="Q83" s="710"/>
      <c r="R83" s="710"/>
      <c r="S83" s="711"/>
      <c r="U83" s="385"/>
      <c r="V83" s="406"/>
      <c r="W83" s="407"/>
      <c r="X83" s="386"/>
      <c r="Y83" s="385"/>
      <c r="Z83" s="385"/>
      <c r="AA83" s="385"/>
      <c r="AB83" s="385"/>
      <c r="AC83" s="385"/>
      <c r="AD83" s="385"/>
    </row>
    <row r="84" spans="1:30" ht="252.75" customHeight="1" x14ac:dyDescent="0.35">
      <c r="A84" s="713"/>
      <c r="B84" s="388"/>
      <c r="C84" s="737"/>
      <c r="D84" s="715"/>
      <c r="E84" s="715"/>
      <c r="F84" s="397" t="s">
        <v>62</v>
      </c>
      <c r="G84" s="399" t="s">
        <v>272</v>
      </c>
      <c r="H84" s="399" t="s">
        <v>170</v>
      </c>
      <c r="I84" s="399">
        <v>1</v>
      </c>
      <c r="J84" s="399">
        <v>3</v>
      </c>
      <c r="K84" s="399">
        <v>5</v>
      </c>
      <c r="L84" s="399">
        <v>1</v>
      </c>
      <c r="M84" s="422" t="s">
        <v>273</v>
      </c>
      <c r="N84" s="471" t="s">
        <v>38</v>
      </c>
      <c r="O84" s="413">
        <f t="shared" si="0"/>
        <v>9</v>
      </c>
      <c r="P84" s="721" t="s">
        <v>268</v>
      </c>
      <c r="Q84" s="710"/>
      <c r="R84" s="710"/>
      <c r="S84" s="711"/>
      <c r="U84" s="385"/>
      <c r="V84" s="406"/>
      <c r="W84" s="407"/>
      <c r="X84" s="386"/>
      <c r="Y84" s="385"/>
      <c r="Z84" s="385"/>
      <c r="AA84" s="385"/>
      <c r="AB84" s="385"/>
      <c r="AC84" s="385"/>
      <c r="AD84" s="385"/>
    </row>
    <row r="85" spans="1:30" ht="252.75" customHeight="1" thickBot="1" x14ac:dyDescent="0.4">
      <c r="A85" s="713"/>
      <c r="B85" s="388"/>
      <c r="C85" s="738"/>
      <c r="D85" s="732"/>
      <c r="E85" s="732"/>
      <c r="F85" s="432" t="s">
        <v>62</v>
      </c>
      <c r="G85" s="399" t="s">
        <v>274</v>
      </c>
      <c r="H85" s="434" t="s">
        <v>170</v>
      </c>
      <c r="I85" s="399">
        <v>1</v>
      </c>
      <c r="J85" s="399">
        <v>3</v>
      </c>
      <c r="K85" s="399">
        <v>5</v>
      </c>
      <c r="L85" s="399">
        <v>1</v>
      </c>
      <c r="M85" s="422" t="s">
        <v>275</v>
      </c>
      <c r="N85" s="471" t="s">
        <v>38</v>
      </c>
      <c r="O85" s="413">
        <f t="shared" si="0"/>
        <v>9</v>
      </c>
      <c r="P85" s="722" t="s">
        <v>271</v>
      </c>
      <c r="Q85" s="723"/>
      <c r="R85" s="723"/>
      <c r="S85" s="724"/>
      <c r="U85" s="385"/>
      <c r="V85" s="406"/>
      <c r="W85" s="407"/>
      <c r="X85" s="386"/>
      <c r="Y85" s="385"/>
      <c r="Z85" s="385"/>
      <c r="AA85" s="385"/>
      <c r="AB85" s="385"/>
      <c r="AC85" s="385"/>
      <c r="AD85" s="385"/>
    </row>
    <row r="86" spans="1:30" ht="252.75" customHeight="1" x14ac:dyDescent="0.35">
      <c r="A86" s="713"/>
      <c r="B86" s="388"/>
      <c r="C86" s="726" t="s">
        <v>31</v>
      </c>
      <c r="D86" s="728" t="s">
        <v>276</v>
      </c>
      <c r="E86" s="729" t="s">
        <v>262</v>
      </c>
      <c r="F86" s="464" t="s">
        <v>277</v>
      </c>
      <c r="G86" s="480" t="s">
        <v>278</v>
      </c>
      <c r="H86" s="476" t="s">
        <v>105</v>
      </c>
      <c r="I86" s="478">
        <v>5</v>
      </c>
      <c r="J86" s="478">
        <v>3</v>
      </c>
      <c r="K86" s="478">
        <v>5</v>
      </c>
      <c r="L86" s="479">
        <v>5</v>
      </c>
      <c r="M86" s="480" t="s">
        <v>279</v>
      </c>
      <c r="N86" s="481" t="s">
        <v>38</v>
      </c>
      <c r="O86" s="482">
        <f t="shared" si="0"/>
        <v>65</v>
      </c>
      <c r="P86" s="475" t="s">
        <v>134</v>
      </c>
      <c r="Q86" s="475" t="s">
        <v>136</v>
      </c>
      <c r="R86" s="578" t="s">
        <v>280</v>
      </c>
      <c r="S86" s="579" t="s">
        <v>281</v>
      </c>
      <c r="U86" s="385"/>
      <c r="V86" s="406"/>
      <c r="W86" s="407"/>
      <c r="X86" s="386"/>
      <c r="Y86" s="385"/>
      <c r="Z86" s="385"/>
      <c r="AA86" s="385"/>
      <c r="AB86" s="385"/>
      <c r="AC86" s="385"/>
      <c r="AD86" s="385"/>
    </row>
    <row r="87" spans="1:30" ht="269.25" customHeight="1" x14ac:dyDescent="0.35">
      <c r="A87" s="713"/>
      <c r="B87" s="388"/>
      <c r="C87" s="727"/>
      <c r="D87" s="727"/>
      <c r="E87" s="730"/>
      <c r="F87" s="397" t="s">
        <v>277</v>
      </c>
      <c r="G87" s="484" t="s">
        <v>282</v>
      </c>
      <c r="H87" s="399" t="s">
        <v>105</v>
      </c>
      <c r="I87" s="484">
        <v>5</v>
      </c>
      <c r="J87" s="484">
        <v>3</v>
      </c>
      <c r="K87" s="484">
        <v>5</v>
      </c>
      <c r="L87" s="484">
        <v>5</v>
      </c>
      <c r="M87" s="485" t="s">
        <v>283</v>
      </c>
      <c r="N87" s="484" t="s">
        <v>38</v>
      </c>
      <c r="O87" s="486">
        <f t="shared" si="0"/>
        <v>65</v>
      </c>
      <c r="P87" s="487" t="s">
        <v>284</v>
      </c>
      <c r="Q87" s="485" t="s">
        <v>136</v>
      </c>
      <c r="R87" s="487" t="s">
        <v>280</v>
      </c>
      <c r="S87" s="580" t="s">
        <v>281</v>
      </c>
      <c r="U87" s="385"/>
      <c r="V87" s="407" t="s">
        <v>285</v>
      </c>
      <c r="W87" s="407"/>
      <c r="X87" s="386" t="s">
        <v>277</v>
      </c>
      <c r="Y87" s="385"/>
      <c r="Z87" s="385"/>
      <c r="AA87" s="385" t="s">
        <v>31</v>
      </c>
      <c r="AB87" s="385"/>
      <c r="AC87" s="385"/>
      <c r="AD87" s="385"/>
    </row>
    <row r="88" spans="1:30" ht="15.75" customHeight="1" x14ac:dyDescent="0.35">
      <c r="A88" s="379"/>
      <c r="B88" s="379"/>
      <c r="C88" s="380"/>
      <c r="D88" s="380"/>
      <c r="E88" s="380"/>
      <c r="F88" s="380"/>
      <c r="G88" s="381"/>
      <c r="H88" s="381"/>
      <c r="I88" s="379"/>
      <c r="J88" s="379"/>
      <c r="K88" s="379"/>
      <c r="L88" s="379"/>
      <c r="M88" s="382"/>
      <c r="N88" s="379"/>
      <c r="O88" s="379"/>
      <c r="P88" s="383"/>
      <c r="Q88" s="383"/>
      <c r="R88" s="383"/>
      <c r="S88" s="383"/>
      <c r="U88" s="385"/>
      <c r="V88" s="488" t="s">
        <v>286</v>
      </c>
      <c r="W88" s="385"/>
      <c r="X88" s="386"/>
      <c r="Y88" s="385"/>
      <c r="Z88" s="385"/>
      <c r="AA88" s="385"/>
      <c r="AB88" s="385"/>
      <c r="AC88" s="385"/>
      <c r="AD88" s="385"/>
    </row>
    <row r="89" spans="1:30" ht="15.75" customHeight="1" x14ac:dyDescent="0.35">
      <c r="A89" s="379"/>
      <c r="B89" s="379"/>
      <c r="C89" s="380"/>
      <c r="D89" s="380"/>
      <c r="E89" s="380"/>
      <c r="F89" s="380"/>
      <c r="G89" s="381"/>
      <c r="H89" s="381"/>
      <c r="I89" s="379"/>
      <c r="J89" s="379"/>
      <c r="K89" s="379"/>
      <c r="L89" s="379"/>
      <c r="M89" s="382"/>
      <c r="N89" s="379"/>
      <c r="O89" s="379"/>
      <c r="P89" s="383"/>
      <c r="Q89" s="383"/>
      <c r="R89" s="383"/>
      <c r="S89" s="383"/>
      <c r="U89" s="385"/>
      <c r="V89" s="488" t="s">
        <v>287</v>
      </c>
      <c r="W89" s="385"/>
      <c r="X89" s="386"/>
      <c r="Y89" s="385"/>
      <c r="Z89" s="385"/>
      <c r="AA89" s="385"/>
      <c r="AB89" s="385"/>
      <c r="AC89" s="385"/>
      <c r="AD89" s="385"/>
    </row>
    <row r="90" spans="1:30" ht="39.75" customHeight="1" x14ac:dyDescent="0.35">
      <c r="A90" s="379"/>
      <c r="B90" s="379"/>
      <c r="C90" s="725" t="s">
        <v>288</v>
      </c>
      <c r="D90" s="710"/>
      <c r="E90" s="710"/>
      <c r="F90" s="710"/>
      <c r="G90" s="711"/>
      <c r="H90" s="381"/>
      <c r="L90" s="379"/>
      <c r="M90" s="382"/>
      <c r="N90" s="379"/>
      <c r="O90" s="379"/>
      <c r="P90" s="383"/>
      <c r="Q90" s="383"/>
      <c r="R90" s="383"/>
      <c r="S90" s="383"/>
      <c r="U90" s="385"/>
      <c r="V90" s="385"/>
      <c r="W90" s="385">
        <v>7</v>
      </c>
      <c r="X90" s="386"/>
      <c r="Y90" s="385"/>
      <c r="Z90" s="385"/>
      <c r="AA90" s="385"/>
      <c r="AB90" s="385"/>
      <c r="AC90" s="385"/>
      <c r="AD90" s="385"/>
    </row>
    <row r="91" spans="1:30" ht="39.75" customHeight="1" x14ac:dyDescent="0.35">
      <c r="A91" s="379"/>
      <c r="B91" s="379"/>
      <c r="C91" s="489" t="s">
        <v>289</v>
      </c>
      <c r="D91" s="725" t="s">
        <v>290</v>
      </c>
      <c r="E91" s="711"/>
      <c r="F91" s="725" t="s">
        <v>291</v>
      </c>
      <c r="G91" s="711"/>
      <c r="H91" s="381"/>
      <c r="L91" s="379"/>
      <c r="M91" s="382"/>
      <c r="N91" s="379"/>
      <c r="O91" s="379"/>
      <c r="P91" s="383"/>
      <c r="Q91" s="383"/>
      <c r="R91" s="383"/>
      <c r="S91" s="383"/>
      <c r="U91" s="385"/>
      <c r="V91" s="385"/>
      <c r="W91" s="385"/>
      <c r="X91" s="386"/>
      <c r="Y91" s="385"/>
      <c r="Z91" s="385"/>
      <c r="AA91" s="385"/>
      <c r="AB91" s="385"/>
      <c r="AC91" s="385"/>
      <c r="AD91" s="385"/>
    </row>
    <row r="92" spans="1:30" ht="39.75" customHeight="1" x14ac:dyDescent="0.35">
      <c r="A92" s="379"/>
      <c r="B92" s="379"/>
      <c r="C92" s="490" t="s">
        <v>292</v>
      </c>
      <c r="D92" s="716" t="s">
        <v>293</v>
      </c>
      <c r="E92" s="711"/>
      <c r="F92" s="716" t="s">
        <v>294</v>
      </c>
      <c r="G92" s="711"/>
      <c r="H92" s="381"/>
      <c r="L92" s="379"/>
      <c r="M92" s="382"/>
      <c r="N92" s="379"/>
      <c r="O92" s="379"/>
      <c r="P92" s="383"/>
      <c r="Q92" s="383"/>
      <c r="R92" s="383"/>
      <c r="S92" s="383"/>
      <c r="U92" s="385"/>
      <c r="V92" s="385"/>
      <c r="W92" s="385"/>
      <c r="X92" s="386"/>
      <c r="Y92" s="385"/>
      <c r="Z92" s="385"/>
      <c r="AA92" s="385"/>
      <c r="AB92" s="385"/>
      <c r="AC92" s="385"/>
      <c r="AD92" s="385"/>
    </row>
    <row r="93" spans="1:30" ht="39.75" customHeight="1" x14ac:dyDescent="0.35">
      <c r="A93" s="379"/>
      <c r="B93" s="379"/>
      <c r="C93" s="490" t="s">
        <v>295</v>
      </c>
      <c r="D93" s="716" t="s">
        <v>296</v>
      </c>
      <c r="E93" s="711"/>
      <c r="F93" s="716" t="s">
        <v>294</v>
      </c>
      <c r="G93" s="711"/>
      <c r="H93" s="381"/>
      <c r="L93" s="379"/>
      <c r="M93" s="382"/>
      <c r="N93" s="379"/>
      <c r="O93" s="379"/>
      <c r="P93" s="383"/>
      <c r="Q93" s="383"/>
      <c r="R93" s="383"/>
      <c r="S93" s="383"/>
      <c r="U93" s="385"/>
      <c r="V93" s="385"/>
      <c r="W93" s="385"/>
      <c r="X93" s="386"/>
      <c r="Y93" s="385"/>
      <c r="Z93" s="385"/>
      <c r="AA93" s="385"/>
      <c r="AB93" s="385"/>
      <c r="AC93" s="385"/>
      <c r="AD93" s="385"/>
    </row>
    <row r="94" spans="1:30" ht="39.75" customHeight="1" x14ac:dyDescent="0.35">
      <c r="A94" s="379"/>
      <c r="B94" s="379"/>
      <c r="C94" s="714" t="s">
        <v>297</v>
      </c>
      <c r="D94" s="716" t="s">
        <v>298</v>
      </c>
      <c r="E94" s="711"/>
      <c r="F94" s="716" t="s">
        <v>299</v>
      </c>
      <c r="G94" s="711"/>
      <c r="H94" s="381"/>
      <c r="L94" s="379"/>
      <c r="M94" s="382"/>
      <c r="N94" s="379"/>
      <c r="O94" s="379"/>
      <c r="P94" s="383"/>
      <c r="Q94" s="383"/>
      <c r="R94" s="383"/>
      <c r="S94" s="383"/>
      <c r="U94" s="385"/>
      <c r="V94" s="385"/>
      <c r="W94" s="385"/>
      <c r="X94" s="386"/>
      <c r="Y94" s="385"/>
      <c r="Z94" s="385"/>
      <c r="AA94" s="385"/>
      <c r="AB94" s="385"/>
      <c r="AC94" s="385"/>
      <c r="AD94" s="385"/>
    </row>
    <row r="95" spans="1:30" ht="39.75" customHeight="1" x14ac:dyDescent="0.35">
      <c r="A95" s="379"/>
      <c r="B95" s="379"/>
      <c r="C95" s="715"/>
      <c r="D95" s="716" t="s">
        <v>300</v>
      </c>
      <c r="E95" s="711"/>
      <c r="F95" s="716" t="s">
        <v>301</v>
      </c>
      <c r="G95" s="711"/>
      <c r="H95" s="381"/>
      <c r="L95" s="379"/>
      <c r="M95" s="382"/>
      <c r="N95" s="379"/>
      <c r="O95" s="379"/>
      <c r="P95" s="383"/>
      <c r="Q95" s="383"/>
      <c r="R95" s="383"/>
      <c r="S95" s="383"/>
      <c r="U95" s="385"/>
      <c r="V95" s="385"/>
      <c r="W95" s="385"/>
      <c r="X95" s="386"/>
      <c r="Y95" s="385"/>
      <c r="Z95" s="385"/>
      <c r="AA95" s="385"/>
      <c r="AB95" s="385"/>
      <c r="AC95" s="385"/>
      <c r="AD95" s="385"/>
    </row>
    <row r="96" spans="1:30" ht="53.25" customHeight="1" x14ac:dyDescent="0.35">
      <c r="A96" s="379"/>
      <c r="B96" s="379"/>
      <c r="C96" s="489" t="s">
        <v>302</v>
      </c>
      <c r="D96" s="717">
        <v>45891</v>
      </c>
      <c r="E96" s="711"/>
      <c r="F96" s="489" t="s">
        <v>303</v>
      </c>
      <c r="G96" s="484" t="s">
        <v>304</v>
      </c>
      <c r="H96" s="381"/>
      <c r="L96" s="379"/>
      <c r="M96" s="382"/>
      <c r="N96" s="379"/>
      <c r="O96" s="379"/>
      <c r="P96" s="383"/>
      <c r="Q96" s="383"/>
      <c r="R96" s="383"/>
      <c r="S96" s="383"/>
      <c r="U96" s="385"/>
      <c r="V96" s="385"/>
      <c r="W96" s="385"/>
      <c r="X96" s="386"/>
      <c r="Y96" s="385"/>
      <c r="Z96" s="385"/>
      <c r="AA96" s="385"/>
      <c r="AB96" s="385"/>
      <c r="AC96" s="385"/>
      <c r="AD96" s="385"/>
    </row>
    <row r="97" spans="1:30" ht="98.25" customHeight="1" x14ac:dyDescent="0.35">
      <c r="A97" s="379"/>
      <c r="B97" s="379"/>
      <c r="C97" s="489" t="s">
        <v>305</v>
      </c>
      <c r="D97" s="709" t="s">
        <v>1027</v>
      </c>
      <c r="E97" s="710"/>
      <c r="F97" s="710"/>
      <c r="G97" s="711"/>
      <c r="H97" s="381"/>
      <c r="L97" s="379"/>
      <c r="M97" s="382"/>
      <c r="N97" s="379"/>
      <c r="O97" s="379"/>
      <c r="P97" s="383"/>
      <c r="Q97" s="383"/>
      <c r="R97" s="383"/>
      <c r="S97" s="383"/>
      <c r="U97" s="385"/>
      <c r="V97" s="385"/>
      <c r="W97" s="385"/>
      <c r="X97" s="386"/>
      <c r="Y97" s="385"/>
      <c r="Z97" s="385"/>
      <c r="AA97" s="385"/>
      <c r="AB97" s="385"/>
      <c r="AC97" s="385"/>
      <c r="AD97" s="385"/>
    </row>
    <row r="98" spans="1:30" ht="15.75" customHeight="1" x14ac:dyDescent="0.35">
      <c r="A98" s="379"/>
      <c r="B98" s="379"/>
      <c r="C98" s="380"/>
      <c r="D98" s="380"/>
      <c r="E98" s="380"/>
      <c r="F98" s="380"/>
      <c r="G98" s="381"/>
      <c r="H98" s="381"/>
      <c r="I98" s="379"/>
      <c r="J98" s="379"/>
      <c r="K98" s="379"/>
      <c r="L98" s="379"/>
      <c r="M98" s="382"/>
      <c r="N98" s="379"/>
      <c r="O98" s="379"/>
      <c r="P98" s="383"/>
      <c r="Q98" s="383"/>
      <c r="R98" s="383"/>
      <c r="S98" s="383"/>
      <c r="U98" s="385"/>
      <c r="V98" s="385"/>
      <c r="W98" s="385"/>
      <c r="X98" s="386"/>
      <c r="Y98" s="385"/>
      <c r="Z98" s="385"/>
      <c r="AA98" s="385"/>
      <c r="AB98" s="385"/>
      <c r="AC98" s="385"/>
      <c r="AD98" s="385"/>
    </row>
    <row r="99" spans="1:30" ht="63.75" customHeight="1" x14ac:dyDescent="0.35">
      <c r="A99" s="491"/>
      <c r="B99" s="712" t="s">
        <v>306</v>
      </c>
      <c r="C99" s="713"/>
      <c r="D99" s="713"/>
      <c r="E99" s="713"/>
      <c r="F99" s="713"/>
      <c r="G99" s="713"/>
      <c r="H99" s="713"/>
      <c r="I99" s="713"/>
      <c r="J99" s="713"/>
      <c r="K99" s="713"/>
      <c r="L99" s="713"/>
      <c r="M99" s="713"/>
      <c r="N99" s="713"/>
      <c r="O99" s="713"/>
      <c r="P99" s="713"/>
      <c r="Q99" s="713"/>
      <c r="R99" s="713"/>
      <c r="S99" s="713"/>
      <c r="T99" s="491"/>
      <c r="U99" s="491"/>
      <c r="V99" s="491"/>
      <c r="W99" s="491"/>
      <c r="X99" s="491"/>
      <c r="Y99" s="491"/>
      <c r="Z99" s="491"/>
      <c r="AA99" s="491"/>
      <c r="AB99" s="491"/>
      <c r="AC99" s="491"/>
      <c r="AD99" s="491"/>
    </row>
    <row r="100" spans="1:30" ht="15.75" customHeight="1" x14ac:dyDescent="0.35">
      <c r="A100" s="491"/>
      <c r="B100" s="713"/>
      <c r="C100" s="713"/>
      <c r="D100" s="713"/>
      <c r="E100" s="713"/>
      <c r="F100" s="713"/>
      <c r="G100" s="713"/>
      <c r="H100" s="713"/>
      <c r="I100" s="713"/>
      <c r="J100" s="713"/>
      <c r="K100" s="713"/>
      <c r="L100" s="713"/>
      <c r="M100" s="713"/>
      <c r="N100" s="713"/>
      <c r="O100" s="713"/>
      <c r="P100" s="713"/>
      <c r="Q100" s="713"/>
      <c r="R100" s="713"/>
      <c r="S100" s="713"/>
      <c r="T100" s="491"/>
      <c r="U100" s="491"/>
      <c r="V100" s="491"/>
      <c r="W100" s="491"/>
      <c r="X100" s="491"/>
      <c r="Y100" s="491"/>
      <c r="Z100" s="491"/>
      <c r="AA100" s="491"/>
      <c r="AB100" s="491"/>
      <c r="AC100" s="491"/>
      <c r="AD100" s="491"/>
    </row>
    <row r="101" spans="1:30" ht="24.75" customHeight="1" x14ac:dyDescent="0.35">
      <c r="A101" s="491"/>
      <c r="B101" s="492"/>
      <c r="C101" s="379"/>
      <c r="D101" s="379"/>
      <c r="E101" s="379"/>
      <c r="F101" s="379"/>
      <c r="G101" s="379"/>
      <c r="H101" s="379"/>
      <c r="I101" s="379"/>
      <c r="J101" s="379"/>
      <c r="K101" s="379"/>
      <c r="L101" s="379"/>
      <c r="M101" s="379"/>
      <c r="N101" s="379"/>
      <c r="O101" s="379"/>
      <c r="P101" s="379"/>
      <c r="Q101" s="379"/>
      <c r="R101" s="379"/>
      <c r="S101" s="379"/>
      <c r="T101" s="491"/>
      <c r="U101" s="491"/>
      <c r="V101" s="491"/>
      <c r="W101" s="491"/>
      <c r="X101" s="491"/>
      <c r="Y101" s="491"/>
      <c r="Z101" s="491"/>
      <c r="AA101" s="491"/>
      <c r="AB101" s="491"/>
      <c r="AC101" s="491"/>
      <c r="AD101" s="491"/>
    </row>
    <row r="102" spans="1:30" ht="15.75" customHeight="1" x14ac:dyDescent="0.35">
      <c r="B102" s="379"/>
      <c r="C102" s="379"/>
      <c r="D102" s="379"/>
      <c r="E102" s="379"/>
      <c r="F102" s="379"/>
      <c r="G102" s="379"/>
      <c r="H102" s="379"/>
      <c r="I102" s="379"/>
      <c r="J102" s="379"/>
      <c r="K102" s="379"/>
      <c r="L102" s="379"/>
      <c r="M102" s="379"/>
      <c r="N102" s="379"/>
      <c r="O102" s="379"/>
      <c r="P102" s="379"/>
      <c r="Q102" s="379"/>
      <c r="R102" s="379"/>
      <c r="S102" s="379"/>
      <c r="U102" s="385"/>
      <c r="V102" s="385"/>
      <c r="W102" s="385"/>
      <c r="X102" s="386"/>
      <c r="Y102" s="385"/>
      <c r="Z102" s="385"/>
      <c r="AA102" s="385"/>
      <c r="AB102" s="385"/>
      <c r="AC102" s="385"/>
      <c r="AD102" s="385"/>
    </row>
    <row r="103" spans="1:30" ht="15.75" customHeight="1" x14ac:dyDescent="0.35">
      <c r="B103" s="379"/>
      <c r="C103" s="379"/>
      <c r="D103" s="379"/>
      <c r="E103" s="379"/>
      <c r="F103" s="379"/>
      <c r="G103" s="379"/>
      <c r="H103" s="379"/>
      <c r="I103" s="379"/>
      <c r="J103" s="379"/>
      <c r="K103" s="379"/>
      <c r="L103" s="379"/>
      <c r="M103" s="379"/>
      <c r="N103" s="379"/>
      <c r="O103" s="379"/>
      <c r="P103" s="379"/>
      <c r="Q103" s="379"/>
      <c r="R103" s="379"/>
      <c r="S103" s="379"/>
      <c r="U103" s="385"/>
      <c r="V103" s="385"/>
      <c r="W103" s="385"/>
      <c r="X103" s="386"/>
      <c r="Y103" s="385"/>
      <c r="Z103" s="385"/>
      <c r="AA103" s="385"/>
      <c r="AB103" s="385"/>
      <c r="AC103" s="385"/>
      <c r="AD103" s="385"/>
    </row>
    <row r="104" spans="1:30" ht="15.75" customHeight="1" x14ac:dyDescent="0.35">
      <c r="B104" s="379"/>
      <c r="C104" s="379"/>
      <c r="D104" s="379"/>
      <c r="E104" s="379"/>
      <c r="F104" s="379"/>
      <c r="G104" s="379"/>
      <c r="H104" s="379"/>
      <c r="I104" s="379"/>
      <c r="J104" s="379"/>
      <c r="K104" s="379"/>
      <c r="L104" s="379"/>
      <c r="M104" s="379"/>
      <c r="N104" s="379"/>
      <c r="O104" s="379"/>
      <c r="P104" s="379"/>
      <c r="Q104" s="379"/>
      <c r="R104" s="379"/>
      <c r="S104" s="379"/>
      <c r="U104" s="385"/>
      <c r="V104" s="385"/>
      <c r="W104" s="385"/>
      <c r="X104" s="386"/>
      <c r="Y104" s="385"/>
      <c r="Z104" s="385"/>
      <c r="AA104" s="385"/>
      <c r="AB104" s="385"/>
      <c r="AC104" s="385"/>
      <c r="AD104" s="385"/>
    </row>
    <row r="105" spans="1:30" ht="15.75" customHeight="1" x14ac:dyDescent="0.35">
      <c r="B105" s="379"/>
      <c r="C105" s="379"/>
      <c r="D105" s="379"/>
      <c r="E105" s="379"/>
      <c r="F105" s="379"/>
      <c r="G105" s="379"/>
      <c r="H105" s="379"/>
      <c r="I105" s="379"/>
      <c r="J105" s="379"/>
      <c r="K105" s="379"/>
      <c r="L105" s="379"/>
      <c r="M105" s="379"/>
      <c r="N105" s="379"/>
      <c r="O105" s="379"/>
      <c r="P105" s="379"/>
      <c r="Q105" s="379"/>
      <c r="R105" s="379"/>
      <c r="S105" s="379"/>
      <c r="U105" s="385"/>
      <c r="V105" s="385"/>
      <c r="W105" s="385"/>
      <c r="X105" s="386"/>
      <c r="Y105" s="385"/>
      <c r="Z105" s="385"/>
      <c r="AA105" s="385"/>
      <c r="AB105" s="385"/>
      <c r="AC105" s="385"/>
      <c r="AD105" s="385"/>
    </row>
    <row r="106" spans="1:30" ht="15.75" customHeight="1" x14ac:dyDescent="0.35">
      <c r="B106" s="379"/>
      <c r="C106" s="379"/>
      <c r="D106" s="379"/>
      <c r="E106" s="379"/>
      <c r="F106" s="379"/>
      <c r="G106" s="379"/>
      <c r="H106" s="379"/>
      <c r="I106" s="379"/>
      <c r="J106" s="379"/>
      <c r="K106" s="379"/>
      <c r="L106" s="379"/>
      <c r="M106" s="379"/>
      <c r="N106" s="379"/>
      <c r="O106" s="379"/>
      <c r="P106" s="379"/>
      <c r="Q106" s="379"/>
      <c r="R106" s="379"/>
      <c r="S106" s="379"/>
      <c r="U106" s="385"/>
      <c r="V106" s="385"/>
      <c r="W106" s="385"/>
      <c r="X106" s="386"/>
      <c r="Y106" s="385"/>
      <c r="Z106" s="385"/>
      <c r="AA106" s="385"/>
      <c r="AB106" s="385"/>
      <c r="AC106" s="385"/>
      <c r="AD106" s="385"/>
    </row>
    <row r="107" spans="1:30" ht="15.75" customHeight="1" x14ac:dyDescent="0.35">
      <c r="B107" s="379"/>
      <c r="C107" s="379"/>
      <c r="D107" s="379"/>
      <c r="E107" s="379"/>
      <c r="F107" s="379"/>
      <c r="G107" s="379"/>
      <c r="H107" s="379"/>
      <c r="I107" s="379"/>
      <c r="J107" s="379"/>
      <c r="K107" s="379"/>
      <c r="L107" s="379"/>
      <c r="M107" s="379"/>
      <c r="N107" s="379"/>
      <c r="O107" s="379"/>
      <c r="P107" s="379"/>
      <c r="Q107" s="379"/>
      <c r="R107" s="379"/>
      <c r="S107" s="379"/>
      <c r="U107" s="385"/>
      <c r="V107" s="385"/>
      <c r="W107" s="385"/>
      <c r="X107" s="386"/>
      <c r="Y107" s="385"/>
      <c r="Z107" s="385"/>
      <c r="AA107" s="385"/>
      <c r="AB107" s="385"/>
      <c r="AC107" s="385"/>
      <c r="AD107" s="385"/>
    </row>
    <row r="108" spans="1:30" ht="15.75" customHeight="1" x14ac:dyDescent="0.35">
      <c r="B108" s="379"/>
      <c r="C108" s="379"/>
      <c r="D108" s="379"/>
      <c r="E108" s="379"/>
      <c r="F108" s="379"/>
      <c r="G108" s="379"/>
      <c r="H108" s="379"/>
      <c r="I108" s="379"/>
      <c r="J108" s="379"/>
      <c r="K108" s="379"/>
      <c r="L108" s="379"/>
      <c r="M108" s="379"/>
      <c r="N108" s="379"/>
      <c r="O108" s="379"/>
      <c r="P108" s="379"/>
      <c r="Q108" s="379"/>
      <c r="R108" s="379"/>
      <c r="S108" s="379"/>
      <c r="U108" s="385"/>
      <c r="V108" s="385"/>
      <c r="W108" s="385"/>
      <c r="X108" s="386"/>
      <c r="Y108" s="385"/>
      <c r="Z108" s="385"/>
      <c r="AA108" s="385"/>
      <c r="AB108" s="385"/>
      <c r="AC108" s="385"/>
      <c r="AD108" s="385"/>
    </row>
    <row r="109" spans="1:30" ht="15.75" customHeight="1" x14ac:dyDescent="0.35">
      <c r="B109" s="379"/>
      <c r="C109" s="379"/>
      <c r="D109" s="379"/>
      <c r="E109" s="379"/>
      <c r="F109" s="379"/>
      <c r="G109" s="379"/>
      <c r="H109" s="379"/>
      <c r="I109" s="379"/>
      <c r="J109" s="379"/>
      <c r="K109" s="379"/>
      <c r="L109" s="379"/>
      <c r="M109" s="379"/>
      <c r="N109" s="379"/>
      <c r="O109" s="379"/>
      <c r="P109" s="379"/>
      <c r="Q109" s="379"/>
      <c r="R109" s="379"/>
      <c r="S109" s="379"/>
      <c r="U109" s="385"/>
      <c r="V109" s="385"/>
      <c r="W109" s="385"/>
      <c r="X109" s="386"/>
      <c r="Y109" s="385"/>
      <c r="Z109" s="385"/>
      <c r="AA109" s="385"/>
      <c r="AB109" s="385"/>
      <c r="AC109" s="385"/>
      <c r="AD109" s="385"/>
    </row>
    <row r="110" spans="1:30" ht="15.75" customHeight="1" x14ac:dyDescent="0.35">
      <c r="B110" s="379"/>
      <c r="C110" s="379"/>
      <c r="D110" s="379"/>
      <c r="E110" s="379"/>
      <c r="F110" s="379"/>
      <c r="G110" s="379"/>
      <c r="H110" s="379"/>
      <c r="I110" s="379"/>
      <c r="J110" s="379"/>
      <c r="K110" s="379"/>
      <c r="L110" s="379"/>
      <c r="M110" s="379"/>
      <c r="N110" s="379"/>
      <c r="O110" s="379"/>
      <c r="P110" s="379"/>
      <c r="Q110" s="379"/>
      <c r="R110" s="379"/>
      <c r="S110" s="379"/>
      <c r="U110" s="385"/>
      <c r="V110" s="385"/>
      <c r="W110" s="385"/>
      <c r="X110" s="386"/>
      <c r="Y110" s="385"/>
      <c r="Z110" s="385"/>
      <c r="AA110" s="385"/>
      <c r="AB110" s="385"/>
      <c r="AC110" s="385"/>
      <c r="AD110" s="385"/>
    </row>
    <row r="111" spans="1:30" ht="15.75" customHeight="1" x14ac:dyDescent="0.35">
      <c r="C111" s="380"/>
      <c r="D111" s="380"/>
      <c r="E111" s="380"/>
      <c r="F111" s="380"/>
      <c r="G111" s="381"/>
      <c r="H111" s="381"/>
      <c r="M111" s="382"/>
      <c r="P111" s="383"/>
      <c r="Q111" s="383"/>
      <c r="R111" s="383"/>
      <c r="S111" s="383"/>
      <c r="U111" s="385"/>
      <c r="V111" s="385"/>
      <c r="W111" s="385"/>
      <c r="X111" s="386"/>
      <c r="Y111" s="385"/>
      <c r="Z111" s="385"/>
      <c r="AA111" s="385"/>
      <c r="AB111" s="385"/>
      <c r="AC111" s="385"/>
      <c r="AD111" s="385"/>
    </row>
    <row r="112" spans="1:30" ht="15.75" customHeight="1" x14ac:dyDescent="0.35">
      <c r="C112" s="380"/>
      <c r="D112" s="380"/>
      <c r="E112" s="380"/>
      <c r="F112" s="380"/>
      <c r="G112" s="381"/>
      <c r="H112" s="381"/>
      <c r="M112" s="382"/>
      <c r="P112" s="383"/>
      <c r="Q112" s="383"/>
      <c r="R112" s="383"/>
      <c r="S112" s="383"/>
      <c r="U112" s="385"/>
      <c r="V112" s="385"/>
      <c r="W112" s="385"/>
      <c r="X112" s="386"/>
      <c r="Y112" s="385"/>
      <c r="Z112" s="385"/>
      <c r="AA112" s="385"/>
      <c r="AB112" s="385"/>
      <c r="AC112" s="385"/>
      <c r="AD112" s="385"/>
    </row>
    <row r="113" spans="3:30" ht="15.75" customHeight="1" x14ac:dyDescent="0.35">
      <c r="C113" s="380"/>
      <c r="D113" s="380"/>
      <c r="E113" s="380"/>
      <c r="F113" s="380"/>
      <c r="G113" s="381"/>
      <c r="H113" s="381"/>
      <c r="M113" s="382"/>
      <c r="P113" s="383"/>
      <c r="Q113" s="383"/>
      <c r="R113" s="383"/>
      <c r="S113" s="493"/>
      <c r="U113" s="385"/>
      <c r="V113" s="385"/>
      <c r="W113" s="385"/>
      <c r="X113" s="386"/>
      <c r="Y113" s="385"/>
      <c r="Z113" s="385"/>
      <c r="AA113" s="385"/>
      <c r="AB113" s="385"/>
      <c r="AC113" s="385"/>
      <c r="AD113" s="385"/>
    </row>
    <row r="114" spans="3:30" ht="15.75" customHeight="1" x14ac:dyDescent="0.35">
      <c r="C114" s="380"/>
      <c r="D114" s="380"/>
      <c r="E114" s="380"/>
      <c r="F114" s="380"/>
      <c r="G114" s="381"/>
      <c r="H114" s="381"/>
      <c r="M114" s="382"/>
      <c r="P114" s="383"/>
      <c r="Q114" s="383"/>
      <c r="R114" s="383"/>
      <c r="S114" s="493"/>
      <c r="U114" s="385"/>
      <c r="V114" s="385"/>
      <c r="W114" s="385"/>
      <c r="X114" s="386"/>
      <c r="Y114" s="385"/>
      <c r="Z114" s="385"/>
      <c r="AA114" s="385"/>
      <c r="AB114" s="385"/>
      <c r="AC114" s="385"/>
      <c r="AD114" s="385"/>
    </row>
    <row r="115" spans="3:30" ht="15.75" customHeight="1" x14ac:dyDescent="0.35">
      <c r="C115" s="380"/>
      <c r="D115" s="380"/>
      <c r="E115" s="380"/>
      <c r="F115" s="380"/>
      <c r="G115" s="381"/>
      <c r="H115" s="381"/>
      <c r="M115" s="382"/>
      <c r="P115" s="383"/>
      <c r="Q115" s="383"/>
      <c r="R115" s="383"/>
      <c r="S115" s="383"/>
      <c r="U115" s="385"/>
      <c r="V115" s="385"/>
      <c r="W115" s="385"/>
      <c r="X115" s="386"/>
      <c r="Y115" s="385"/>
      <c r="Z115" s="385"/>
      <c r="AA115" s="385"/>
      <c r="AB115" s="385"/>
      <c r="AC115" s="385"/>
      <c r="AD115" s="385"/>
    </row>
    <row r="116" spans="3:30" ht="15.75" customHeight="1" x14ac:dyDescent="0.35">
      <c r="C116" s="380"/>
      <c r="D116" s="380"/>
      <c r="E116" s="380"/>
      <c r="F116" s="380"/>
      <c r="G116" s="381"/>
      <c r="H116" s="381"/>
      <c r="M116" s="382"/>
      <c r="P116" s="383"/>
      <c r="Q116" s="383"/>
      <c r="R116" s="383"/>
      <c r="S116" s="383"/>
      <c r="U116" s="385"/>
      <c r="V116" s="385"/>
      <c r="W116" s="385"/>
      <c r="X116" s="386"/>
      <c r="Y116" s="385"/>
      <c r="Z116" s="385"/>
      <c r="AA116" s="385"/>
      <c r="AB116" s="385"/>
      <c r="AC116" s="385"/>
      <c r="AD116" s="385"/>
    </row>
    <row r="117" spans="3:30" ht="15.75" customHeight="1" x14ac:dyDescent="0.35">
      <c r="C117" s="380"/>
      <c r="D117" s="380"/>
      <c r="E117" s="380"/>
      <c r="F117" s="380"/>
      <c r="G117" s="381"/>
      <c r="H117" s="381"/>
      <c r="M117" s="382"/>
      <c r="P117" s="383"/>
      <c r="Q117" s="383"/>
      <c r="R117" s="383"/>
      <c r="S117" s="383"/>
      <c r="U117" s="385"/>
      <c r="V117" s="385"/>
      <c r="W117" s="385"/>
      <c r="X117" s="386"/>
      <c r="Y117" s="385"/>
      <c r="Z117" s="385"/>
      <c r="AA117" s="385"/>
      <c r="AB117" s="385"/>
      <c r="AC117" s="385"/>
      <c r="AD117" s="385"/>
    </row>
    <row r="118" spans="3:30" ht="15.75" customHeight="1" x14ac:dyDescent="0.35">
      <c r="C118" s="380"/>
      <c r="D118" s="380"/>
      <c r="E118" s="380"/>
      <c r="F118" s="380"/>
      <c r="G118" s="381"/>
      <c r="H118" s="381"/>
      <c r="M118" s="382"/>
      <c r="P118" s="383"/>
      <c r="Q118" s="383"/>
      <c r="R118" s="383"/>
      <c r="S118" s="383"/>
      <c r="U118" s="385"/>
      <c r="V118" s="385"/>
      <c r="W118" s="385"/>
      <c r="X118" s="386"/>
      <c r="Y118" s="385"/>
      <c r="Z118" s="385"/>
      <c r="AA118" s="385"/>
      <c r="AB118" s="385"/>
      <c r="AC118" s="385"/>
      <c r="AD118" s="385"/>
    </row>
    <row r="119" spans="3:30" ht="15.75" customHeight="1" x14ac:dyDescent="0.35">
      <c r="C119" s="380"/>
      <c r="D119" s="380"/>
      <c r="E119" s="380"/>
      <c r="F119" s="380"/>
      <c r="G119" s="381"/>
      <c r="H119" s="381"/>
      <c r="M119" s="382"/>
      <c r="P119" s="383"/>
      <c r="Q119" s="383"/>
      <c r="R119" s="383"/>
      <c r="S119" s="383"/>
      <c r="U119" s="385"/>
      <c r="V119" s="385"/>
      <c r="W119" s="385"/>
      <c r="X119" s="386"/>
      <c r="Y119" s="385"/>
      <c r="Z119" s="385"/>
      <c r="AA119" s="385"/>
      <c r="AB119" s="385"/>
      <c r="AC119" s="385"/>
      <c r="AD119" s="385"/>
    </row>
    <row r="120" spans="3:30" ht="15.75" customHeight="1" x14ac:dyDescent="0.35">
      <c r="C120" s="380"/>
      <c r="D120" s="380"/>
      <c r="E120" s="380"/>
      <c r="F120" s="380"/>
      <c r="G120" s="381"/>
      <c r="H120" s="381"/>
      <c r="M120" s="382"/>
      <c r="P120" s="383"/>
      <c r="Q120" s="383"/>
      <c r="R120" s="383"/>
      <c r="S120" s="383"/>
      <c r="U120" s="385"/>
      <c r="V120" s="385"/>
      <c r="W120" s="385"/>
      <c r="X120" s="386"/>
      <c r="Y120" s="385"/>
      <c r="Z120" s="385"/>
      <c r="AA120" s="385"/>
      <c r="AB120" s="385"/>
      <c r="AC120" s="385"/>
      <c r="AD120" s="385"/>
    </row>
    <row r="121" spans="3:30" ht="15.75" customHeight="1" x14ac:dyDescent="0.35">
      <c r="C121" s="380"/>
      <c r="D121" s="380"/>
      <c r="E121" s="380"/>
      <c r="F121" s="380"/>
      <c r="G121" s="381"/>
      <c r="H121" s="381"/>
      <c r="M121" s="382"/>
      <c r="P121" s="383"/>
      <c r="Q121" s="383"/>
      <c r="R121" s="383"/>
      <c r="S121" s="383"/>
      <c r="U121" s="385"/>
      <c r="V121" s="385"/>
      <c r="W121" s="385"/>
      <c r="X121" s="386"/>
      <c r="Y121" s="385"/>
      <c r="Z121" s="385"/>
      <c r="AA121" s="385"/>
      <c r="AB121" s="385"/>
      <c r="AC121" s="385"/>
      <c r="AD121" s="385"/>
    </row>
    <row r="122" spans="3:30" ht="15.75" customHeight="1" x14ac:dyDescent="0.35">
      <c r="C122" s="380"/>
      <c r="D122" s="380"/>
      <c r="E122" s="380"/>
      <c r="F122" s="380"/>
      <c r="G122" s="381"/>
      <c r="H122" s="381"/>
      <c r="M122" s="382"/>
      <c r="P122" s="383"/>
      <c r="Q122" s="383"/>
      <c r="R122" s="383"/>
      <c r="S122" s="383"/>
      <c r="U122" s="385"/>
      <c r="V122" s="385"/>
      <c r="W122" s="385"/>
      <c r="X122" s="386"/>
      <c r="Y122" s="385"/>
      <c r="Z122" s="385"/>
      <c r="AA122" s="385"/>
      <c r="AB122" s="385"/>
      <c r="AC122" s="385"/>
      <c r="AD122" s="385"/>
    </row>
    <row r="123" spans="3:30" ht="15.75" customHeight="1" x14ac:dyDescent="0.35">
      <c r="C123" s="380"/>
      <c r="D123" s="380"/>
      <c r="E123" s="380"/>
      <c r="F123" s="380"/>
      <c r="G123" s="381"/>
      <c r="H123" s="381"/>
      <c r="M123" s="382"/>
      <c r="P123" s="383"/>
      <c r="Q123" s="383"/>
      <c r="R123" s="383"/>
      <c r="S123" s="383"/>
      <c r="U123" s="385"/>
      <c r="V123" s="385"/>
      <c r="W123" s="385"/>
      <c r="X123" s="386"/>
      <c r="Y123" s="385"/>
      <c r="Z123" s="385"/>
      <c r="AA123" s="385"/>
      <c r="AB123" s="385"/>
      <c r="AC123" s="385"/>
      <c r="AD123" s="385"/>
    </row>
    <row r="124" spans="3:30" ht="15.75" customHeight="1" x14ac:dyDescent="0.35">
      <c r="C124" s="380"/>
      <c r="D124" s="380"/>
      <c r="E124" s="380"/>
      <c r="F124" s="380"/>
      <c r="G124" s="381"/>
      <c r="H124" s="381"/>
      <c r="M124" s="382"/>
      <c r="P124" s="383"/>
      <c r="Q124" s="383"/>
      <c r="R124" s="383"/>
      <c r="S124" s="383"/>
      <c r="U124" s="385"/>
      <c r="V124" s="385"/>
      <c r="W124" s="385"/>
      <c r="X124" s="386"/>
      <c r="Y124" s="385"/>
      <c r="Z124" s="385"/>
      <c r="AA124" s="385"/>
      <c r="AB124" s="385"/>
      <c r="AC124" s="385"/>
      <c r="AD124" s="385"/>
    </row>
    <row r="125" spans="3:30" ht="15.75" customHeight="1" x14ac:dyDescent="0.35">
      <c r="C125" s="380"/>
      <c r="D125" s="380"/>
      <c r="E125" s="380"/>
      <c r="F125" s="380"/>
      <c r="G125" s="381"/>
      <c r="H125" s="381"/>
      <c r="M125" s="382"/>
      <c r="P125" s="383"/>
      <c r="Q125" s="383"/>
      <c r="R125" s="383"/>
      <c r="S125" s="383"/>
      <c r="U125" s="385"/>
      <c r="V125" s="385"/>
      <c r="W125" s="385"/>
      <c r="X125" s="386"/>
      <c r="Y125" s="385"/>
      <c r="Z125" s="385"/>
      <c r="AA125" s="385"/>
      <c r="AB125" s="385"/>
      <c r="AC125" s="385"/>
      <c r="AD125" s="385"/>
    </row>
    <row r="126" spans="3:30" ht="15.75" customHeight="1" x14ac:dyDescent="0.35">
      <c r="C126" s="380"/>
      <c r="D126" s="380"/>
      <c r="E126" s="380"/>
      <c r="F126" s="380"/>
      <c r="G126" s="381"/>
      <c r="H126" s="381"/>
      <c r="M126" s="382"/>
      <c r="P126" s="383"/>
      <c r="Q126" s="383"/>
      <c r="R126" s="383"/>
      <c r="S126" s="383"/>
      <c r="U126" s="385"/>
      <c r="V126" s="385"/>
      <c r="W126" s="385"/>
      <c r="X126" s="386"/>
      <c r="Y126" s="385"/>
      <c r="Z126" s="385"/>
      <c r="AA126" s="385"/>
      <c r="AB126" s="385"/>
      <c r="AC126" s="385"/>
      <c r="AD126" s="385"/>
    </row>
    <row r="127" spans="3:30" ht="15.75" customHeight="1" x14ac:dyDescent="0.35">
      <c r="C127" s="380"/>
      <c r="D127" s="380"/>
      <c r="E127" s="380"/>
      <c r="F127" s="380"/>
      <c r="G127" s="381"/>
      <c r="H127" s="381"/>
      <c r="M127" s="382"/>
      <c r="P127" s="383"/>
      <c r="Q127" s="383"/>
      <c r="R127" s="383"/>
      <c r="S127" s="383"/>
      <c r="U127" s="385"/>
      <c r="V127" s="385"/>
      <c r="W127" s="385"/>
      <c r="X127" s="386"/>
      <c r="Y127" s="385"/>
      <c r="Z127" s="385"/>
      <c r="AA127" s="385"/>
      <c r="AB127" s="385"/>
      <c r="AC127" s="385"/>
      <c r="AD127" s="385"/>
    </row>
    <row r="128" spans="3:30" ht="15.75" customHeight="1" x14ac:dyDescent="0.35">
      <c r="C128" s="380"/>
      <c r="D128" s="380"/>
      <c r="E128" s="380"/>
      <c r="F128" s="380"/>
      <c r="G128" s="381"/>
      <c r="H128" s="381"/>
      <c r="M128" s="382"/>
      <c r="P128" s="383"/>
      <c r="Q128" s="383"/>
      <c r="R128" s="383"/>
      <c r="S128" s="383"/>
      <c r="U128" s="385"/>
      <c r="V128" s="385"/>
      <c r="W128" s="385"/>
      <c r="X128" s="386"/>
      <c r="Y128" s="385"/>
      <c r="Z128" s="385"/>
      <c r="AA128" s="385"/>
      <c r="AB128" s="385"/>
      <c r="AC128" s="385"/>
      <c r="AD128" s="385"/>
    </row>
    <row r="129" spans="3:30" ht="15.75" customHeight="1" x14ac:dyDescent="0.35">
      <c r="C129" s="380"/>
      <c r="D129" s="380"/>
      <c r="E129" s="380"/>
      <c r="F129" s="380"/>
      <c r="G129" s="381"/>
      <c r="H129" s="381"/>
      <c r="M129" s="382"/>
      <c r="P129" s="383"/>
      <c r="Q129" s="383"/>
      <c r="R129" s="383"/>
      <c r="S129" s="383"/>
      <c r="U129" s="385"/>
      <c r="V129" s="385"/>
      <c r="W129" s="385"/>
      <c r="X129" s="386"/>
      <c r="Y129" s="385"/>
      <c r="Z129" s="385"/>
      <c r="AA129" s="385"/>
      <c r="AB129" s="385"/>
      <c r="AC129" s="385"/>
      <c r="AD129" s="385"/>
    </row>
    <row r="130" spans="3:30" ht="15.75" customHeight="1" x14ac:dyDescent="0.35">
      <c r="C130" s="380"/>
      <c r="D130" s="380"/>
      <c r="E130" s="380"/>
      <c r="F130" s="380"/>
      <c r="G130" s="381"/>
      <c r="H130" s="381"/>
      <c r="M130" s="382"/>
      <c r="P130" s="383"/>
      <c r="Q130" s="383"/>
      <c r="R130" s="383"/>
      <c r="S130" s="383"/>
      <c r="U130" s="385"/>
      <c r="V130" s="385"/>
      <c r="W130" s="385"/>
      <c r="X130" s="386"/>
      <c r="Y130" s="385"/>
      <c r="Z130" s="385"/>
      <c r="AA130" s="385"/>
      <c r="AB130" s="385"/>
      <c r="AC130" s="385"/>
      <c r="AD130" s="385"/>
    </row>
    <row r="131" spans="3:30" ht="15.75" customHeight="1" x14ac:dyDescent="0.35">
      <c r="C131" s="380"/>
      <c r="D131" s="380"/>
      <c r="E131" s="380"/>
      <c r="F131" s="380"/>
      <c r="G131" s="381"/>
      <c r="H131" s="381"/>
      <c r="M131" s="382"/>
      <c r="P131" s="383"/>
      <c r="Q131" s="383"/>
      <c r="R131" s="383"/>
      <c r="S131" s="383"/>
      <c r="U131" s="385"/>
      <c r="V131" s="385"/>
      <c r="W131" s="385"/>
      <c r="X131" s="386"/>
      <c r="Y131" s="385"/>
      <c r="Z131" s="385"/>
      <c r="AA131" s="385"/>
      <c r="AB131" s="385"/>
      <c r="AC131" s="385"/>
      <c r="AD131" s="385"/>
    </row>
    <row r="132" spans="3:30" ht="15.75" customHeight="1" x14ac:dyDescent="0.35">
      <c r="C132" s="380"/>
      <c r="D132" s="380"/>
      <c r="E132" s="380"/>
      <c r="F132" s="380"/>
      <c r="G132" s="381"/>
      <c r="H132" s="381"/>
      <c r="M132" s="382"/>
      <c r="P132" s="383"/>
      <c r="Q132" s="383"/>
      <c r="R132" s="383"/>
      <c r="S132" s="383"/>
      <c r="U132" s="385"/>
      <c r="V132" s="385"/>
      <c r="W132" s="385"/>
      <c r="X132" s="386"/>
      <c r="Y132" s="385"/>
      <c r="Z132" s="385"/>
      <c r="AA132" s="385"/>
      <c r="AB132" s="385"/>
      <c r="AC132" s="385"/>
      <c r="AD132" s="385"/>
    </row>
    <row r="133" spans="3:30" ht="15.75" customHeight="1" x14ac:dyDescent="0.35">
      <c r="C133" s="380"/>
      <c r="D133" s="380"/>
      <c r="E133" s="380"/>
      <c r="F133" s="380"/>
      <c r="G133" s="381"/>
      <c r="H133" s="381"/>
      <c r="M133" s="382"/>
      <c r="P133" s="383"/>
      <c r="Q133" s="383"/>
      <c r="R133" s="383"/>
      <c r="S133" s="383"/>
      <c r="U133" s="385"/>
      <c r="V133" s="385"/>
      <c r="W133" s="385"/>
      <c r="X133" s="386"/>
      <c r="Y133" s="385"/>
      <c r="Z133" s="385"/>
      <c r="AA133" s="385"/>
      <c r="AB133" s="385"/>
      <c r="AC133" s="385"/>
      <c r="AD133" s="385"/>
    </row>
    <row r="134" spans="3:30" ht="15.75" customHeight="1" x14ac:dyDescent="0.35">
      <c r="C134" s="380"/>
      <c r="D134" s="380"/>
      <c r="E134" s="380"/>
      <c r="F134" s="380"/>
      <c r="G134" s="381"/>
      <c r="H134" s="381"/>
      <c r="M134" s="382"/>
      <c r="P134" s="383"/>
      <c r="Q134" s="383"/>
      <c r="R134" s="383"/>
      <c r="S134" s="383"/>
      <c r="U134" s="385"/>
      <c r="V134" s="385"/>
      <c r="W134" s="385"/>
      <c r="X134" s="386"/>
      <c r="Y134" s="385"/>
      <c r="Z134" s="385"/>
      <c r="AA134" s="385"/>
      <c r="AB134" s="385"/>
      <c r="AC134" s="385"/>
      <c r="AD134" s="385"/>
    </row>
    <row r="135" spans="3:30" ht="15.75" customHeight="1" x14ac:dyDescent="0.35">
      <c r="C135" s="380"/>
      <c r="D135" s="380"/>
      <c r="E135" s="380"/>
      <c r="F135" s="380"/>
      <c r="G135" s="381"/>
      <c r="H135" s="381"/>
      <c r="M135" s="382"/>
      <c r="P135" s="383"/>
      <c r="Q135" s="383"/>
      <c r="R135" s="383"/>
      <c r="S135" s="383"/>
      <c r="U135" s="385"/>
      <c r="V135" s="385"/>
      <c r="W135" s="385"/>
      <c r="X135" s="386"/>
      <c r="Y135" s="385"/>
      <c r="Z135" s="385"/>
      <c r="AA135" s="385"/>
      <c r="AB135" s="385"/>
      <c r="AC135" s="385"/>
      <c r="AD135" s="385"/>
    </row>
    <row r="136" spans="3:30" ht="15.75" customHeight="1" x14ac:dyDescent="0.35">
      <c r="C136" s="380"/>
      <c r="D136" s="380"/>
      <c r="E136" s="380"/>
      <c r="F136" s="380"/>
      <c r="G136" s="381"/>
      <c r="H136" s="381"/>
      <c r="M136" s="382"/>
      <c r="P136" s="383"/>
      <c r="Q136" s="383"/>
      <c r="R136" s="383"/>
      <c r="S136" s="383"/>
      <c r="U136" s="385"/>
      <c r="V136" s="385"/>
      <c r="W136" s="385"/>
      <c r="X136" s="386"/>
      <c r="Y136" s="385"/>
      <c r="Z136" s="385"/>
      <c r="AA136" s="385"/>
      <c r="AB136" s="385"/>
      <c r="AC136" s="385"/>
      <c r="AD136" s="385"/>
    </row>
    <row r="137" spans="3:30" ht="15.75" customHeight="1" x14ac:dyDescent="0.35">
      <c r="C137" s="380"/>
      <c r="D137" s="380"/>
      <c r="E137" s="380"/>
      <c r="F137" s="380"/>
      <c r="G137" s="381"/>
      <c r="H137" s="381"/>
      <c r="M137" s="382"/>
      <c r="P137" s="383"/>
      <c r="Q137" s="383"/>
      <c r="R137" s="383"/>
      <c r="S137" s="383"/>
      <c r="U137" s="385"/>
      <c r="V137" s="385"/>
      <c r="W137" s="385"/>
      <c r="X137" s="386"/>
      <c r="Y137" s="385"/>
      <c r="Z137" s="385"/>
      <c r="AA137" s="385"/>
      <c r="AB137" s="385"/>
      <c r="AC137" s="385"/>
      <c r="AD137" s="385"/>
    </row>
    <row r="138" spans="3:30" ht="15.75" customHeight="1" x14ac:dyDescent="0.35">
      <c r="C138" s="380"/>
      <c r="D138" s="380"/>
      <c r="E138" s="380"/>
      <c r="F138" s="380"/>
      <c r="G138" s="381"/>
      <c r="H138" s="381"/>
      <c r="M138" s="382"/>
      <c r="P138" s="383"/>
      <c r="Q138" s="383"/>
      <c r="R138" s="383"/>
      <c r="S138" s="383"/>
      <c r="U138" s="385"/>
      <c r="V138" s="385"/>
      <c r="W138" s="385"/>
      <c r="X138" s="386"/>
      <c r="Y138" s="385"/>
      <c r="Z138" s="385"/>
      <c r="AA138" s="385"/>
      <c r="AB138" s="385"/>
      <c r="AC138" s="385"/>
      <c r="AD138" s="385"/>
    </row>
    <row r="139" spans="3:30" ht="15.75" customHeight="1" x14ac:dyDescent="0.35">
      <c r="C139" s="380"/>
      <c r="D139" s="380"/>
      <c r="E139" s="380"/>
      <c r="F139" s="380"/>
      <c r="G139" s="381"/>
      <c r="H139" s="381"/>
      <c r="M139" s="382"/>
      <c r="P139" s="383"/>
      <c r="Q139" s="383"/>
      <c r="R139" s="383"/>
      <c r="S139" s="383"/>
      <c r="U139" s="385"/>
      <c r="V139" s="385"/>
      <c r="W139" s="385"/>
      <c r="X139" s="386"/>
      <c r="Y139" s="385"/>
      <c r="Z139" s="385"/>
      <c r="AA139" s="385"/>
      <c r="AB139" s="385"/>
      <c r="AC139" s="385"/>
      <c r="AD139" s="385"/>
    </row>
    <row r="140" spans="3:30" ht="15.75" customHeight="1" x14ac:dyDescent="0.35">
      <c r="C140" s="380"/>
      <c r="D140" s="380"/>
      <c r="E140" s="380"/>
      <c r="F140" s="380"/>
      <c r="G140" s="381"/>
      <c r="H140" s="381"/>
      <c r="M140" s="382"/>
      <c r="P140" s="383"/>
      <c r="Q140" s="383"/>
      <c r="R140" s="383"/>
      <c r="S140" s="383"/>
      <c r="U140" s="385"/>
      <c r="V140" s="385"/>
      <c r="W140" s="385"/>
      <c r="X140" s="386"/>
      <c r="Y140" s="385"/>
      <c r="Z140" s="385"/>
      <c r="AA140" s="385"/>
      <c r="AB140" s="385"/>
      <c r="AC140" s="385"/>
      <c r="AD140" s="385"/>
    </row>
    <row r="141" spans="3:30" ht="15.75" customHeight="1" x14ac:dyDescent="0.35">
      <c r="C141" s="380"/>
      <c r="D141" s="380"/>
      <c r="E141" s="380"/>
      <c r="F141" s="380"/>
      <c r="G141" s="381"/>
      <c r="H141" s="381"/>
      <c r="M141" s="382"/>
      <c r="P141" s="383"/>
      <c r="Q141" s="383"/>
      <c r="R141" s="383"/>
      <c r="S141" s="383"/>
      <c r="U141" s="385"/>
      <c r="V141" s="385"/>
      <c r="W141" s="385"/>
      <c r="X141" s="386"/>
      <c r="Y141" s="385"/>
      <c r="Z141" s="385"/>
      <c r="AA141" s="385"/>
      <c r="AB141" s="385"/>
      <c r="AC141" s="385"/>
      <c r="AD141" s="385"/>
    </row>
    <row r="142" spans="3:30" ht="15.75" customHeight="1" x14ac:dyDescent="0.35">
      <c r="C142" s="380"/>
      <c r="D142" s="380"/>
      <c r="E142" s="380"/>
      <c r="F142" s="380"/>
      <c r="G142" s="381"/>
      <c r="H142" s="381"/>
      <c r="M142" s="382"/>
      <c r="P142" s="383"/>
      <c r="Q142" s="383"/>
      <c r="R142" s="383"/>
      <c r="S142" s="383"/>
      <c r="U142" s="385"/>
      <c r="V142" s="385"/>
      <c r="W142" s="385"/>
      <c r="X142" s="386"/>
      <c r="Y142" s="385"/>
      <c r="Z142" s="385"/>
      <c r="AA142" s="385"/>
      <c r="AB142" s="385"/>
      <c r="AC142" s="385"/>
      <c r="AD142" s="385"/>
    </row>
    <row r="143" spans="3:30" ht="15.75" customHeight="1" x14ac:dyDescent="0.35">
      <c r="C143" s="380"/>
      <c r="D143" s="380"/>
      <c r="E143" s="380"/>
      <c r="F143" s="380"/>
      <c r="G143" s="381"/>
      <c r="H143" s="381"/>
      <c r="M143" s="382"/>
      <c r="P143" s="383"/>
      <c r="Q143" s="383"/>
      <c r="R143" s="383"/>
      <c r="S143" s="383"/>
      <c r="U143" s="385"/>
      <c r="V143" s="385"/>
      <c r="W143" s="385"/>
      <c r="X143" s="386"/>
      <c r="Y143" s="385"/>
      <c r="Z143" s="385"/>
      <c r="AA143" s="385"/>
      <c r="AB143" s="385"/>
      <c r="AC143" s="385"/>
      <c r="AD143" s="385"/>
    </row>
    <row r="144" spans="3:30" ht="15.75" customHeight="1" x14ac:dyDescent="0.35">
      <c r="C144" s="380"/>
      <c r="D144" s="380"/>
      <c r="E144" s="380"/>
      <c r="F144" s="380"/>
      <c r="G144" s="381"/>
      <c r="H144" s="381"/>
      <c r="M144" s="382"/>
      <c r="P144" s="383"/>
      <c r="Q144" s="383"/>
      <c r="R144" s="383"/>
      <c r="S144" s="383"/>
      <c r="U144" s="385"/>
      <c r="V144" s="385"/>
      <c r="W144" s="385"/>
      <c r="X144" s="386"/>
      <c r="Y144" s="385"/>
      <c r="Z144" s="385"/>
      <c r="AA144" s="385"/>
      <c r="AB144" s="385"/>
      <c r="AC144" s="385"/>
      <c r="AD144" s="385"/>
    </row>
    <row r="145" spans="3:30" ht="15.75" customHeight="1" x14ac:dyDescent="0.35">
      <c r="C145" s="380"/>
      <c r="D145" s="380"/>
      <c r="E145" s="380"/>
      <c r="F145" s="380"/>
      <c r="G145" s="381"/>
      <c r="H145" s="381"/>
      <c r="M145" s="382"/>
      <c r="P145" s="383"/>
      <c r="Q145" s="383"/>
      <c r="R145" s="383"/>
      <c r="S145" s="383"/>
      <c r="U145" s="385"/>
      <c r="V145" s="385"/>
      <c r="W145" s="385"/>
      <c r="X145" s="386"/>
      <c r="Y145" s="385"/>
      <c r="Z145" s="385"/>
      <c r="AA145" s="385"/>
      <c r="AB145" s="385"/>
      <c r="AC145" s="385"/>
      <c r="AD145" s="385"/>
    </row>
    <row r="146" spans="3:30" ht="15.75" customHeight="1" x14ac:dyDescent="0.35">
      <c r="C146" s="380"/>
      <c r="D146" s="380"/>
      <c r="E146" s="380"/>
      <c r="F146" s="380"/>
      <c r="G146" s="381"/>
      <c r="H146" s="381"/>
      <c r="M146" s="382"/>
      <c r="P146" s="383"/>
      <c r="Q146" s="383"/>
      <c r="R146" s="383"/>
      <c r="S146" s="383"/>
      <c r="U146" s="385"/>
      <c r="V146" s="385"/>
      <c r="W146" s="385"/>
      <c r="X146" s="386"/>
      <c r="Y146" s="385"/>
      <c r="Z146" s="385"/>
      <c r="AA146" s="385"/>
      <c r="AB146" s="385"/>
      <c r="AC146" s="385"/>
      <c r="AD146" s="385"/>
    </row>
    <row r="147" spans="3:30" ht="15.75" customHeight="1" x14ac:dyDescent="0.35">
      <c r="C147" s="380"/>
      <c r="D147" s="380"/>
      <c r="E147" s="380"/>
      <c r="F147" s="380"/>
      <c r="G147" s="381"/>
      <c r="H147" s="381"/>
      <c r="M147" s="382"/>
      <c r="P147" s="383"/>
      <c r="Q147" s="383"/>
      <c r="R147" s="383"/>
      <c r="S147" s="383"/>
      <c r="U147" s="385"/>
      <c r="V147" s="385"/>
      <c r="W147" s="385"/>
      <c r="X147" s="386"/>
      <c r="Y147" s="385"/>
      <c r="Z147" s="385"/>
      <c r="AA147" s="385"/>
      <c r="AB147" s="385"/>
      <c r="AC147" s="385"/>
      <c r="AD147" s="385"/>
    </row>
    <row r="148" spans="3:30" ht="15.75" customHeight="1" x14ac:dyDescent="0.35">
      <c r="C148" s="380"/>
      <c r="D148" s="380"/>
      <c r="E148" s="380"/>
      <c r="F148" s="380"/>
      <c r="G148" s="381"/>
      <c r="H148" s="381"/>
      <c r="M148" s="382"/>
      <c r="P148" s="383"/>
      <c r="Q148" s="383"/>
      <c r="R148" s="383"/>
      <c r="S148" s="383"/>
      <c r="U148" s="385"/>
      <c r="V148" s="385"/>
      <c r="W148" s="385"/>
      <c r="X148" s="386"/>
      <c r="Y148" s="385"/>
      <c r="Z148" s="385"/>
      <c r="AA148" s="385"/>
      <c r="AB148" s="385"/>
      <c r="AC148" s="385"/>
      <c r="AD148" s="385"/>
    </row>
    <row r="149" spans="3:30" ht="15.75" customHeight="1" x14ac:dyDescent="0.35">
      <c r="C149" s="380"/>
      <c r="D149" s="380"/>
      <c r="E149" s="380"/>
      <c r="F149" s="380"/>
      <c r="G149" s="381"/>
      <c r="H149" s="381"/>
      <c r="M149" s="382"/>
      <c r="P149" s="383"/>
      <c r="Q149" s="383"/>
      <c r="R149" s="383"/>
      <c r="S149" s="383"/>
      <c r="U149" s="385"/>
      <c r="V149" s="385"/>
      <c r="W149" s="385"/>
      <c r="X149" s="386"/>
      <c r="Y149" s="385"/>
      <c r="Z149" s="385"/>
      <c r="AA149" s="385"/>
      <c r="AB149" s="385"/>
      <c r="AC149" s="385"/>
      <c r="AD149" s="385"/>
    </row>
    <row r="150" spans="3:30" ht="15.75" customHeight="1" x14ac:dyDescent="0.35">
      <c r="C150" s="380"/>
      <c r="D150" s="380"/>
      <c r="E150" s="380"/>
      <c r="F150" s="380"/>
      <c r="G150" s="381"/>
      <c r="H150" s="381"/>
      <c r="M150" s="382"/>
      <c r="P150" s="383"/>
      <c r="Q150" s="383"/>
      <c r="R150" s="383"/>
      <c r="S150" s="383"/>
      <c r="U150" s="385"/>
      <c r="V150" s="385"/>
      <c r="W150" s="385"/>
      <c r="X150" s="386"/>
      <c r="Y150" s="385"/>
      <c r="Z150" s="385"/>
      <c r="AA150" s="385"/>
      <c r="AB150" s="385"/>
      <c r="AC150" s="385"/>
      <c r="AD150" s="385"/>
    </row>
    <row r="151" spans="3:30" ht="15.75" customHeight="1" x14ac:dyDescent="0.35">
      <c r="C151" s="380"/>
      <c r="D151" s="380"/>
      <c r="E151" s="380"/>
      <c r="F151" s="380"/>
      <c r="G151" s="381"/>
      <c r="H151" s="381"/>
      <c r="M151" s="382"/>
      <c r="P151" s="383"/>
      <c r="Q151" s="383"/>
      <c r="R151" s="383"/>
      <c r="S151" s="383"/>
      <c r="U151" s="385"/>
      <c r="V151" s="385"/>
      <c r="W151" s="385"/>
      <c r="X151" s="386"/>
      <c r="Y151" s="385"/>
      <c r="Z151" s="385"/>
      <c r="AA151" s="385"/>
      <c r="AB151" s="385"/>
      <c r="AC151" s="385"/>
      <c r="AD151" s="385"/>
    </row>
    <row r="152" spans="3:30" ht="15.75" customHeight="1" x14ac:dyDescent="0.35">
      <c r="C152" s="380"/>
      <c r="D152" s="380"/>
      <c r="E152" s="380"/>
      <c r="F152" s="380"/>
      <c r="G152" s="381"/>
      <c r="H152" s="381"/>
      <c r="M152" s="382"/>
      <c r="P152" s="383"/>
      <c r="Q152" s="383"/>
      <c r="R152" s="383"/>
      <c r="S152" s="383"/>
      <c r="U152" s="385"/>
      <c r="V152" s="385"/>
      <c r="W152" s="385"/>
      <c r="X152" s="386"/>
      <c r="Y152" s="385"/>
      <c r="Z152" s="385"/>
      <c r="AA152" s="385"/>
      <c r="AB152" s="385"/>
      <c r="AC152" s="385"/>
      <c r="AD152" s="385"/>
    </row>
    <row r="153" spans="3:30" ht="15.75" customHeight="1" x14ac:dyDescent="0.35">
      <c r="C153" s="380"/>
      <c r="D153" s="380"/>
      <c r="E153" s="380"/>
      <c r="F153" s="380"/>
      <c r="G153" s="381"/>
      <c r="H153" s="381"/>
      <c r="M153" s="382"/>
      <c r="P153" s="383"/>
      <c r="Q153" s="383"/>
      <c r="R153" s="383"/>
      <c r="S153" s="383"/>
      <c r="U153" s="385"/>
      <c r="V153" s="385"/>
      <c r="W153" s="385"/>
      <c r="X153" s="386"/>
      <c r="Y153" s="385"/>
      <c r="Z153" s="385"/>
      <c r="AA153" s="385"/>
      <c r="AB153" s="385"/>
      <c r="AC153" s="385"/>
      <c r="AD153" s="385"/>
    </row>
    <row r="154" spans="3:30" ht="15.75" customHeight="1" x14ac:dyDescent="0.35">
      <c r="C154" s="380"/>
      <c r="D154" s="380"/>
      <c r="E154" s="380"/>
      <c r="F154" s="380"/>
      <c r="G154" s="381"/>
      <c r="H154" s="381"/>
      <c r="M154" s="382"/>
      <c r="P154" s="383"/>
      <c r="Q154" s="383"/>
      <c r="R154" s="383"/>
      <c r="S154" s="383"/>
      <c r="U154" s="385"/>
      <c r="V154" s="385"/>
      <c r="W154" s="385"/>
      <c r="X154" s="386"/>
      <c r="Y154" s="385"/>
      <c r="Z154" s="385"/>
      <c r="AA154" s="385"/>
      <c r="AB154" s="385"/>
      <c r="AC154" s="385"/>
      <c r="AD154" s="385"/>
    </row>
    <row r="155" spans="3:30" ht="15.75" customHeight="1" x14ac:dyDescent="0.35">
      <c r="C155" s="380"/>
      <c r="D155" s="380"/>
      <c r="E155" s="380"/>
      <c r="F155" s="380"/>
      <c r="G155" s="381"/>
      <c r="H155" s="381"/>
      <c r="M155" s="382"/>
      <c r="P155" s="383"/>
      <c r="Q155" s="383"/>
      <c r="R155" s="383"/>
      <c r="S155" s="383"/>
      <c r="U155" s="385"/>
      <c r="V155" s="385"/>
      <c r="W155" s="385"/>
      <c r="X155" s="386"/>
      <c r="Y155" s="385"/>
      <c r="Z155" s="385"/>
      <c r="AA155" s="385"/>
      <c r="AB155" s="385"/>
      <c r="AC155" s="385"/>
      <c r="AD155" s="385"/>
    </row>
    <row r="156" spans="3:30" ht="15.75" customHeight="1" x14ac:dyDescent="0.35">
      <c r="C156" s="380"/>
      <c r="D156" s="380"/>
      <c r="E156" s="380"/>
      <c r="F156" s="380"/>
      <c r="G156" s="381"/>
      <c r="H156" s="381"/>
      <c r="M156" s="382"/>
      <c r="P156" s="383"/>
      <c r="Q156" s="383"/>
      <c r="R156" s="383"/>
      <c r="S156" s="383"/>
      <c r="U156" s="385"/>
      <c r="V156" s="385"/>
      <c r="W156" s="385"/>
      <c r="X156" s="386"/>
      <c r="Y156" s="385"/>
      <c r="Z156" s="385"/>
      <c r="AA156" s="385"/>
      <c r="AB156" s="385"/>
      <c r="AC156" s="385"/>
      <c r="AD156" s="385"/>
    </row>
    <row r="157" spans="3:30" ht="15.75" customHeight="1" x14ac:dyDescent="0.35">
      <c r="C157" s="380"/>
      <c r="D157" s="380"/>
      <c r="E157" s="380"/>
      <c r="F157" s="380"/>
      <c r="G157" s="381"/>
      <c r="H157" s="381"/>
      <c r="M157" s="382"/>
      <c r="P157" s="383"/>
      <c r="Q157" s="383"/>
      <c r="R157" s="383"/>
      <c r="S157" s="383"/>
      <c r="U157" s="385"/>
      <c r="V157" s="385"/>
      <c r="W157" s="385"/>
      <c r="X157" s="386"/>
      <c r="Y157" s="385"/>
      <c r="Z157" s="385"/>
      <c r="AA157" s="385"/>
      <c r="AB157" s="385"/>
      <c r="AC157" s="385"/>
      <c r="AD157" s="385"/>
    </row>
    <row r="158" spans="3:30" ht="15.75" customHeight="1" x14ac:dyDescent="0.35">
      <c r="C158" s="380"/>
      <c r="D158" s="380"/>
      <c r="E158" s="380"/>
      <c r="F158" s="380"/>
      <c r="G158" s="381"/>
      <c r="H158" s="381"/>
      <c r="M158" s="382"/>
      <c r="P158" s="383"/>
      <c r="Q158" s="383"/>
      <c r="R158" s="383"/>
      <c r="S158" s="383"/>
      <c r="U158" s="385"/>
      <c r="V158" s="385"/>
      <c r="W158" s="385"/>
      <c r="X158" s="386"/>
      <c r="Y158" s="385"/>
      <c r="Z158" s="385"/>
      <c r="AA158" s="385"/>
      <c r="AB158" s="385"/>
      <c r="AC158" s="385"/>
      <c r="AD158" s="385"/>
    </row>
    <row r="159" spans="3:30" ht="15.75" customHeight="1" x14ac:dyDescent="0.35">
      <c r="C159" s="380"/>
      <c r="D159" s="380"/>
      <c r="E159" s="380"/>
      <c r="F159" s="380"/>
      <c r="G159" s="381"/>
      <c r="H159" s="381"/>
      <c r="M159" s="382"/>
      <c r="P159" s="383"/>
      <c r="Q159" s="383"/>
      <c r="R159" s="383"/>
      <c r="S159" s="383"/>
      <c r="U159" s="385"/>
      <c r="V159" s="385"/>
      <c r="W159" s="385"/>
      <c r="X159" s="386"/>
      <c r="Y159" s="385"/>
      <c r="Z159" s="385"/>
      <c r="AA159" s="385"/>
      <c r="AB159" s="385"/>
      <c r="AC159" s="385"/>
      <c r="AD159" s="385"/>
    </row>
    <row r="160" spans="3:30" ht="15.75" customHeight="1" x14ac:dyDescent="0.35">
      <c r="C160" s="380"/>
      <c r="D160" s="380"/>
      <c r="E160" s="380"/>
      <c r="F160" s="380"/>
      <c r="G160" s="381"/>
      <c r="H160" s="381"/>
      <c r="M160" s="382"/>
      <c r="P160" s="383"/>
      <c r="Q160" s="383"/>
      <c r="R160" s="383"/>
      <c r="S160" s="383"/>
      <c r="U160" s="385"/>
      <c r="V160" s="385"/>
      <c r="W160" s="385"/>
      <c r="X160" s="386"/>
      <c r="Y160" s="385"/>
      <c r="Z160" s="385"/>
      <c r="AA160" s="385"/>
      <c r="AB160" s="385"/>
      <c r="AC160" s="385"/>
      <c r="AD160" s="385"/>
    </row>
    <row r="161" spans="3:30" ht="15.75" customHeight="1" x14ac:dyDescent="0.35">
      <c r="C161" s="380"/>
      <c r="D161" s="380"/>
      <c r="E161" s="380"/>
      <c r="F161" s="380"/>
      <c r="G161" s="381"/>
      <c r="H161" s="381"/>
      <c r="M161" s="382"/>
      <c r="P161" s="383"/>
      <c r="Q161" s="383"/>
      <c r="R161" s="383"/>
      <c r="S161" s="383"/>
      <c r="U161" s="385"/>
      <c r="V161" s="385"/>
      <c r="W161" s="385"/>
      <c r="X161" s="386"/>
      <c r="Y161" s="385"/>
      <c r="Z161" s="385"/>
      <c r="AA161" s="385"/>
      <c r="AB161" s="385"/>
      <c r="AC161" s="385"/>
      <c r="AD161" s="385"/>
    </row>
    <row r="162" spans="3:30" ht="15.75" customHeight="1" x14ac:dyDescent="0.35">
      <c r="C162" s="380"/>
      <c r="D162" s="380"/>
      <c r="E162" s="380"/>
      <c r="F162" s="380"/>
      <c r="G162" s="381"/>
      <c r="H162" s="381"/>
      <c r="M162" s="382"/>
      <c r="P162" s="383"/>
      <c r="Q162" s="383"/>
      <c r="R162" s="383"/>
      <c r="S162" s="383"/>
      <c r="U162" s="385"/>
      <c r="V162" s="385"/>
      <c r="W162" s="385"/>
      <c r="X162" s="386"/>
      <c r="Y162" s="385"/>
      <c r="Z162" s="385"/>
      <c r="AA162" s="385"/>
      <c r="AB162" s="385"/>
      <c r="AC162" s="385"/>
      <c r="AD162" s="385"/>
    </row>
    <row r="163" spans="3:30" ht="15.75" customHeight="1" x14ac:dyDescent="0.35">
      <c r="C163" s="380"/>
      <c r="D163" s="380"/>
      <c r="E163" s="380"/>
      <c r="F163" s="380"/>
      <c r="G163" s="381"/>
      <c r="H163" s="381"/>
      <c r="M163" s="382"/>
      <c r="P163" s="383"/>
      <c r="Q163" s="383"/>
      <c r="R163" s="383"/>
      <c r="S163" s="383"/>
      <c r="U163" s="385"/>
      <c r="V163" s="385"/>
      <c r="W163" s="385"/>
      <c r="X163" s="386"/>
      <c r="Y163" s="385"/>
      <c r="Z163" s="385"/>
      <c r="AA163" s="385"/>
      <c r="AB163" s="385"/>
      <c r="AC163" s="385"/>
      <c r="AD163" s="385"/>
    </row>
    <row r="164" spans="3:30" ht="15.75" customHeight="1" x14ac:dyDescent="0.35">
      <c r="C164" s="380"/>
      <c r="D164" s="380"/>
      <c r="E164" s="380"/>
      <c r="F164" s="380"/>
      <c r="G164" s="381"/>
      <c r="H164" s="381"/>
      <c r="M164" s="382"/>
      <c r="P164" s="383"/>
      <c r="Q164" s="383"/>
      <c r="R164" s="383"/>
      <c r="S164" s="383"/>
      <c r="U164" s="385"/>
      <c r="V164" s="385"/>
      <c r="W164" s="385"/>
      <c r="X164" s="386"/>
      <c r="Y164" s="385"/>
      <c r="Z164" s="385"/>
      <c r="AA164" s="385"/>
      <c r="AB164" s="385"/>
      <c r="AC164" s="385"/>
      <c r="AD164" s="385"/>
    </row>
    <row r="165" spans="3:30" ht="15.75" customHeight="1" x14ac:dyDescent="0.35">
      <c r="C165" s="380"/>
      <c r="D165" s="380"/>
      <c r="E165" s="380"/>
      <c r="F165" s="380"/>
      <c r="G165" s="381"/>
      <c r="H165" s="381"/>
      <c r="M165" s="382"/>
      <c r="P165" s="383"/>
      <c r="Q165" s="383"/>
      <c r="R165" s="383"/>
      <c r="S165" s="383"/>
      <c r="U165" s="385"/>
      <c r="V165" s="385"/>
      <c r="W165" s="385"/>
      <c r="X165" s="386"/>
      <c r="Y165" s="385"/>
      <c r="Z165" s="385"/>
      <c r="AA165" s="385"/>
      <c r="AB165" s="385"/>
      <c r="AC165" s="385"/>
      <c r="AD165" s="385"/>
    </row>
    <row r="166" spans="3:30" ht="15.75" customHeight="1" x14ac:dyDescent="0.35">
      <c r="C166" s="380"/>
      <c r="D166" s="380"/>
      <c r="E166" s="380"/>
      <c r="F166" s="380"/>
      <c r="G166" s="381"/>
      <c r="H166" s="381"/>
      <c r="M166" s="382"/>
      <c r="P166" s="383"/>
      <c r="Q166" s="383"/>
      <c r="R166" s="383"/>
      <c r="S166" s="383"/>
      <c r="U166" s="385"/>
      <c r="V166" s="385"/>
      <c r="W166" s="385"/>
      <c r="X166" s="386"/>
      <c r="Y166" s="385"/>
      <c r="Z166" s="385"/>
      <c r="AA166" s="385"/>
      <c r="AB166" s="385"/>
      <c r="AC166" s="385"/>
      <c r="AD166" s="385"/>
    </row>
    <row r="167" spans="3:30" ht="15.75" customHeight="1" x14ac:dyDescent="0.35">
      <c r="C167" s="380"/>
      <c r="D167" s="380"/>
      <c r="E167" s="380"/>
      <c r="F167" s="380"/>
      <c r="G167" s="381"/>
      <c r="H167" s="381"/>
      <c r="M167" s="382"/>
      <c r="P167" s="383"/>
      <c r="Q167" s="383"/>
      <c r="R167" s="383"/>
      <c r="S167" s="383"/>
      <c r="U167" s="385"/>
      <c r="V167" s="385"/>
      <c r="W167" s="385"/>
      <c r="X167" s="386"/>
      <c r="Y167" s="385"/>
      <c r="Z167" s="385"/>
      <c r="AA167" s="385"/>
      <c r="AB167" s="385"/>
      <c r="AC167" s="385"/>
      <c r="AD167" s="385"/>
    </row>
    <row r="168" spans="3:30" ht="15.75" customHeight="1" x14ac:dyDescent="0.35">
      <c r="C168" s="380"/>
      <c r="D168" s="380"/>
      <c r="E168" s="380"/>
      <c r="F168" s="380"/>
      <c r="G168" s="381"/>
      <c r="H168" s="381"/>
      <c r="M168" s="382"/>
      <c r="P168" s="383"/>
      <c r="Q168" s="383"/>
      <c r="R168" s="383"/>
      <c r="S168" s="383"/>
      <c r="U168" s="385"/>
      <c r="V168" s="385"/>
      <c r="W168" s="385"/>
      <c r="X168" s="386"/>
      <c r="Y168" s="385"/>
      <c r="Z168" s="385"/>
      <c r="AA168" s="385"/>
      <c r="AB168" s="385"/>
      <c r="AC168" s="385"/>
      <c r="AD168" s="385"/>
    </row>
    <row r="169" spans="3:30" ht="15.75" customHeight="1" x14ac:dyDescent="0.35">
      <c r="C169" s="380"/>
      <c r="D169" s="380"/>
      <c r="E169" s="380"/>
      <c r="F169" s="380"/>
      <c r="G169" s="381"/>
      <c r="H169" s="381"/>
      <c r="M169" s="382"/>
      <c r="P169" s="383"/>
      <c r="Q169" s="383"/>
      <c r="R169" s="383"/>
      <c r="S169" s="383"/>
      <c r="U169" s="385"/>
      <c r="V169" s="385"/>
      <c r="W169" s="385"/>
      <c r="X169" s="386"/>
      <c r="Y169" s="385"/>
      <c r="Z169" s="385"/>
      <c r="AA169" s="385"/>
      <c r="AB169" s="385"/>
      <c r="AC169" s="385"/>
      <c r="AD169" s="385"/>
    </row>
    <row r="170" spans="3:30" ht="15.75" customHeight="1" x14ac:dyDescent="0.35">
      <c r="C170" s="380"/>
      <c r="D170" s="380"/>
      <c r="E170" s="380"/>
      <c r="F170" s="380"/>
      <c r="G170" s="381"/>
      <c r="H170" s="381"/>
      <c r="M170" s="382"/>
      <c r="P170" s="383"/>
      <c r="Q170" s="383"/>
      <c r="R170" s="383"/>
      <c r="S170" s="383"/>
      <c r="U170" s="385"/>
      <c r="V170" s="385"/>
      <c r="W170" s="385"/>
      <c r="X170" s="386"/>
      <c r="Y170" s="385"/>
      <c r="Z170" s="385"/>
      <c r="AA170" s="385"/>
      <c r="AB170" s="385"/>
      <c r="AC170" s="385"/>
      <c r="AD170" s="385"/>
    </row>
    <row r="171" spans="3:30" ht="15.75" customHeight="1" x14ac:dyDescent="0.35">
      <c r="C171" s="380"/>
      <c r="D171" s="380"/>
      <c r="E171" s="380"/>
      <c r="F171" s="380"/>
      <c r="G171" s="381"/>
      <c r="H171" s="381"/>
      <c r="M171" s="382"/>
      <c r="P171" s="383"/>
      <c r="Q171" s="383"/>
      <c r="R171" s="383"/>
      <c r="S171" s="383"/>
      <c r="U171" s="385"/>
      <c r="V171" s="385"/>
      <c r="W171" s="385"/>
      <c r="X171" s="386"/>
      <c r="Y171" s="385"/>
      <c r="Z171" s="385"/>
      <c r="AA171" s="385"/>
      <c r="AB171" s="385"/>
      <c r="AC171" s="385"/>
      <c r="AD171" s="385"/>
    </row>
    <row r="172" spans="3:30" ht="15.75" customHeight="1" x14ac:dyDescent="0.35">
      <c r="C172" s="380"/>
      <c r="D172" s="380"/>
      <c r="E172" s="380"/>
      <c r="F172" s="380"/>
      <c r="G172" s="381"/>
      <c r="H172" s="381"/>
      <c r="M172" s="382"/>
      <c r="P172" s="383"/>
      <c r="Q172" s="383"/>
      <c r="R172" s="383"/>
      <c r="S172" s="383"/>
      <c r="U172" s="385"/>
      <c r="V172" s="385"/>
      <c r="W172" s="385"/>
      <c r="X172" s="386"/>
      <c r="Y172" s="385"/>
      <c r="Z172" s="385"/>
      <c r="AA172" s="385"/>
      <c r="AB172" s="385"/>
      <c r="AC172" s="385"/>
      <c r="AD172" s="385"/>
    </row>
    <row r="173" spans="3:30" ht="15.75" customHeight="1" x14ac:dyDescent="0.35">
      <c r="C173" s="380"/>
      <c r="D173" s="380"/>
      <c r="E173" s="380"/>
      <c r="F173" s="380"/>
      <c r="G173" s="381"/>
      <c r="H173" s="381"/>
      <c r="M173" s="382"/>
      <c r="P173" s="383"/>
      <c r="Q173" s="383"/>
      <c r="R173" s="383"/>
      <c r="S173" s="383"/>
      <c r="U173" s="385"/>
      <c r="V173" s="385"/>
      <c r="W173" s="385"/>
      <c r="X173" s="386"/>
      <c r="Y173" s="385"/>
      <c r="Z173" s="385"/>
      <c r="AA173" s="385"/>
      <c r="AB173" s="385"/>
      <c r="AC173" s="385"/>
      <c r="AD173" s="385"/>
    </row>
    <row r="174" spans="3:30" ht="15.75" customHeight="1" x14ac:dyDescent="0.35">
      <c r="C174" s="380"/>
      <c r="D174" s="380"/>
      <c r="E174" s="380"/>
      <c r="F174" s="380"/>
      <c r="G174" s="381"/>
      <c r="H174" s="381"/>
      <c r="M174" s="382"/>
      <c r="P174" s="383"/>
      <c r="Q174" s="383"/>
      <c r="R174" s="383"/>
      <c r="S174" s="383"/>
      <c r="U174" s="385"/>
      <c r="V174" s="385"/>
      <c r="W174" s="385"/>
      <c r="X174" s="386"/>
      <c r="Y174" s="385"/>
      <c r="Z174" s="385"/>
      <c r="AA174" s="385"/>
      <c r="AB174" s="385"/>
      <c r="AC174" s="385"/>
      <c r="AD174" s="385"/>
    </row>
    <row r="175" spans="3:30" ht="15.75" customHeight="1" x14ac:dyDescent="0.35">
      <c r="C175" s="380"/>
      <c r="D175" s="380"/>
      <c r="E175" s="380"/>
      <c r="F175" s="380"/>
      <c r="G175" s="381"/>
      <c r="H175" s="381"/>
      <c r="M175" s="382"/>
      <c r="P175" s="383"/>
      <c r="Q175" s="383"/>
      <c r="R175" s="383"/>
      <c r="S175" s="383"/>
      <c r="U175" s="385"/>
      <c r="V175" s="385"/>
      <c r="W175" s="385"/>
      <c r="X175" s="386"/>
      <c r="Y175" s="385"/>
      <c r="Z175" s="385"/>
      <c r="AA175" s="385"/>
      <c r="AB175" s="385"/>
      <c r="AC175" s="385"/>
      <c r="AD175" s="385"/>
    </row>
    <row r="176" spans="3:30" ht="15.75" customHeight="1" x14ac:dyDescent="0.35">
      <c r="C176" s="380"/>
      <c r="D176" s="380"/>
      <c r="E176" s="380"/>
      <c r="F176" s="380"/>
      <c r="G176" s="381"/>
      <c r="H176" s="381"/>
      <c r="M176" s="382"/>
      <c r="P176" s="383"/>
      <c r="Q176" s="383"/>
      <c r="R176" s="383"/>
      <c r="S176" s="383"/>
      <c r="U176" s="385"/>
      <c r="V176" s="385"/>
      <c r="W176" s="385"/>
      <c r="X176" s="386"/>
      <c r="Y176" s="385"/>
      <c r="Z176" s="385"/>
      <c r="AA176" s="385"/>
      <c r="AB176" s="385"/>
      <c r="AC176" s="385"/>
      <c r="AD176" s="385"/>
    </row>
    <row r="177" spans="3:30" ht="15.75" customHeight="1" x14ac:dyDescent="0.35">
      <c r="C177" s="380"/>
      <c r="D177" s="380"/>
      <c r="E177" s="380"/>
      <c r="F177" s="380"/>
      <c r="G177" s="381"/>
      <c r="H177" s="381"/>
      <c r="M177" s="382"/>
      <c r="P177" s="383"/>
      <c r="Q177" s="383"/>
      <c r="R177" s="383"/>
      <c r="S177" s="383"/>
      <c r="U177" s="385"/>
      <c r="V177" s="385"/>
      <c r="W177" s="385"/>
      <c r="X177" s="386"/>
      <c r="Y177" s="385"/>
      <c r="Z177" s="385"/>
      <c r="AA177" s="385"/>
      <c r="AB177" s="385"/>
      <c r="AC177" s="385"/>
      <c r="AD177" s="385"/>
    </row>
    <row r="178" spans="3:30" ht="15.75" customHeight="1" x14ac:dyDescent="0.35">
      <c r="C178" s="380"/>
      <c r="D178" s="380"/>
      <c r="E178" s="380"/>
      <c r="F178" s="380"/>
      <c r="G178" s="381"/>
      <c r="H178" s="381"/>
      <c r="M178" s="382"/>
      <c r="P178" s="383"/>
      <c r="Q178" s="383"/>
      <c r="R178" s="383"/>
      <c r="S178" s="383"/>
      <c r="U178" s="385"/>
      <c r="V178" s="385"/>
      <c r="W178" s="385"/>
      <c r="X178" s="386"/>
      <c r="Y178" s="385"/>
      <c r="Z178" s="385"/>
      <c r="AA178" s="385"/>
      <c r="AB178" s="385"/>
      <c r="AC178" s="385"/>
      <c r="AD178" s="385"/>
    </row>
    <row r="179" spans="3:30" ht="15.75" customHeight="1" x14ac:dyDescent="0.35">
      <c r="C179" s="380"/>
      <c r="D179" s="380"/>
      <c r="E179" s="380"/>
      <c r="F179" s="380"/>
      <c r="G179" s="381"/>
      <c r="H179" s="381"/>
      <c r="M179" s="382"/>
      <c r="P179" s="383"/>
      <c r="Q179" s="383"/>
      <c r="R179" s="383"/>
      <c r="S179" s="383"/>
      <c r="U179" s="385"/>
      <c r="V179" s="385"/>
      <c r="W179" s="385"/>
      <c r="X179" s="386"/>
      <c r="Y179" s="385"/>
      <c r="Z179" s="385"/>
      <c r="AA179" s="385"/>
      <c r="AB179" s="385"/>
      <c r="AC179" s="385"/>
      <c r="AD179" s="385"/>
    </row>
    <row r="180" spans="3:30" ht="15.75" customHeight="1" x14ac:dyDescent="0.35">
      <c r="C180" s="380"/>
      <c r="D180" s="380"/>
      <c r="E180" s="380"/>
      <c r="F180" s="380"/>
      <c r="G180" s="381"/>
      <c r="H180" s="381"/>
      <c r="M180" s="382"/>
      <c r="P180" s="383"/>
      <c r="Q180" s="383"/>
      <c r="R180" s="383"/>
      <c r="S180" s="383"/>
      <c r="U180" s="385"/>
      <c r="V180" s="385"/>
      <c r="W180" s="385"/>
      <c r="X180" s="386"/>
      <c r="Y180" s="385"/>
      <c r="Z180" s="385"/>
      <c r="AA180" s="385"/>
      <c r="AB180" s="385"/>
      <c r="AC180" s="385"/>
      <c r="AD180" s="385"/>
    </row>
    <row r="181" spans="3:30" ht="15.75" customHeight="1" x14ac:dyDescent="0.35">
      <c r="C181" s="380"/>
      <c r="D181" s="380"/>
      <c r="E181" s="380"/>
      <c r="F181" s="380"/>
      <c r="G181" s="381"/>
      <c r="H181" s="381"/>
      <c r="M181" s="382"/>
      <c r="P181" s="383"/>
      <c r="Q181" s="383"/>
      <c r="R181" s="383"/>
      <c r="S181" s="383"/>
      <c r="U181" s="385"/>
      <c r="V181" s="385"/>
      <c r="W181" s="385"/>
      <c r="X181" s="386"/>
      <c r="Y181" s="385"/>
      <c r="Z181" s="385"/>
      <c r="AA181" s="385"/>
      <c r="AB181" s="385"/>
      <c r="AC181" s="385"/>
      <c r="AD181" s="385"/>
    </row>
    <row r="182" spans="3:30" ht="15.75" customHeight="1" x14ac:dyDescent="0.35">
      <c r="C182" s="380"/>
      <c r="D182" s="380"/>
      <c r="E182" s="380"/>
      <c r="F182" s="380"/>
      <c r="G182" s="381"/>
      <c r="H182" s="381"/>
      <c r="M182" s="382"/>
      <c r="P182" s="383"/>
      <c r="Q182" s="383"/>
      <c r="R182" s="383"/>
      <c r="S182" s="383"/>
      <c r="U182" s="385"/>
      <c r="V182" s="385"/>
      <c r="W182" s="385"/>
      <c r="X182" s="386"/>
      <c r="Y182" s="385"/>
      <c r="Z182" s="385"/>
      <c r="AA182" s="385"/>
      <c r="AB182" s="385"/>
      <c r="AC182" s="385"/>
      <c r="AD182" s="385"/>
    </row>
    <row r="183" spans="3:30" ht="15.75" customHeight="1" x14ac:dyDescent="0.35">
      <c r="C183" s="380"/>
      <c r="D183" s="380"/>
      <c r="E183" s="380"/>
      <c r="F183" s="380"/>
      <c r="G183" s="381"/>
      <c r="H183" s="381"/>
      <c r="M183" s="382"/>
      <c r="P183" s="383"/>
      <c r="Q183" s="383"/>
      <c r="R183" s="383"/>
      <c r="S183" s="383"/>
      <c r="U183" s="385"/>
      <c r="V183" s="385"/>
      <c r="W183" s="385"/>
      <c r="X183" s="386"/>
      <c r="Y183" s="385"/>
      <c r="Z183" s="385"/>
      <c r="AA183" s="385"/>
      <c r="AB183" s="385"/>
      <c r="AC183" s="385"/>
      <c r="AD183" s="385"/>
    </row>
    <row r="184" spans="3:30" ht="15.75" customHeight="1" x14ac:dyDescent="0.35">
      <c r="C184" s="380"/>
      <c r="D184" s="380"/>
      <c r="E184" s="380"/>
      <c r="F184" s="380"/>
      <c r="G184" s="381"/>
      <c r="H184" s="381"/>
      <c r="M184" s="382"/>
      <c r="P184" s="383"/>
      <c r="Q184" s="383"/>
      <c r="R184" s="383"/>
      <c r="S184" s="383"/>
      <c r="U184" s="385"/>
      <c r="V184" s="385"/>
      <c r="W184" s="385"/>
      <c r="X184" s="386"/>
      <c r="Y184" s="385"/>
      <c r="Z184" s="385"/>
      <c r="AA184" s="385"/>
      <c r="AB184" s="385"/>
      <c r="AC184" s="385"/>
      <c r="AD184" s="385"/>
    </row>
    <row r="185" spans="3:30" ht="15.75" customHeight="1" x14ac:dyDescent="0.35">
      <c r="C185" s="380"/>
      <c r="D185" s="380"/>
      <c r="E185" s="380"/>
      <c r="F185" s="380"/>
      <c r="G185" s="381"/>
      <c r="H185" s="381"/>
      <c r="M185" s="382"/>
      <c r="P185" s="383"/>
      <c r="Q185" s="383"/>
      <c r="R185" s="383"/>
      <c r="S185" s="383"/>
      <c r="U185" s="385"/>
      <c r="V185" s="385"/>
      <c r="W185" s="385"/>
      <c r="X185" s="386"/>
      <c r="Y185" s="385"/>
      <c r="Z185" s="385"/>
      <c r="AA185" s="385"/>
      <c r="AB185" s="385"/>
      <c r="AC185" s="385"/>
      <c r="AD185" s="385"/>
    </row>
    <row r="186" spans="3:30" ht="15.75" customHeight="1" x14ac:dyDescent="0.35">
      <c r="C186" s="380"/>
      <c r="D186" s="380"/>
      <c r="E186" s="380"/>
      <c r="F186" s="380"/>
      <c r="G186" s="381"/>
      <c r="H186" s="381"/>
      <c r="M186" s="382"/>
      <c r="P186" s="383"/>
      <c r="Q186" s="383"/>
      <c r="R186" s="383"/>
      <c r="S186" s="383"/>
      <c r="U186" s="385"/>
      <c r="V186" s="385"/>
      <c r="W186" s="385"/>
      <c r="X186" s="386"/>
      <c r="Y186" s="385"/>
      <c r="Z186" s="385"/>
      <c r="AA186" s="385"/>
      <c r="AB186" s="385"/>
      <c r="AC186" s="385"/>
      <c r="AD186" s="385"/>
    </row>
    <row r="187" spans="3:30" ht="15.75" customHeight="1" x14ac:dyDescent="0.35">
      <c r="C187" s="380"/>
      <c r="D187" s="380"/>
      <c r="E187" s="380"/>
      <c r="F187" s="380"/>
      <c r="G187" s="381"/>
      <c r="H187" s="381"/>
      <c r="M187" s="382"/>
      <c r="P187" s="383"/>
      <c r="Q187" s="383"/>
      <c r="R187" s="383"/>
      <c r="S187" s="383"/>
      <c r="U187" s="385"/>
      <c r="V187" s="385"/>
      <c r="W187" s="385"/>
      <c r="X187" s="386"/>
      <c r="Y187" s="385"/>
      <c r="Z187" s="385"/>
      <c r="AA187" s="385"/>
      <c r="AB187" s="385"/>
      <c r="AC187" s="385"/>
      <c r="AD187" s="385"/>
    </row>
    <row r="188" spans="3:30" ht="15.75" customHeight="1" x14ac:dyDescent="0.35">
      <c r="C188" s="380"/>
      <c r="D188" s="380"/>
      <c r="E188" s="380"/>
      <c r="F188" s="380"/>
      <c r="G188" s="381"/>
      <c r="H188" s="381"/>
      <c r="M188" s="382"/>
      <c r="P188" s="383"/>
      <c r="Q188" s="383"/>
      <c r="R188" s="383"/>
      <c r="S188" s="383"/>
      <c r="U188" s="385"/>
      <c r="V188" s="385"/>
      <c r="W188" s="385"/>
      <c r="X188" s="386"/>
      <c r="Y188" s="385"/>
      <c r="Z188" s="385"/>
      <c r="AA188" s="385"/>
      <c r="AB188" s="385"/>
      <c r="AC188" s="385"/>
      <c r="AD188" s="385"/>
    </row>
    <row r="189" spans="3:30" ht="15.75" customHeight="1" x14ac:dyDescent="0.35">
      <c r="C189" s="380"/>
      <c r="D189" s="380"/>
      <c r="E189" s="380"/>
      <c r="F189" s="380"/>
      <c r="G189" s="381"/>
      <c r="H189" s="381"/>
      <c r="M189" s="382"/>
      <c r="P189" s="383"/>
      <c r="Q189" s="383"/>
      <c r="R189" s="383"/>
      <c r="S189" s="383"/>
      <c r="U189" s="385"/>
      <c r="V189" s="385"/>
      <c r="W189" s="385"/>
      <c r="X189" s="386"/>
      <c r="Y189" s="385"/>
      <c r="Z189" s="385"/>
      <c r="AA189" s="385"/>
      <c r="AB189" s="385"/>
      <c r="AC189" s="385"/>
      <c r="AD189" s="385"/>
    </row>
    <row r="190" spans="3:30" ht="15.75" customHeight="1" x14ac:dyDescent="0.35">
      <c r="C190" s="380"/>
      <c r="D190" s="380"/>
      <c r="E190" s="380"/>
      <c r="F190" s="380"/>
      <c r="G190" s="381"/>
      <c r="H190" s="381"/>
      <c r="M190" s="382"/>
      <c r="P190" s="383"/>
      <c r="Q190" s="383"/>
      <c r="R190" s="383"/>
      <c r="S190" s="383"/>
      <c r="U190" s="385"/>
      <c r="V190" s="385"/>
      <c r="W190" s="385"/>
      <c r="X190" s="386"/>
      <c r="Y190" s="385"/>
      <c r="Z190" s="385"/>
      <c r="AA190" s="385"/>
      <c r="AB190" s="385"/>
      <c r="AC190" s="385"/>
      <c r="AD190" s="385"/>
    </row>
    <row r="191" spans="3:30" ht="15.75" customHeight="1" x14ac:dyDescent="0.35">
      <c r="C191" s="380"/>
      <c r="D191" s="380"/>
      <c r="E191" s="380"/>
      <c r="F191" s="380"/>
      <c r="G191" s="381"/>
      <c r="H191" s="381"/>
      <c r="M191" s="382"/>
      <c r="P191" s="383"/>
      <c r="Q191" s="383"/>
      <c r="R191" s="383"/>
      <c r="S191" s="383"/>
      <c r="U191" s="385"/>
      <c r="V191" s="385"/>
      <c r="W191" s="385"/>
      <c r="X191" s="386"/>
      <c r="Y191" s="385"/>
      <c r="Z191" s="385"/>
      <c r="AA191" s="385"/>
      <c r="AB191" s="385"/>
      <c r="AC191" s="385"/>
      <c r="AD191" s="385"/>
    </row>
    <row r="192" spans="3:30" ht="15.75" customHeight="1" x14ac:dyDescent="0.35">
      <c r="C192" s="380"/>
      <c r="D192" s="380"/>
      <c r="E192" s="380"/>
      <c r="F192" s="380"/>
      <c r="G192" s="381"/>
      <c r="H192" s="381"/>
      <c r="M192" s="382"/>
      <c r="P192" s="383"/>
      <c r="Q192" s="383"/>
      <c r="R192" s="383"/>
      <c r="S192" s="383"/>
      <c r="U192" s="385"/>
      <c r="V192" s="385"/>
      <c r="W192" s="385"/>
      <c r="X192" s="386"/>
      <c r="Y192" s="385"/>
      <c r="Z192" s="385"/>
      <c r="AA192" s="385"/>
      <c r="AB192" s="385"/>
      <c r="AC192" s="385"/>
      <c r="AD192" s="385"/>
    </row>
    <row r="193" spans="3:30" ht="15.75" customHeight="1" x14ac:dyDescent="0.35">
      <c r="C193" s="380"/>
      <c r="D193" s="380"/>
      <c r="E193" s="380"/>
      <c r="F193" s="380"/>
      <c r="G193" s="381"/>
      <c r="H193" s="381"/>
      <c r="M193" s="382"/>
      <c r="P193" s="383"/>
      <c r="Q193" s="383"/>
      <c r="R193" s="383"/>
      <c r="S193" s="383"/>
      <c r="U193" s="385"/>
      <c r="V193" s="385"/>
      <c r="W193" s="385"/>
      <c r="X193" s="386"/>
      <c r="Y193" s="385"/>
      <c r="Z193" s="385"/>
      <c r="AA193" s="385"/>
      <c r="AB193" s="385"/>
      <c r="AC193" s="385"/>
      <c r="AD193" s="385"/>
    </row>
    <row r="194" spans="3:30" ht="15.75" customHeight="1" x14ac:dyDescent="0.35">
      <c r="C194" s="380"/>
      <c r="D194" s="380"/>
      <c r="E194" s="380"/>
      <c r="F194" s="380"/>
      <c r="G194" s="381"/>
      <c r="H194" s="381"/>
      <c r="M194" s="382"/>
      <c r="P194" s="383"/>
      <c r="Q194" s="383"/>
      <c r="R194" s="383"/>
      <c r="S194" s="383"/>
      <c r="U194" s="385"/>
      <c r="V194" s="385"/>
      <c r="W194" s="385"/>
      <c r="X194" s="386"/>
      <c r="Y194" s="385"/>
      <c r="Z194" s="385"/>
      <c r="AA194" s="385"/>
      <c r="AB194" s="385"/>
      <c r="AC194" s="385"/>
      <c r="AD194" s="385"/>
    </row>
    <row r="195" spans="3:30" ht="15.75" customHeight="1" x14ac:dyDescent="0.35">
      <c r="C195" s="380"/>
      <c r="D195" s="380"/>
      <c r="E195" s="380"/>
      <c r="F195" s="380"/>
      <c r="G195" s="381"/>
      <c r="H195" s="381"/>
      <c r="M195" s="382"/>
      <c r="P195" s="383"/>
      <c r="Q195" s="383"/>
      <c r="R195" s="383"/>
      <c r="S195" s="383"/>
      <c r="U195" s="385"/>
      <c r="V195" s="385"/>
      <c r="W195" s="385"/>
      <c r="X195" s="386"/>
      <c r="Y195" s="385"/>
      <c r="Z195" s="385"/>
      <c r="AA195" s="385"/>
      <c r="AB195" s="385"/>
      <c r="AC195" s="385"/>
      <c r="AD195" s="385"/>
    </row>
    <row r="196" spans="3:30" ht="15.75" customHeight="1" x14ac:dyDescent="0.35">
      <c r="C196" s="380"/>
      <c r="D196" s="380"/>
      <c r="E196" s="380"/>
      <c r="F196" s="380"/>
      <c r="G196" s="381"/>
      <c r="H196" s="381"/>
      <c r="M196" s="382"/>
      <c r="P196" s="383"/>
      <c r="Q196" s="383"/>
      <c r="R196" s="383"/>
      <c r="S196" s="383"/>
      <c r="U196" s="385"/>
      <c r="V196" s="385"/>
      <c r="W196" s="385"/>
      <c r="X196" s="386"/>
      <c r="Y196" s="385"/>
      <c r="Z196" s="385"/>
      <c r="AA196" s="385"/>
      <c r="AB196" s="385"/>
      <c r="AC196" s="385"/>
      <c r="AD196" s="385"/>
    </row>
    <row r="197" spans="3:30" ht="15.75" customHeight="1" x14ac:dyDescent="0.35">
      <c r="C197" s="380"/>
      <c r="D197" s="380"/>
      <c r="E197" s="380"/>
      <c r="F197" s="380"/>
      <c r="G197" s="381"/>
      <c r="H197" s="381"/>
      <c r="M197" s="382"/>
      <c r="P197" s="383"/>
      <c r="Q197" s="383"/>
      <c r="R197" s="383"/>
      <c r="S197" s="383"/>
      <c r="U197" s="385"/>
      <c r="V197" s="385"/>
      <c r="W197" s="385"/>
      <c r="X197" s="386"/>
      <c r="Y197" s="385"/>
      <c r="Z197" s="385"/>
      <c r="AA197" s="385"/>
      <c r="AB197" s="385"/>
      <c r="AC197" s="385"/>
      <c r="AD197" s="385"/>
    </row>
    <row r="198" spans="3:30" ht="15.75" customHeight="1" x14ac:dyDescent="0.35">
      <c r="C198" s="380"/>
      <c r="D198" s="380"/>
      <c r="E198" s="380"/>
      <c r="F198" s="380"/>
      <c r="G198" s="381"/>
      <c r="H198" s="381"/>
      <c r="M198" s="382"/>
      <c r="P198" s="383"/>
      <c r="Q198" s="383"/>
      <c r="R198" s="383"/>
      <c r="S198" s="383"/>
      <c r="U198" s="385"/>
      <c r="V198" s="385"/>
      <c r="W198" s="385"/>
      <c r="X198" s="386"/>
      <c r="Y198" s="385"/>
      <c r="Z198" s="385"/>
      <c r="AA198" s="385"/>
      <c r="AB198" s="385"/>
      <c r="AC198" s="385"/>
      <c r="AD198" s="385"/>
    </row>
    <row r="199" spans="3:30" ht="15.75" customHeight="1" x14ac:dyDescent="0.35">
      <c r="C199" s="380"/>
      <c r="D199" s="380"/>
      <c r="E199" s="380"/>
      <c r="F199" s="380"/>
      <c r="G199" s="381"/>
      <c r="H199" s="381"/>
      <c r="M199" s="382"/>
      <c r="P199" s="383"/>
      <c r="Q199" s="383"/>
      <c r="R199" s="383"/>
      <c r="S199" s="383"/>
      <c r="U199" s="385"/>
      <c r="V199" s="385"/>
      <c r="W199" s="385"/>
      <c r="X199" s="386"/>
      <c r="Y199" s="385"/>
      <c r="Z199" s="385"/>
      <c r="AA199" s="385"/>
      <c r="AB199" s="385"/>
      <c r="AC199" s="385"/>
      <c r="AD199" s="385"/>
    </row>
    <row r="200" spans="3:30" ht="15.75" customHeight="1" x14ac:dyDescent="0.35">
      <c r="C200" s="380"/>
      <c r="D200" s="380"/>
      <c r="E200" s="380"/>
      <c r="F200" s="380"/>
      <c r="G200" s="381"/>
      <c r="H200" s="381"/>
      <c r="M200" s="382"/>
      <c r="P200" s="383"/>
      <c r="Q200" s="383"/>
      <c r="R200" s="383"/>
      <c r="S200" s="383"/>
      <c r="U200" s="385"/>
      <c r="V200" s="385"/>
      <c r="W200" s="385"/>
      <c r="X200" s="386"/>
      <c r="Y200" s="385"/>
      <c r="Z200" s="385"/>
      <c r="AA200" s="385"/>
      <c r="AB200" s="385"/>
      <c r="AC200" s="385"/>
      <c r="AD200" s="385"/>
    </row>
    <row r="201" spans="3:30" ht="15.75" customHeight="1" x14ac:dyDescent="0.35">
      <c r="C201" s="380"/>
      <c r="D201" s="380"/>
      <c r="E201" s="380"/>
      <c r="F201" s="380"/>
      <c r="G201" s="381"/>
      <c r="H201" s="381"/>
      <c r="M201" s="382"/>
      <c r="P201" s="383"/>
      <c r="Q201" s="383"/>
      <c r="R201" s="383"/>
      <c r="S201" s="383"/>
      <c r="U201" s="385"/>
      <c r="V201" s="385"/>
      <c r="W201" s="385"/>
      <c r="X201" s="386"/>
      <c r="Y201" s="385"/>
      <c r="Z201" s="385"/>
      <c r="AA201" s="385"/>
      <c r="AB201" s="385"/>
      <c r="AC201" s="385"/>
      <c r="AD201" s="385"/>
    </row>
    <row r="202" spans="3:30" ht="15.75" customHeight="1" x14ac:dyDescent="0.35">
      <c r="C202" s="380"/>
      <c r="D202" s="380"/>
      <c r="E202" s="380"/>
      <c r="F202" s="380"/>
      <c r="G202" s="381"/>
      <c r="H202" s="381"/>
      <c r="M202" s="382"/>
      <c r="P202" s="383"/>
      <c r="Q202" s="383"/>
      <c r="R202" s="383"/>
      <c r="S202" s="383"/>
      <c r="U202" s="385"/>
      <c r="V202" s="385"/>
      <c r="W202" s="385"/>
      <c r="X202" s="386"/>
      <c r="Y202" s="385"/>
      <c r="Z202" s="385"/>
      <c r="AA202" s="385"/>
      <c r="AB202" s="385"/>
      <c r="AC202" s="385"/>
      <c r="AD202" s="385"/>
    </row>
    <row r="203" spans="3:30" ht="15.75" customHeight="1" x14ac:dyDescent="0.35">
      <c r="C203" s="380"/>
      <c r="D203" s="380"/>
      <c r="E203" s="380"/>
      <c r="F203" s="380"/>
      <c r="G203" s="381"/>
      <c r="H203" s="381"/>
      <c r="M203" s="382"/>
      <c r="P203" s="383"/>
      <c r="Q203" s="383"/>
      <c r="R203" s="383"/>
      <c r="S203" s="383"/>
      <c r="U203" s="385"/>
      <c r="V203" s="385"/>
      <c r="W203" s="385"/>
      <c r="X203" s="386"/>
      <c r="Y203" s="385"/>
      <c r="Z203" s="385"/>
      <c r="AA203" s="385"/>
      <c r="AB203" s="385"/>
      <c r="AC203" s="385"/>
      <c r="AD203" s="385"/>
    </row>
    <row r="204" spans="3:30" ht="15.75" customHeight="1" x14ac:dyDescent="0.35">
      <c r="C204" s="380"/>
      <c r="D204" s="380"/>
      <c r="E204" s="380"/>
      <c r="F204" s="380"/>
      <c r="G204" s="381"/>
      <c r="H204" s="381"/>
      <c r="M204" s="382"/>
      <c r="P204" s="383"/>
      <c r="Q204" s="383"/>
      <c r="R204" s="383"/>
      <c r="S204" s="383"/>
      <c r="U204" s="385"/>
      <c r="V204" s="385"/>
      <c r="W204" s="385"/>
      <c r="X204" s="386"/>
      <c r="Y204" s="385"/>
      <c r="Z204" s="385"/>
      <c r="AA204" s="385"/>
      <c r="AB204" s="385"/>
      <c r="AC204" s="385"/>
      <c r="AD204" s="385"/>
    </row>
    <row r="205" spans="3:30" ht="15.75" customHeight="1" x14ac:dyDescent="0.35">
      <c r="C205" s="380"/>
      <c r="D205" s="380"/>
      <c r="E205" s="380"/>
      <c r="F205" s="380"/>
      <c r="G205" s="381"/>
      <c r="H205" s="381"/>
      <c r="M205" s="382"/>
      <c r="P205" s="383"/>
      <c r="Q205" s="383"/>
      <c r="R205" s="383"/>
      <c r="S205" s="383"/>
      <c r="U205" s="385"/>
      <c r="V205" s="385"/>
      <c r="W205" s="385"/>
      <c r="X205" s="386"/>
      <c r="Y205" s="385"/>
      <c r="Z205" s="385"/>
      <c r="AA205" s="385"/>
      <c r="AB205" s="385"/>
      <c r="AC205" s="385"/>
      <c r="AD205" s="385"/>
    </row>
    <row r="206" spans="3:30" ht="15.75" customHeight="1" x14ac:dyDescent="0.35">
      <c r="C206" s="380"/>
      <c r="D206" s="380"/>
      <c r="E206" s="380"/>
      <c r="F206" s="380"/>
      <c r="G206" s="381"/>
      <c r="H206" s="381"/>
      <c r="M206" s="382"/>
      <c r="P206" s="383"/>
      <c r="Q206" s="383"/>
      <c r="R206" s="383"/>
      <c r="S206" s="383"/>
      <c r="U206" s="385"/>
      <c r="V206" s="385"/>
      <c r="W206" s="385"/>
      <c r="X206" s="386"/>
      <c r="Y206" s="385"/>
      <c r="Z206" s="385"/>
      <c r="AA206" s="385"/>
      <c r="AB206" s="385"/>
      <c r="AC206" s="385"/>
      <c r="AD206" s="385"/>
    </row>
    <row r="207" spans="3:30" ht="15.75" customHeight="1" x14ac:dyDescent="0.35">
      <c r="C207" s="380"/>
      <c r="D207" s="380"/>
      <c r="E207" s="380"/>
      <c r="F207" s="380"/>
      <c r="G207" s="381"/>
      <c r="H207" s="381"/>
      <c r="M207" s="382"/>
      <c r="P207" s="383"/>
      <c r="Q207" s="383"/>
      <c r="R207" s="383"/>
      <c r="S207" s="383"/>
      <c r="U207" s="385"/>
      <c r="V207" s="385"/>
      <c r="W207" s="385"/>
      <c r="X207" s="386"/>
      <c r="Y207" s="385"/>
      <c r="Z207" s="385"/>
      <c r="AA207" s="385"/>
      <c r="AB207" s="385"/>
      <c r="AC207" s="385"/>
      <c r="AD207" s="385"/>
    </row>
    <row r="208" spans="3:30" ht="15.75" customHeight="1" x14ac:dyDescent="0.35">
      <c r="C208" s="380"/>
      <c r="D208" s="380"/>
      <c r="E208" s="380"/>
      <c r="F208" s="380"/>
      <c r="G208" s="381"/>
      <c r="H208" s="381"/>
      <c r="M208" s="382"/>
      <c r="P208" s="383"/>
      <c r="Q208" s="383"/>
      <c r="R208" s="383"/>
      <c r="S208" s="383"/>
      <c r="U208" s="385"/>
      <c r="V208" s="385"/>
      <c r="W208" s="385"/>
      <c r="X208" s="386"/>
      <c r="Y208" s="385"/>
      <c r="Z208" s="385"/>
      <c r="AA208" s="385"/>
      <c r="AB208" s="385"/>
      <c r="AC208" s="385"/>
      <c r="AD208" s="385"/>
    </row>
    <row r="209" spans="3:30" ht="15.75" customHeight="1" x14ac:dyDescent="0.35">
      <c r="C209" s="380"/>
      <c r="D209" s="380"/>
      <c r="E209" s="380"/>
      <c r="F209" s="380"/>
      <c r="G209" s="381"/>
      <c r="H209" s="381"/>
      <c r="M209" s="382"/>
      <c r="P209" s="383"/>
      <c r="Q209" s="383"/>
      <c r="R209" s="383"/>
      <c r="S209" s="383"/>
      <c r="U209" s="385"/>
      <c r="V209" s="385"/>
      <c r="W209" s="385"/>
      <c r="X209" s="386"/>
      <c r="Y209" s="385"/>
      <c r="Z209" s="385"/>
      <c r="AA209" s="385"/>
      <c r="AB209" s="385"/>
      <c r="AC209" s="385"/>
      <c r="AD209" s="385"/>
    </row>
    <row r="210" spans="3:30" ht="15.75" customHeight="1" x14ac:dyDescent="0.35">
      <c r="C210" s="380"/>
      <c r="D210" s="380"/>
      <c r="E210" s="380"/>
      <c r="F210" s="380"/>
      <c r="G210" s="381"/>
      <c r="H210" s="381"/>
      <c r="M210" s="382"/>
      <c r="P210" s="383"/>
      <c r="Q210" s="383"/>
      <c r="R210" s="383"/>
      <c r="S210" s="383"/>
      <c r="U210" s="385"/>
      <c r="V210" s="385"/>
      <c r="W210" s="385"/>
      <c r="X210" s="386"/>
      <c r="Y210" s="385"/>
      <c r="Z210" s="385"/>
      <c r="AA210" s="385"/>
      <c r="AB210" s="385"/>
      <c r="AC210" s="385"/>
      <c r="AD210" s="385"/>
    </row>
    <row r="211" spans="3:30" ht="15.75" customHeight="1" x14ac:dyDescent="0.35">
      <c r="C211" s="380"/>
      <c r="D211" s="380"/>
      <c r="E211" s="380"/>
      <c r="F211" s="380"/>
      <c r="G211" s="381"/>
      <c r="H211" s="381"/>
      <c r="M211" s="382"/>
      <c r="P211" s="383"/>
      <c r="Q211" s="383"/>
      <c r="R211" s="383"/>
      <c r="S211" s="383"/>
      <c r="U211" s="385"/>
      <c r="V211" s="385"/>
      <c r="W211" s="385"/>
      <c r="X211" s="386"/>
      <c r="Y211" s="385"/>
      <c r="Z211" s="385"/>
      <c r="AA211" s="385"/>
      <c r="AB211" s="385"/>
      <c r="AC211" s="385"/>
      <c r="AD211" s="385"/>
    </row>
    <row r="212" spans="3:30" ht="15.75" customHeight="1" x14ac:dyDescent="0.35">
      <c r="C212" s="380"/>
      <c r="D212" s="380"/>
      <c r="E212" s="380"/>
      <c r="F212" s="380"/>
      <c r="G212" s="381"/>
      <c r="H212" s="381"/>
      <c r="M212" s="382"/>
      <c r="P212" s="383"/>
      <c r="Q212" s="383"/>
      <c r="R212" s="383"/>
      <c r="S212" s="383"/>
      <c r="U212" s="385"/>
      <c r="V212" s="385"/>
      <c r="W212" s="385"/>
      <c r="X212" s="386"/>
      <c r="Y212" s="385"/>
      <c r="Z212" s="385"/>
      <c r="AA212" s="385"/>
      <c r="AB212" s="385"/>
      <c r="AC212" s="385"/>
      <c r="AD212" s="385"/>
    </row>
    <row r="213" spans="3:30" ht="15.75" customHeight="1" x14ac:dyDescent="0.35">
      <c r="C213" s="380"/>
      <c r="D213" s="380"/>
      <c r="E213" s="380"/>
      <c r="F213" s="380"/>
      <c r="G213" s="381"/>
      <c r="H213" s="381"/>
      <c r="M213" s="382"/>
      <c r="P213" s="383"/>
      <c r="Q213" s="383"/>
      <c r="R213" s="383"/>
      <c r="S213" s="383"/>
      <c r="U213" s="385"/>
      <c r="V213" s="385"/>
      <c r="W213" s="385"/>
      <c r="X213" s="386"/>
      <c r="Y213" s="385"/>
      <c r="Z213" s="385"/>
      <c r="AA213" s="385"/>
      <c r="AB213" s="385"/>
      <c r="AC213" s="385"/>
      <c r="AD213" s="385"/>
    </row>
    <row r="214" spans="3:30" ht="15.75" customHeight="1" x14ac:dyDescent="0.35">
      <c r="C214" s="380"/>
      <c r="D214" s="380"/>
      <c r="E214" s="380"/>
      <c r="F214" s="380"/>
      <c r="G214" s="381"/>
      <c r="H214" s="381"/>
      <c r="M214" s="382"/>
      <c r="P214" s="383"/>
      <c r="Q214" s="383"/>
      <c r="R214" s="383"/>
      <c r="S214" s="383"/>
      <c r="U214" s="385"/>
      <c r="V214" s="385"/>
      <c r="W214" s="385"/>
      <c r="X214" s="386"/>
      <c r="Y214" s="385"/>
      <c r="Z214" s="385"/>
      <c r="AA214" s="385"/>
      <c r="AB214" s="385"/>
      <c r="AC214" s="385"/>
      <c r="AD214" s="385"/>
    </row>
    <row r="215" spans="3:30" ht="15.75" customHeight="1" x14ac:dyDescent="0.35">
      <c r="C215" s="380"/>
      <c r="D215" s="380"/>
      <c r="E215" s="380"/>
      <c r="F215" s="380"/>
      <c r="G215" s="381"/>
      <c r="H215" s="381"/>
      <c r="M215" s="382"/>
      <c r="P215" s="383"/>
      <c r="Q215" s="383"/>
      <c r="R215" s="383"/>
      <c r="S215" s="383"/>
      <c r="U215" s="385"/>
      <c r="V215" s="385"/>
      <c r="W215" s="385"/>
      <c r="X215" s="386"/>
      <c r="Y215" s="385"/>
      <c r="Z215" s="385"/>
      <c r="AA215" s="385"/>
      <c r="AB215" s="385"/>
      <c r="AC215" s="385"/>
      <c r="AD215" s="385"/>
    </row>
    <row r="216" spans="3:30" ht="15.75" customHeight="1" x14ac:dyDescent="0.35">
      <c r="C216" s="380"/>
      <c r="D216" s="380"/>
      <c r="E216" s="380"/>
      <c r="F216" s="380"/>
      <c r="G216" s="381"/>
      <c r="H216" s="381"/>
      <c r="M216" s="382"/>
      <c r="P216" s="383"/>
      <c r="Q216" s="383"/>
      <c r="R216" s="383"/>
      <c r="S216" s="383"/>
      <c r="U216" s="385"/>
      <c r="V216" s="385"/>
      <c r="W216" s="385"/>
      <c r="X216" s="386"/>
      <c r="Y216" s="385"/>
      <c r="Z216" s="385"/>
      <c r="AA216" s="385"/>
      <c r="AB216" s="385"/>
      <c r="AC216" s="385"/>
      <c r="AD216" s="385"/>
    </row>
    <row r="217" spans="3:30" ht="15.75" customHeight="1" x14ac:dyDescent="0.35">
      <c r="C217" s="380"/>
      <c r="D217" s="380"/>
      <c r="E217" s="380"/>
      <c r="F217" s="380"/>
      <c r="G217" s="381"/>
      <c r="H217" s="381"/>
      <c r="M217" s="382"/>
      <c r="P217" s="383"/>
      <c r="Q217" s="383"/>
      <c r="R217" s="383"/>
      <c r="S217" s="383"/>
      <c r="U217" s="385"/>
      <c r="V217" s="385"/>
      <c r="W217" s="385"/>
      <c r="X217" s="386"/>
      <c r="Y217" s="385"/>
      <c r="Z217" s="385"/>
      <c r="AA217" s="385"/>
      <c r="AB217" s="385"/>
      <c r="AC217" s="385"/>
      <c r="AD217" s="385"/>
    </row>
    <row r="218" spans="3:30" ht="15.75" customHeight="1" x14ac:dyDescent="0.35">
      <c r="C218" s="380"/>
      <c r="D218" s="380"/>
      <c r="E218" s="380"/>
      <c r="F218" s="380"/>
      <c r="G218" s="381"/>
      <c r="H218" s="381"/>
      <c r="M218" s="382"/>
      <c r="P218" s="383"/>
      <c r="Q218" s="383"/>
      <c r="R218" s="383"/>
      <c r="S218" s="383"/>
      <c r="U218" s="385"/>
      <c r="V218" s="385"/>
      <c r="W218" s="385"/>
      <c r="X218" s="386"/>
      <c r="Y218" s="385"/>
      <c r="Z218" s="385"/>
      <c r="AA218" s="385"/>
      <c r="AB218" s="385"/>
      <c r="AC218" s="385"/>
      <c r="AD218" s="385"/>
    </row>
    <row r="219" spans="3:30" ht="15.75" customHeight="1" x14ac:dyDescent="0.35">
      <c r="C219" s="380"/>
      <c r="D219" s="380"/>
      <c r="E219" s="380"/>
      <c r="F219" s="380"/>
      <c r="G219" s="381"/>
      <c r="H219" s="381"/>
      <c r="M219" s="382"/>
      <c r="P219" s="383"/>
      <c r="Q219" s="383"/>
      <c r="R219" s="383"/>
      <c r="S219" s="383"/>
      <c r="U219" s="385"/>
      <c r="V219" s="385"/>
      <c r="W219" s="385"/>
      <c r="X219" s="386"/>
      <c r="Y219" s="385"/>
      <c r="Z219" s="385"/>
      <c r="AA219" s="385"/>
      <c r="AB219" s="385"/>
      <c r="AC219" s="385"/>
      <c r="AD219" s="385"/>
    </row>
    <row r="220" spans="3:30" ht="15.75" customHeight="1" x14ac:dyDescent="0.35">
      <c r="C220" s="380"/>
      <c r="D220" s="380"/>
      <c r="E220" s="380"/>
      <c r="F220" s="380"/>
      <c r="G220" s="381"/>
      <c r="H220" s="381"/>
      <c r="M220" s="382"/>
      <c r="P220" s="383"/>
      <c r="Q220" s="383"/>
      <c r="R220" s="383"/>
      <c r="S220" s="383"/>
      <c r="U220" s="385"/>
      <c r="V220" s="385"/>
      <c r="W220" s="385"/>
      <c r="X220" s="386"/>
      <c r="Y220" s="385"/>
      <c r="Z220" s="385"/>
      <c r="AA220" s="385"/>
      <c r="AB220" s="385"/>
      <c r="AC220" s="385"/>
      <c r="AD220" s="385"/>
    </row>
    <row r="221" spans="3:30" ht="15.75" customHeight="1" x14ac:dyDescent="0.35">
      <c r="C221" s="380"/>
      <c r="D221" s="380"/>
      <c r="E221" s="380"/>
      <c r="F221" s="380"/>
      <c r="G221" s="381"/>
      <c r="H221" s="381"/>
      <c r="M221" s="382"/>
      <c r="P221" s="383"/>
      <c r="Q221" s="383"/>
      <c r="R221" s="383"/>
      <c r="S221" s="383"/>
      <c r="U221" s="385"/>
      <c r="V221" s="385"/>
      <c r="W221" s="385"/>
      <c r="X221" s="386"/>
      <c r="Y221" s="385"/>
      <c r="Z221" s="385"/>
      <c r="AA221" s="385"/>
      <c r="AB221" s="385"/>
      <c r="AC221" s="385"/>
      <c r="AD221" s="385"/>
    </row>
    <row r="222" spans="3:30" ht="15.75" customHeight="1" x14ac:dyDescent="0.35">
      <c r="C222" s="380"/>
      <c r="D222" s="380"/>
      <c r="E222" s="380"/>
      <c r="F222" s="380"/>
      <c r="G222" s="381"/>
      <c r="H222" s="381"/>
      <c r="M222" s="382"/>
      <c r="P222" s="383"/>
      <c r="Q222" s="383"/>
      <c r="R222" s="383"/>
      <c r="S222" s="383"/>
      <c r="U222" s="385"/>
      <c r="V222" s="385"/>
      <c r="W222" s="385"/>
      <c r="X222" s="386"/>
      <c r="Y222" s="385"/>
      <c r="Z222" s="385"/>
      <c r="AA222" s="385"/>
      <c r="AB222" s="385"/>
      <c r="AC222" s="385"/>
      <c r="AD222" s="385"/>
    </row>
    <row r="223" spans="3:30" ht="15.75" customHeight="1" x14ac:dyDescent="0.35">
      <c r="C223" s="380"/>
      <c r="D223" s="380"/>
      <c r="E223" s="380"/>
      <c r="F223" s="380"/>
      <c r="G223" s="381"/>
      <c r="H223" s="381"/>
      <c r="M223" s="382"/>
      <c r="P223" s="383"/>
      <c r="Q223" s="383"/>
      <c r="R223" s="383"/>
      <c r="S223" s="383"/>
      <c r="U223" s="385"/>
      <c r="V223" s="385"/>
      <c r="W223" s="385"/>
      <c r="X223" s="386"/>
      <c r="Y223" s="385"/>
      <c r="Z223" s="385"/>
      <c r="AA223" s="385"/>
      <c r="AB223" s="385"/>
      <c r="AC223" s="385"/>
      <c r="AD223" s="385"/>
    </row>
    <row r="224" spans="3:30" ht="15.75" customHeight="1" x14ac:dyDescent="0.35">
      <c r="C224" s="380"/>
      <c r="D224" s="380"/>
      <c r="E224" s="380"/>
      <c r="F224" s="380"/>
      <c r="G224" s="381"/>
      <c r="H224" s="381"/>
      <c r="M224" s="382"/>
      <c r="P224" s="383"/>
      <c r="Q224" s="383"/>
      <c r="R224" s="383"/>
      <c r="S224" s="383"/>
      <c r="U224" s="385"/>
      <c r="V224" s="385"/>
      <c r="W224" s="385"/>
      <c r="X224" s="386"/>
      <c r="Y224" s="385"/>
      <c r="Z224" s="385"/>
      <c r="AA224" s="385"/>
      <c r="AB224" s="385"/>
      <c r="AC224" s="385"/>
      <c r="AD224" s="385"/>
    </row>
    <row r="225" spans="3:30" ht="15.75" customHeight="1" x14ac:dyDescent="0.35">
      <c r="C225" s="380"/>
      <c r="D225" s="380"/>
      <c r="E225" s="380"/>
      <c r="F225" s="380"/>
      <c r="G225" s="381"/>
      <c r="H225" s="381"/>
      <c r="M225" s="382"/>
      <c r="P225" s="383"/>
      <c r="Q225" s="383"/>
      <c r="R225" s="383"/>
      <c r="S225" s="383"/>
      <c r="U225" s="385"/>
      <c r="V225" s="385"/>
      <c r="W225" s="385"/>
      <c r="X225" s="386"/>
      <c r="Y225" s="385"/>
      <c r="Z225" s="385"/>
      <c r="AA225" s="385"/>
      <c r="AB225" s="385"/>
      <c r="AC225" s="385"/>
      <c r="AD225" s="385"/>
    </row>
    <row r="226" spans="3:30" ht="15.75" customHeight="1" x14ac:dyDescent="0.35">
      <c r="C226" s="380"/>
      <c r="D226" s="380"/>
      <c r="E226" s="380"/>
      <c r="F226" s="380"/>
      <c r="G226" s="381"/>
      <c r="H226" s="381"/>
      <c r="M226" s="382"/>
      <c r="P226" s="383"/>
      <c r="Q226" s="383"/>
      <c r="R226" s="383"/>
      <c r="S226" s="383"/>
      <c r="U226" s="385"/>
      <c r="V226" s="385"/>
      <c r="W226" s="385"/>
      <c r="X226" s="386"/>
      <c r="Y226" s="385"/>
      <c r="Z226" s="385"/>
      <c r="AA226" s="385"/>
      <c r="AB226" s="385"/>
      <c r="AC226" s="385"/>
      <c r="AD226" s="385"/>
    </row>
    <row r="227" spans="3:30" ht="15.75" customHeight="1" x14ac:dyDescent="0.35">
      <c r="C227" s="380"/>
      <c r="D227" s="380"/>
      <c r="E227" s="380"/>
      <c r="F227" s="380"/>
      <c r="G227" s="381"/>
      <c r="H227" s="381"/>
      <c r="M227" s="382"/>
      <c r="P227" s="383"/>
      <c r="Q227" s="383"/>
      <c r="R227" s="383"/>
      <c r="S227" s="383"/>
      <c r="U227" s="385"/>
      <c r="V227" s="385"/>
      <c r="W227" s="385"/>
      <c r="X227" s="386"/>
      <c r="Y227" s="385"/>
      <c r="Z227" s="385"/>
      <c r="AA227" s="385"/>
      <c r="AB227" s="385"/>
      <c r="AC227" s="385"/>
      <c r="AD227" s="385"/>
    </row>
    <row r="228" spans="3:30" ht="15.75" customHeight="1" x14ac:dyDescent="0.35">
      <c r="C228" s="380"/>
      <c r="D228" s="380"/>
      <c r="E228" s="380"/>
      <c r="F228" s="380"/>
      <c r="G228" s="381"/>
      <c r="H228" s="381"/>
      <c r="M228" s="382"/>
      <c r="P228" s="383"/>
      <c r="Q228" s="383"/>
      <c r="R228" s="383"/>
      <c r="S228" s="383"/>
      <c r="U228" s="385"/>
      <c r="V228" s="385"/>
      <c r="W228" s="385"/>
      <c r="X228" s="386"/>
      <c r="Y228" s="385"/>
      <c r="Z228" s="385"/>
      <c r="AA228" s="385"/>
      <c r="AB228" s="385"/>
      <c r="AC228" s="385"/>
      <c r="AD228" s="385"/>
    </row>
    <row r="229" spans="3:30" ht="15.75" customHeight="1" x14ac:dyDescent="0.35">
      <c r="C229" s="380"/>
      <c r="D229" s="380"/>
      <c r="E229" s="380"/>
      <c r="F229" s="380"/>
      <c r="G229" s="381"/>
      <c r="H229" s="381"/>
      <c r="M229" s="382"/>
      <c r="P229" s="383"/>
      <c r="Q229" s="383"/>
      <c r="R229" s="383"/>
      <c r="S229" s="383"/>
      <c r="U229" s="385"/>
      <c r="V229" s="385"/>
      <c r="W229" s="385"/>
      <c r="X229" s="386"/>
      <c r="Y229" s="385"/>
      <c r="Z229" s="385"/>
      <c r="AA229" s="385"/>
      <c r="AB229" s="385"/>
      <c r="AC229" s="385"/>
      <c r="AD229" s="385"/>
    </row>
    <row r="230" spans="3:30" ht="15.75" customHeight="1" x14ac:dyDescent="0.35">
      <c r="C230" s="380"/>
      <c r="D230" s="380"/>
      <c r="E230" s="380"/>
      <c r="F230" s="380"/>
      <c r="G230" s="381"/>
      <c r="H230" s="381"/>
      <c r="M230" s="382"/>
      <c r="P230" s="383"/>
      <c r="Q230" s="383"/>
      <c r="R230" s="383"/>
      <c r="S230" s="383"/>
      <c r="U230" s="385"/>
      <c r="V230" s="385"/>
      <c r="W230" s="385"/>
      <c r="X230" s="386"/>
      <c r="Y230" s="385"/>
      <c r="Z230" s="385"/>
      <c r="AA230" s="385"/>
      <c r="AB230" s="385"/>
      <c r="AC230" s="385"/>
      <c r="AD230" s="385"/>
    </row>
    <row r="231" spans="3:30" ht="15.75" customHeight="1" x14ac:dyDescent="0.35">
      <c r="C231" s="380"/>
      <c r="D231" s="380"/>
      <c r="E231" s="380"/>
      <c r="F231" s="380"/>
      <c r="G231" s="381"/>
      <c r="H231" s="381"/>
      <c r="M231" s="382"/>
      <c r="P231" s="383"/>
      <c r="Q231" s="383"/>
      <c r="R231" s="383"/>
      <c r="S231" s="383"/>
      <c r="U231" s="385"/>
      <c r="V231" s="385"/>
      <c r="W231" s="385"/>
      <c r="X231" s="386"/>
      <c r="Y231" s="385"/>
      <c r="Z231" s="385"/>
      <c r="AA231" s="385"/>
      <c r="AB231" s="385"/>
      <c r="AC231" s="385"/>
      <c r="AD231" s="385"/>
    </row>
    <row r="232" spans="3:30" ht="15.75" customHeight="1" x14ac:dyDescent="0.35">
      <c r="C232" s="380"/>
      <c r="D232" s="380"/>
      <c r="E232" s="380"/>
      <c r="F232" s="380"/>
      <c r="G232" s="381"/>
      <c r="H232" s="381"/>
      <c r="M232" s="382"/>
      <c r="P232" s="383"/>
      <c r="Q232" s="383"/>
      <c r="R232" s="383"/>
      <c r="S232" s="383"/>
      <c r="U232" s="385"/>
      <c r="V232" s="385"/>
      <c r="W232" s="385"/>
      <c r="X232" s="386"/>
      <c r="Y232" s="385"/>
      <c r="Z232" s="385"/>
      <c r="AA232" s="385"/>
      <c r="AB232" s="385"/>
      <c r="AC232" s="385"/>
      <c r="AD232" s="385"/>
    </row>
    <row r="233" spans="3:30" ht="15.75" customHeight="1" x14ac:dyDescent="0.35">
      <c r="C233" s="380"/>
      <c r="D233" s="380"/>
      <c r="E233" s="380"/>
      <c r="F233" s="380"/>
      <c r="G233" s="381"/>
      <c r="H233" s="381"/>
      <c r="M233" s="382"/>
      <c r="P233" s="383"/>
      <c r="Q233" s="383"/>
      <c r="R233" s="383"/>
      <c r="S233" s="383"/>
      <c r="U233" s="385"/>
      <c r="V233" s="385"/>
      <c r="W233" s="385"/>
      <c r="X233" s="386"/>
      <c r="Y233" s="385"/>
      <c r="Z233" s="385"/>
      <c r="AA233" s="385"/>
      <c r="AB233" s="385"/>
      <c r="AC233" s="385"/>
      <c r="AD233" s="385"/>
    </row>
    <row r="234" spans="3:30" ht="15.75" customHeight="1" x14ac:dyDescent="0.35">
      <c r="C234" s="380"/>
      <c r="D234" s="380"/>
      <c r="E234" s="380"/>
      <c r="F234" s="380"/>
      <c r="G234" s="381"/>
      <c r="H234" s="381"/>
      <c r="M234" s="382"/>
      <c r="P234" s="383"/>
      <c r="Q234" s="383"/>
      <c r="R234" s="383"/>
      <c r="S234" s="383"/>
      <c r="U234" s="385"/>
      <c r="V234" s="385"/>
      <c r="W234" s="385"/>
      <c r="X234" s="386"/>
      <c r="Y234" s="385"/>
      <c r="Z234" s="385"/>
      <c r="AA234" s="385"/>
      <c r="AB234" s="385"/>
      <c r="AC234" s="385"/>
      <c r="AD234" s="385"/>
    </row>
    <row r="235" spans="3:30" ht="15.75" customHeight="1" x14ac:dyDescent="0.35">
      <c r="C235" s="380"/>
      <c r="D235" s="380"/>
      <c r="E235" s="380"/>
      <c r="F235" s="380"/>
      <c r="G235" s="381"/>
      <c r="H235" s="381"/>
      <c r="M235" s="382"/>
      <c r="P235" s="383"/>
      <c r="Q235" s="383"/>
      <c r="R235" s="383"/>
      <c r="S235" s="383"/>
      <c r="U235" s="385"/>
      <c r="V235" s="385"/>
      <c r="W235" s="385"/>
      <c r="X235" s="386"/>
      <c r="Y235" s="385"/>
      <c r="Z235" s="385"/>
      <c r="AA235" s="385"/>
      <c r="AB235" s="385"/>
      <c r="AC235" s="385"/>
      <c r="AD235" s="385"/>
    </row>
    <row r="236" spans="3:30" ht="15.75" customHeight="1" x14ac:dyDescent="0.35">
      <c r="C236" s="380"/>
      <c r="D236" s="380"/>
      <c r="E236" s="380"/>
      <c r="F236" s="380"/>
      <c r="G236" s="381"/>
      <c r="H236" s="381"/>
      <c r="M236" s="382"/>
      <c r="P236" s="383"/>
      <c r="Q236" s="383"/>
      <c r="R236" s="383"/>
      <c r="S236" s="383"/>
      <c r="U236" s="385"/>
      <c r="V236" s="385"/>
      <c r="W236" s="385"/>
      <c r="X236" s="386"/>
      <c r="Y236" s="385"/>
      <c r="Z236" s="385"/>
      <c r="AA236" s="385"/>
      <c r="AB236" s="385"/>
      <c r="AC236" s="385"/>
      <c r="AD236" s="385"/>
    </row>
    <row r="237" spans="3:30" ht="15.75" customHeight="1" x14ac:dyDescent="0.35">
      <c r="C237" s="380"/>
      <c r="D237" s="380"/>
      <c r="E237" s="380"/>
      <c r="F237" s="380"/>
      <c r="G237" s="381"/>
      <c r="H237" s="381"/>
      <c r="M237" s="382"/>
      <c r="P237" s="383"/>
      <c r="Q237" s="383"/>
      <c r="R237" s="383"/>
      <c r="S237" s="383"/>
      <c r="U237" s="385"/>
      <c r="V237" s="385"/>
      <c r="W237" s="385"/>
      <c r="X237" s="386"/>
      <c r="Y237" s="385"/>
      <c r="Z237" s="385"/>
      <c r="AA237" s="385"/>
      <c r="AB237" s="385"/>
      <c r="AC237" s="385"/>
      <c r="AD237" s="385"/>
    </row>
    <row r="238" spans="3:30" ht="15.75" customHeight="1" x14ac:dyDescent="0.35">
      <c r="C238" s="380"/>
      <c r="D238" s="380"/>
      <c r="E238" s="380"/>
      <c r="F238" s="380"/>
      <c r="G238" s="381"/>
      <c r="H238" s="381"/>
      <c r="M238" s="382"/>
      <c r="P238" s="383"/>
      <c r="Q238" s="383"/>
      <c r="R238" s="383"/>
      <c r="S238" s="383"/>
      <c r="U238" s="385"/>
      <c r="V238" s="385"/>
      <c r="W238" s="385"/>
      <c r="X238" s="386"/>
      <c r="Y238" s="385"/>
      <c r="Z238" s="385"/>
      <c r="AA238" s="385"/>
      <c r="AB238" s="385"/>
      <c r="AC238" s="385"/>
      <c r="AD238" s="385"/>
    </row>
    <row r="239" spans="3:30" ht="15.75" customHeight="1" x14ac:dyDescent="0.35">
      <c r="C239" s="380"/>
      <c r="D239" s="380"/>
      <c r="E239" s="380"/>
      <c r="F239" s="380"/>
      <c r="G239" s="381"/>
      <c r="H239" s="381"/>
      <c r="M239" s="382"/>
      <c r="P239" s="383"/>
      <c r="Q239" s="383"/>
      <c r="R239" s="383"/>
      <c r="S239" s="383"/>
      <c r="U239" s="385"/>
      <c r="V239" s="385"/>
      <c r="W239" s="385"/>
      <c r="X239" s="386"/>
      <c r="Y239" s="385"/>
      <c r="Z239" s="385"/>
      <c r="AA239" s="385"/>
      <c r="AB239" s="385"/>
      <c r="AC239" s="385"/>
      <c r="AD239" s="385"/>
    </row>
    <row r="240" spans="3:30" ht="15.75" customHeight="1" x14ac:dyDescent="0.35">
      <c r="C240" s="380"/>
      <c r="D240" s="380"/>
      <c r="E240" s="380"/>
      <c r="F240" s="380"/>
      <c r="G240" s="381"/>
      <c r="H240" s="381"/>
      <c r="M240" s="382"/>
      <c r="P240" s="383"/>
      <c r="Q240" s="383"/>
      <c r="R240" s="383"/>
      <c r="S240" s="383"/>
      <c r="U240" s="385"/>
      <c r="V240" s="385"/>
      <c r="W240" s="385"/>
      <c r="X240" s="386"/>
      <c r="Y240" s="385"/>
      <c r="Z240" s="385"/>
      <c r="AA240" s="385"/>
      <c r="AB240" s="385"/>
      <c r="AC240" s="385"/>
      <c r="AD240" s="385"/>
    </row>
    <row r="241" spans="3:30" ht="15.75" customHeight="1" x14ac:dyDescent="0.35">
      <c r="C241" s="380"/>
      <c r="D241" s="380"/>
      <c r="E241" s="380"/>
      <c r="F241" s="380"/>
      <c r="G241" s="381"/>
      <c r="H241" s="381"/>
      <c r="M241" s="382"/>
      <c r="P241" s="383"/>
      <c r="Q241" s="383"/>
      <c r="R241" s="383"/>
      <c r="S241" s="383"/>
      <c r="U241" s="385"/>
      <c r="V241" s="385"/>
      <c r="W241" s="385"/>
      <c r="X241" s="386"/>
      <c r="Y241" s="385"/>
      <c r="Z241" s="385"/>
      <c r="AA241" s="385"/>
      <c r="AB241" s="385"/>
      <c r="AC241" s="385"/>
      <c r="AD241" s="385"/>
    </row>
    <row r="242" spans="3:30" ht="15.75" customHeight="1" x14ac:dyDescent="0.35">
      <c r="C242" s="380"/>
      <c r="D242" s="380"/>
      <c r="E242" s="380"/>
      <c r="F242" s="380"/>
      <c r="G242" s="381"/>
      <c r="H242" s="381"/>
      <c r="M242" s="382"/>
      <c r="P242" s="383"/>
      <c r="Q242" s="383"/>
      <c r="R242" s="383"/>
      <c r="S242" s="383"/>
      <c r="U242" s="385"/>
      <c r="V242" s="385"/>
      <c r="W242" s="385"/>
      <c r="X242" s="386"/>
      <c r="Y242" s="385"/>
      <c r="Z242" s="385"/>
      <c r="AA242" s="385"/>
      <c r="AB242" s="385"/>
      <c r="AC242" s="385"/>
      <c r="AD242" s="385"/>
    </row>
    <row r="243" spans="3:30" ht="15.75" customHeight="1" x14ac:dyDescent="0.35">
      <c r="C243" s="380"/>
      <c r="D243" s="380"/>
      <c r="E243" s="380"/>
      <c r="F243" s="380"/>
      <c r="G243" s="381"/>
      <c r="H243" s="381"/>
      <c r="M243" s="382"/>
      <c r="P243" s="383"/>
      <c r="Q243" s="383"/>
      <c r="R243" s="383"/>
      <c r="S243" s="383"/>
      <c r="U243" s="385"/>
      <c r="V243" s="385"/>
      <c r="W243" s="385"/>
      <c r="X243" s="386"/>
      <c r="Y243" s="385"/>
      <c r="Z243" s="385"/>
      <c r="AA243" s="385"/>
      <c r="AB243" s="385"/>
      <c r="AC243" s="385"/>
      <c r="AD243" s="385"/>
    </row>
    <row r="244" spans="3:30" ht="15.75" customHeight="1" x14ac:dyDescent="0.35">
      <c r="C244" s="380"/>
      <c r="D244" s="380"/>
      <c r="E244" s="380"/>
      <c r="F244" s="380"/>
      <c r="G244" s="381"/>
      <c r="H244" s="381"/>
      <c r="M244" s="382"/>
      <c r="P244" s="383"/>
      <c r="Q244" s="383"/>
      <c r="R244" s="383"/>
      <c r="S244" s="383"/>
      <c r="U244" s="385"/>
      <c r="V244" s="385"/>
      <c r="W244" s="385"/>
      <c r="X244" s="386"/>
      <c r="Y244" s="385"/>
      <c r="Z244" s="385"/>
      <c r="AA244" s="385"/>
      <c r="AB244" s="385"/>
      <c r="AC244" s="385"/>
      <c r="AD244" s="385"/>
    </row>
    <row r="245" spans="3:30" ht="15.75" customHeight="1" x14ac:dyDescent="0.35">
      <c r="C245" s="380"/>
      <c r="D245" s="380"/>
      <c r="E245" s="380"/>
      <c r="F245" s="380"/>
      <c r="G245" s="381"/>
      <c r="H245" s="381"/>
      <c r="M245" s="382"/>
      <c r="P245" s="383"/>
      <c r="Q245" s="383"/>
      <c r="R245" s="383"/>
      <c r="S245" s="383"/>
      <c r="U245" s="385"/>
      <c r="V245" s="385"/>
      <c r="W245" s="385"/>
      <c r="X245" s="386"/>
      <c r="Y245" s="385"/>
      <c r="Z245" s="385"/>
      <c r="AA245" s="385"/>
      <c r="AB245" s="385"/>
      <c r="AC245" s="385"/>
      <c r="AD245" s="385"/>
    </row>
    <row r="246" spans="3:30" ht="15.75" customHeight="1" x14ac:dyDescent="0.35">
      <c r="C246" s="380"/>
      <c r="D246" s="380"/>
      <c r="E246" s="380"/>
      <c r="F246" s="380"/>
      <c r="G246" s="381"/>
      <c r="H246" s="381"/>
      <c r="M246" s="382"/>
      <c r="P246" s="383"/>
      <c r="Q246" s="383"/>
      <c r="R246" s="383"/>
      <c r="S246" s="383"/>
      <c r="U246" s="385"/>
      <c r="V246" s="385"/>
      <c r="W246" s="385"/>
      <c r="X246" s="386"/>
      <c r="Y246" s="385"/>
      <c r="Z246" s="385"/>
      <c r="AA246" s="385"/>
      <c r="AB246" s="385"/>
      <c r="AC246" s="385"/>
      <c r="AD246" s="385"/>
    </row>
    <row r="247" spans="3:30" ht="15.75" customHeight="1" x14ac:dyDescent="0.35">
      <c r="C247" s="380"/>
      <c r="D247" s="380"/>
      <c r="E247" s="380"/>
      <c r="F247" s="380"/>
      <c r="G247" s="381"/>
      <c r="H247" s="381"/>
      <c r="M247" s="382"/>
      <c r="P247" s="383"/>
      <c r="Q247" s="383"/>
      <c r="R247" s="383"/>
      <c r="S247" s="383"/>
      <c r="U247" s="385"/>
      <c r="V247" s="385"/>
      <c r="W247" s="385"/>
      <c r="X247" s="386"/>
      <c r="Y247" s="385"/>
      <c r="Z247" s="385"/>
      <c r="AA247" s="385"/>
      <c r="AB247" s="385"/>
      <c r="AC247" s="385"/>
      <c r="AD247" s="385"/>
    </row>
    <row r="248" spans="3:30" ht="15.75" customHeight="1" x14ac:dyDescent="0.35">
      <c r="C248" s="380"/>
      <c r="D248" s="380"/>
      <c r="E248" s="380"/>
      <c r="F248" s="380"/>
      <c r="G248" s="381"/>
      <c r="H248" s="381"/>
      <c r="M248" s="382"/>
      <c r="P248" s="383"/>
      <c r="Q248" s="383"/>
      <c r="R248" s="383"/>
      <c r="S248" s="383"/>
      <c r="U248" s="385"/>
      <c r="V248" s="385"/>
      <c r="W248" s="385"/>
      <c r="X248" s="386"/>
      <c r="Y248" s="385"/>
      <c r="Z248" s="385"/>
      <c r="AA248" s="385"/>
      <c r="AB248" s="385"/>
      <c r="AC248" s="385"/>
      <c r="AD248" s="385"/>
    </row>
    <row r="249" spans="3:30" ht="15.75" customHeight="1" x14ac:dyDescent="0.35">
      <c r="C249" s="380"/>
      <c r="D249" s="380"/>
      <c r="E249" s="380"/>
      <c r="F249" s="380"/>
      <c r="G249" s="381"/>
      <c r="H249" s="381"/>
      <c r="M249" s="382"/>
      <c r="P249" s="383"/>
      <c r="Q249" s="383"/>
      <c r="R249" s="383"/>
      <c r="S249" s="383"/>
      <c r="U249" s="385"/>
      <c r="V249" s="385"/>
      <c r="W249" s="385"/>
      <c r="X249" s="386"/>
      <c r="Y249" s="385"/>
      <c r="Z249" s="385"/>
      <c r="AA249" s="385"/>
      <c r="AB249" s="385"/>
      <c r="AC249" s="385"/>
      <c r="AD249" s="385"/>
    </row>
    <row r="250" spans="3:30" ht="15.75" customHeight="1" x14ac:dyDescent="0.35">
      <c r="C250" s="380"/>
      <c r="D250" s="380"/>
      <c r="E250" s="380"/>
      <c r="F250" s="380"/>
      <c r="G250" s="381"/>
      <c r="H250" s="381"/>
      <c r="M250" s="382"/>
      <c r="P250" s="383"/>
      <c r="Q250" s="383"/>
      <c r="R250" s="383"/>
      <c r="S250" s="383"/>
      <c r="U250" s="385"/>
      <c r="V250" s="385"/>
      <c r="W250" s="385"/>
      <c r="X250" s="386"/>
      <c r="Y250" s="385"/>
      <c r="Z250" s="385"/>
      <c r="AA250" s="385"/>
      <c r="AB250" s="385"/>
      <c r="AC250" s="385"/>
      <c r="AD250" s="385"/>
    </row>
    <row r="251" spans="3:30" ht="15.75" customHeight="1" x14ac:dyDescent="0.35">
      <c r="C251" s="380"/>
      <c r="D251" s="380"/>
      <c r="E251" s="380"/>
      <c r="F251" s="380"/>
      <c r="G251" s="381"/>
      <c r="H251" s="381"/>
      <c r="M251" s="382"/>
      <c r="P251" s="383"/>
      <c r="Q251" s="383"/>
      <c r="R251" s="383"/>
      <c r="S251" s="383"/>
      <c r="U251" s="385"/>
      <c r="V251" s="385"/>
      <c r="W251" s="385"/>
      <c r="X251" s="386"/>
      <c r="Y251" s="385"/>
      <c r="Z251" s="385"/>
      <c r="AA251" s="385"/>
      <c r="AB251" s="385"/>
      <c r="AC251" s="385"/>
      <c r="AD251" s="385"/>
    </row>
    <row r="252" spans="3:30" ht="15.75" customHeight="1" x14ac:dyDescent="0.35">
      <c r="C252" s="380"/>
      <c r="D252" s="380"/>
      <c r="E252" s="380"/>
      <c r="F252" s="380"/>
      <c r="G252" s="381"/>
      <c r="H252" s="381"/>
      <c r="M252" s="382"/>
      <c r="P252" s="383"/>
      <c r="Q252" s="383"/>
      <c r="R252" s="383"/>
      <c r="S252" s="383"/>
      <c r="U252" s="385"/>
      <c r="V252" s="385"/>
      <c r="W252" s="385"/>
      <c r="X252" s="386"/>
      <c r="Y252" s="385"/>
      <c r="Z252" s="385"/>
      <c r="AA252" s="385"/>
      <c r="AB252" s="385"/>
      <c r="AC252" s="385"/>
      <c r="AD252" s="385"/>
    </row>
    <row r="253" spans="3:30" ht="15.75" customHeight="1" x14ac:dyDescent="0.35">
      <c r="C253" s="380"/>
      <c r="D253" s="380"/>
      <c r="E253" s="380"/>
      <c r="F253" s="380"/>
      <c r="G253" s="381"/>
      <c r="H253" s="381"/>
      <c r="M253" s="382"/>
      <c r="P253" s="383"/>
      <c r="Q253" s="383"/>
      <c r="R253" s="383"/>
      <c r="S253" s="383"/>
      <c r="U253" s="385"/>
      <c r="V253" s="385"/>
      <c r="W253" s="385"/>
      <c r="X253" s="386"/>
      <c r="Y253" s="385"/>
      <c r="Z253" s="385"/>
      <c r="AA253" s="385"/>
      <c r="AB253" s="385"/>
      <c r="AC253" s="385"/>
      <c r="AD253" s="385"/>
    </row>
    <row r="254" spans="3:30" ht="15.75" customHeight="1" x14ac:dyDescent="0.35">
      <c r="C254" s="380"/>
      <c r="D254" s="380"/>
      <c r="E254" s="380"/>
      <c r="F254" s="380"/>
      <c r="G254" s="381"/>
      <c r="H254" s="381"/>
      <c r="M254" s="382"/>
      <c r="P254" s="383"/>
      <c r="Q254" s="383"/>
      <c r="R254" s="383"/>
      <c r="S254" s="383"/>
      <c r="U254" s="385"/>
      <c r="V254" s="385"/>
      <c r="W254" s="385"/>
      <c r="X254" s="386"/>
      <c r="Y254" s="385"/>
      <c r="Z254" s="385"/>
      <c r="AA254" s="385"/>
      <c r="AB254" s="385"/>
      <c r="AC254" s="385"/>
      <c r="AD254" s="385"/>
    </row>
    <row r="255" spans="3:30" ht="15.75" customHeight="1" x14ac:dyDescent="0.35">
      <c r="C255" s="380"/>
      <c r="D255" s="380"/>
      <c r="E255" s="380"/>
      <c r="F255" s="380"/>
      <c r="G255" s="381"/>
      <c r="H255" s="381"/>
      <c r="M255" s="382"/>
      <c r="P255" s="383"/>
      <c r="Q255" s="383"/>
      <c r="R255" s="383"/>
      <c r="S255" s="383"/>
      <c r="U255" s="385"/>
      <c r="V255" s="385"/>
      <c r="W255" s="385"/>
      <c r="X255" s="386"/>
      <c r="Y255" s="385"/>
      <c r="Z255" s="385"/>
      <c r="AA255" s="385"/>
      <c r="AB255" s="385"/>
      <c r="AC255" s="385"/>
      <c r="AD255" s="385"/>
    </row>
    <row r="256" spans="3:30" ht="15.75" customHeight="1" x14ac:dyDescent="0.35">
      <c r="C256" s="380"/>
      <c r="D256" s="380"/>
      <c r="E256" s="380"/>
      <c r="F256" s="380"/>
      <c r="G256" s="381"/>
      <c r="H256" s="381"/>
      <c r="M256" s="382"/>
      <c r="P256" s="383"/>
      <c r="Q256" s="383"/>
      <c r="R256" s="383"/>
      <c r="S256" s="383"/>
      <c r="U256" s="385"/>
      <c r="V256" s="385"/>
      <c r="W256" s="385"/>
      <c r="X256" s="386"/>
      <c r="Y256" s="385"/>
      <c r="Z256" s="385"/>
      <c r="AA256" s="385"/>
      <c r="AB256" s="385"/>
      <c r="AC256" s="385"/>
      <c r="AD256" s="385"/>
    </row>
    <row r="257" spans="3:30" ht="15.75" customHeight="1" x14ac:dyDescent="0.35">
      <c r="C257" s="380"/>
      <c r="D257" s="380"/>
      <c r="E257" s="380"/>
      <c r="F257" s="380"/>
      <c r="G257" s="381"/>
      <c r="H257" s="381"/>
      <c r="M257" s="382"/>
      <c r="P257" s="383"/>
      <c r="Q257" s="383"/>
      <c r="R257" s="383"/>
      <c r="S257" s="383"/>
      <c r="U257" s="385"/>
      <c r="V257" s="385"/>
      <c r="W257" s="385"/>
      <c r="X257" s="386"/>
      <c r="Y257" s="385"/>
      <c r="Z257" s="385"/>
      <c r="AA257" s="385"/>
      <c r="AB257" s="385"/>
      <c r="AC257" s="385"/>
      <c r="AD257" s="385"/>
    </row>
    <row r="258" spans="3:30" ht="15.75" customHeight="1" x14ac:dyDescent="0.35">
      <c r="C258" s="380"/>
      <c r="D258" s="380"/>
      <c r="E258" s="380"/>
      <c r="F258" s="380"/>
      <c r="G258" s="381"/>
      <c r="H258" s="381"/>
      <c r="M258" s="382"/>
      <c r="P258" s="383"/>
      <c r="Q258" s="383"/>
      <c r="R258" s="383"/>
      <c r="S258" s="383"/>
      <c r="U258" s="385"/>
      <c r="V258" s="385"/>
      <c r="W258" s="385"/>
      <c r="X258" s="386"/>
      <c r="Y258" s="385"/>
      <c r="Z258" s="385"/>
      <c r="AA258" s="385"/>
      <c r="AB258" s="385"/>
      <c r="AC258" s="385"/>
      <c r="AD258" s="385"/>
    </row>
    <row r="259" spans="3:30" ht="15.75" customHeight="1" x14ac:dyDescent="0.35">
      <c r="C259" s="380"/>
      <c r="D259" s="380"/>
      <c r="E259" s="380"/>
      <c r="F259" s="380"/>
      <c r="G259" s="381"/>
      <c r="H259" s="381"/>
      <c r="M259" s="382"/>
      <c r="P259" s="383"/>
      <c r="Q259" s="383"/>
      <c r="R259" s="383"/>
      <c r="S259" s="383"/>
      <c r="U259" s="385"/>
      <c r="V259" s="385"/>
      <c r="W259" s="385"/>
      <c r="X259" s="386"/>
      <c r="Y259" s="385"/>
      <c r="Z259" s="385"/>
      <c r="AA259" s="385"/>
      <c r="AB259" s="385"/>
      <c r="AC259" s="385"/>
      <c r="AD259" s="385"/>
    </row>
    <row r="260" spans="3:30" ht="15.75" customHeight="1" x14ac:dyDescent="0.35">
      <c r="C260" s="380"/>
      <c r="D260" s="380"/>
      <c r="E260" s="380"/>
      <c r="F260" s="380"/>
      <c r="G260" s="381"/>
      <c r="H260" s="381"/>
      <c r="M260" s="382"/>
      <c r="P260" s="383"/>
      <c r="Q260" s="383"/>
      <c r="R260" s="383"/>
      <c r="S260" s="383"/>
      <c r="U260" s="385"/>
      <c r="V260" s="385"/>
      <c r="W260" s="385"/>
      <c r="X260" s="386"/>
      <c r="Y260" s="385"/>
      <c r="Z260" s="385"/>
      <c r="AA260" s="385"/>
      <c r="AB260" s="385"/>
      <c r="AC260" s="385"/>
      <c r="AD260" s="385"/>
    </row>
    <row r="261" spans="3:30" ht="15.75" customHeight="1" x14ac:dyDescent="0.35">
      <c r="C261" s="380"/>
      <c r="D261" s="380"/>
      <c r="E261" s="380"/>
      <c r="F261" s="380"/>
      <c r="G261" s="381"/>
      <c r="H261" s="381"/>
      <c r="M261" s="382"/>
      <c r="P261" s="383"/>
      <c r="Q261" s="383"/>
      <c r="R261" s="383"/>
      <c r="S261" s="383"/>
      <c r="U261" s="385"/>
      <c r="V261" s="385"/>
      <c r="W261" s="385"/>
      <c r="X261" s="386"/>
      <c r="Y261" s="385"/>
      <c r="Z261" s="385"/>
      <c r="AA261" s="385"/>
      <c r="AB261" s="385"/>
      <c r="AC261" s="385"/>
      <c r="AD261" s="385"/>
    </row>
    <row r="262" spans="3:30" ht="15.75" customHeight="1" x14ac:dyDescent="0.35">
      <c r="C262" s="380"/>
      <c r="D262" s="380"/>
      <c r="E262" s="380"/>
      <c r="F262" s="380"/>
      <c r="G262" s="381"/>
      <c r="H262" s="381"/>
      <c r="M262" s="382"/>
      <c r="P262" s="383"/>
      <c r="Q262" s="383"/>
      <c r="R262" s="383"/>
      <c r="S262" s="383"/>
      <c r="U262" s="385"/>
      <c r="V262" s="385"/>
      <c r="W262" s="385"/>
      <c r="X262" s="386"/>
      <c r="Y262" s="385"/>
      <c r="Z262" s="385"/>
      <c r="AA262" s="385"/>
      <c r="AB262" s="385"/>
      <c r="AC262" s="385"/>
      <c r="AD262" s="385"/>
    </row>
    <row r="263" spans="3:30" ht="15.75" customHeight="1" x14ac:dyDescent="0.35">
      <c r="C263" s="380"/>
      <c r="D263" s="380"/>
      <c r="E263" s="380"/>
      <c r="F263" s="380"/>
      <c r="G263" s="381"/>
      <c r="H263" s="381"/>
      <c r="M263" s="382"/>
      <c r="P263" s="383"/>
      <c r="Q263" s="383"/>
      <c r="R263" s="383"/>
      <c r="S263" s="383"/>
      <c r="U263" s="385"/>
      <c r="V263" s="385"/>
      <c r="W263" s="385"/>
      <c r="X263" s="386"/>
      <c r="Y263" s="385"/>
      <c r="Z263" s="385"/>
      <c r="AA263" s="385"/>
      <c r="AB263" s="385"/>
      <c r="AC263" s="385"/>
      <c r="AD263" s="385"/>
    </row>
    <row r="264" spans="3:30" ht="15.75" customHeight="1" x14ac:dyDescent="0.35">
      <c r="C264" s="380"/>
      <c r="D264" s="380"/>
      <c r="E264" s="380"/>
      <c r="F264" s="380"/>
      <c r="G264" s="381"/>
      <c r="H264" s="381"/>
      <c r="M264" s="382"/>
      <c r="P264" s="383"/>
      <c r="Q264" s="383"/>
      <c r="R264" s="383"/>
      <c r="S264" s="383"/>
      <c r="U264" s="385"/>
      <c r="V264" s="385"/>
      <c r="W264" s="385"/>
      <c r="X264" s="386"/>
      <c r="Y264" s="385"/>
      <c r="Z264" s="385"/>
      <c r="AA264" s="385"/>
      <c r="AB264" s="385"/>
      <c r="AC264" s="385"/>
      <c r="AD264" s="385"/>
    </row>
    <row r="265" spans="3:30" ht="15.75" customHeight="1" x14ac:dyDescent="0.35">
      <c r="C265" s="380"/>
      <c r="D265" s="380"/>
      <c r="E265" s="380"/>
      <c r="F265" s="380"/>
      <c r="G265" s="381"/>
      <c r="H265" s="381"/>
      <c r="M265" s="382"/>
      <c r="P265" s="383"/>
      <c r="Q265" s="383"/>
      <c r="R265" s="383"/>
      <c r="S265" s="383"/>
      <c r="U265" s="385"/>
      <c r="V265" s="385"/>
      <c r="W265" s="385"/>
      <c r="X265" s="386"/>
      <c r="Y265" s="385"/>
      <c r="Z265" s="385"/>
      <c r="AA265" s="385"/>
      <c r="AB265" s="385"/>
      <c r="AC265" s="385"/>
      <c r="AD265" s="385"/>
    </row>
    <row r="266" spans="3:30" ht="15.75" customHeight="1" x14ac:dyDescent="0.35">
      <c r="C266" s="380"/>
      <c r="D266" s="380"/>
      <c r="E266" s="380"/>
      <c r="F266" s="380"/>
      <c r="G266" s="381"/>
      <c r="H266" s="381"/>
      <c r="M266" s="382"/>
      <c r="P266" s="383"/>
      <c r="Q266" s="383"/>
      <c r="R266" s="383"/>
      <c r="S266" s="383"/>
      <c r="U266" s="385"/>
      <c r="V266" s="385"/>
      <c r="W266" s="385"/>
      <c r="X266" s="386"/>
      <c r="Y266" s="385"/>
      <c r="Z266" s="385"/>
      <c r="AA266" s="385"/>
      <c r="AB266" s="385"/>
      <c r="AC266" s="385"/>
      <c r="AD266" s="385"/>
    </row>
    <row r="267" spans="3:30" ht="15.75" customHeight="1" x14ac:dyDescent="0.35">
      <c r="C267" s="380"/>
      <c r="D267" s="380"/>
      <c r="E267" s="380"/>
      <c r="F267" s="380"/>
      <c r="G267" s="381"/>
      <c r="H267" s="381"/>
      <c r="M267" s="382"/>
      <c r="P267" s="383"/>
      <c r="Q267" s="383"/>
      <c r="R267" s="383"/>
      <c r="S267" s="383"/>
      <c r="U267" s="385"/>
      <c r="V267" s="385"/>
      <c r="W267" s="385"/>
      <c r="X267" s="386"/>
      <c r="Y267" s="385"/>
      <c r="Z267" s="385"/>
      <c r="AA267" s="385"/>
      <c r="AB267" s="385"/>
      <c r="AC267" s="385"/>
      <c r="AD267" s="385"/>
    </row>
    <row r="268" spans="3:30" ht="15.75" customHeight="1" x14ac:dyDescent="0.35">
      <c r="C268" s="380"/>
      <c r="D268" s="380"/>
      <c r="E268" s="380"/>
      <c r="F268" s="380"/>
      <c r="G268" s="381"/>
      <c r="H268" s="381"/>
      <c r="M268" s="382"/>
      <c r="P268" s="383"/>
      <c r="Q268" s="383"/>
      <c r="R268" s="383"/>
      <c r="S268" s="383"/>
      <c r="U268" s="385"/>
      <c r="V268" s="385"/>
      <c r="W268" s="385"/>
      <c r="X268" s="386"/>
      <c r="Y268" s="385"/>
      <c r="Z268" s="385"/>
      <c r="AA268" s="385"/>
      <c r="AB268" s="385"/>
      <c r="AC268" s="385"/>
      <c r="AD268" s="385"/>
    </row>
    <row r="269" spans="3:30" ht="15.75" customHeight="1" x14ac:dyDescent="0.35">
      <c r="C269" s="380"/>
      <c r="D269" s="380"/>
      <c r="E269" s="380"/>
      <c r="F269" s="380"/>
      <c r="G269" s="381"/>
      <c r="H269" s="381"/>
      <c r="M269" s="382"/>
      <c r="P269" s="383"/>
      <c r="Q269" s="383"/>
      <c r="R269" s="383"/>
      <c r="S269" s="383"/>
      <c r="U269" s="385"/>
      <c r="V269" s="385"/>
      <c r="W269" s="385"/>
      <c r="X269" s="386"/>
      <c r="Y269" s="385"/>
      <c r="Z269" s="385"/>
      <c r="AA269" s="385"/>
      <c r="AB269" s="385"/>
      <c r="AC269" s="385"/>
      <c r="AD269" s="385"/>
    </row>
    <row r="270" spans="3:30" ht="15.75" customHeight="1" x14ac:dyDescent="0.35">
      <c r="C270" s="380"/>
      <c r="D270" s="380"/>
      <c r="E270" s="380"/>
      <c r="F270" s="380"/>
      <c r="G270" s="381"/>
      <c r="H270" s="381"/>
      <c r="M270" s="382"/>
      <c r="P270" s="383"/>
      <c r="Q270" s="383"/>
      <c r="R270" s="383"/>
      <c r="S270" s="383"/>
      <c r="U270" s="385"/>
      <c r="V270" s="385"/>
      <c r="W270" s="385"/>
      <c r="X270" s="386"/>
      <c r="Y270" s="385"/>
      <c r="Z270" s="385"/>
      <c r="AA270" s="385"/>
      <c r="AB270" s="385"/>
      <c r="AC270" s="385"/>
      <c r="AD270" s="385"/>
    </row>
    <row r="271" spans="3:30" ht="15.75" customHeight="1" x14ac:dyDescent="0.35">
      <c r="C271" s="380"/>
      <c r="D271" s="380"/>
      <c r="E271" s="380"/>
      <c r="F271" s="380"/>
      <c r="G271" s="381"/>
      <c r="H271" s="381"/>
      <c r="M271" s="382"/>
      <c r="P271" s="383"/>
      <c r="Q271" s="383"/>
      <c r="R271" s="383"/>
      <c r="S271" s="383"/>
      <c r="U271" s="385"/>
      <c r="V271" s="385"/>
      <c r="W271" s="385"/>
      <c r="X271" s="386"/>
      <c r="Y271" s="385"/>
      <c r="Z271" s="385"/>
      <c r="AA271" s="385"/>
      <c r="AB271" s="385"/>
      <c r="AC271" s="385"/>
      <c r="AD271" s="385"/>
    </row>
    <row r="272" spans="3:30" ht="15.75" customHeight="1" x14ac:dyDescent="0.35">
      <c r="C272" s="380"/>
      <c r="D272" s="380"/>
      <c r="E272" s="380"/>
      <c r="F272" s="380"/>
      <c r="G272" s="381"/>
      <c r="H272" s="381"/>
      <c r="M272" s="382"/>
      <c r="P272" s="383"/>
      <c r="Q272" s="383"/>
      <c r="R272" s="383"/>
      <c r="S272" s="383"/>
      <c r="U272" s="385"/>
      <c r="V272" s="385"/>
      <c r="W272" s="385"/>
      <c r="X272" s="386"/>
      <c r="Y272" s="385"/>
      <c r="Z272" s="385"/>
      <c r="AA272" s="385"/>
      <c r="AB272" s="385"/>
      <c r="AC272" s="385"/>
      <c r="AD272" s="385"/>
    </row>
    <row r="273" spans="3:30" ht="15.75" customHeight="1" x14ac:dyDescent="0.35">
      <c r="C273" s="380"/>
      <c r="D273" s="380"/>
      <c r="E273" s="380"/>
      <c r="F273" s="380"/>
      <c r="G273" s="381"/>
      <c r="H273" s="381"/>
      <c r="M273" s="382"/>
      <c r="P273" s="383"/>
      <c r="Q273" s="383"/>
      <c r="R273" s="383"/>
      <c r="S273" s="383"/>
      <c r="U273" s="385"/>
      <c r="V273" s="385"/>
      <c r="W273" s="385"/>
      <c r="X273" s="386"/>
      <c r="Y273" s="385"/>
      <c r="Z273" s="385"/>
      <c r="AA273" s="385"/>
      <c r="AB273" s="385"/>
      <c r="AC273" s="385"/>
      <c r="AD273" s="385"/>
    </row>
    <row r="274" spans="3:30" ht="15.75" customHeight="1" x14ac:dyDescent="0.35">
      <c r="C274" s="380"/>
      <c r="D274" s="380"/>
      <c r="E274" s="380"/>
      <c r="F274" s="380"/>
      <c r="G274" s="381"/>
      <c r="H274" s="381"/>
      <c r="M274" s="382"/>
      <c r="P274" s="383"/>
      <c r="Q274" s="383"/>
      <c r="R274" s="383"/>
      <c r="S274" s="383"/>
      <c r="U274" s="385"/>
      <c r="V274" s="385"/>
      <c r="W274" s="385"/>
      <c r="X274" s="386"/>
      <c r="Y274" s="385"/>
      <c r="Z274" s="385"/>
      <c r="AA274" s="385"/>
      <c r="AB274" s="385"/>
      <c r="AC274" s="385"/>
      <c r="AD274" s="385"/>
    </row>
    <row r="275" spans="3:30" ht="15.75" customHeight="1" x14ac:dyDescent="0.35">
      <c r="C275" s="380"/>
      <c r="D275" s="380"/>
      <c r="E275" s="380"/>
      <c r="F275" s="380"/>
      <c r="G275" s="381"/>
      <c r="H275" s="381"/>
      <c r="M275" s="382"/>
      <c r="P275" s="383"/>
      <c r="Q275" s="383"/>
      <c r="R275" s="383"/>
      <c r="S275" s="383"/>
      <c r="U275" s="385"/>
      <c r="V275" s="385"/>
      <c r="W275" s="385"/>
      <c r="X275" s="386"/>
      <c r="Y275" s="385"/>
      <c r="Z275" s="385"/>
      <c r="AA275" s="385"/>
      <c r="AB275" s="385"/>
      <c r="AC275" s="385"/>
      <c r="AD275" s="385"/>
    </row>
    <row r="276" spans="3:30" ht="15.75" customHeight="1" x14ac:dyDescent="0.35">
      <c r="C276" s="380"/>
      <c r="D276" s="380"/>
      <c r="E276" s="380"/>
      <c r="F276" s="380"/>
      <c r="G276" s="381"/>
      <c r="H276" s="381"/>
      <c r="M276" s="382"/>
      <c r="P276" s="383"/>
      <c r="Q276" s="383"/>
      <c r="R276" s="383"/>
      <c r="S276" s="383"/>
      <c r="U276" s="385"/>
      <c r="V276" s="385"/>
      <c r="W276" s="385"/>
      <c r="X276" s="386"/>
      <c r="Y276" s="385"/>
      <c r="Z276" s="385"/>
      <c r="AA276" s="385"/>
      <c r="AB276" s="385"/>
      <c r="AC276" s="385"/>
      <c r="AD276" s="385"/>
    </row>
    <row r="277" spans="3:30" ht="15.75" customHeight="1" x14ac:dyDescent="0.35">
      <c r="C277" s="380"/>
      <c r="D277" s="380"/>
      <c r="E277" s="380"/>
      <c r="F277" s="380"/>
      <c r="G277" s="381"/>
      <c r="H277" s="381"/>
      <c r="M277" s="382"/>
      <c r="P277" s="383"/>
      <c r="Q277" s="383"/>
      <c r="R277" s="383"/>
      <c r="S277" s="383"/>
      <c r="U277" s="385"/>
      <c r="V277" s="385"/>
      <c r="W277" s="385"/>
      <c r="X277" s="386"/>
      <c r="Y277" s="385"/>
      <c r="Z277" s="385"/>
      <c r="AA277" s="385"/>
      <c r="AB277" s="385"/>
      <c r="AC277" s="385"/>
      <c r="AD277" s="385"/>
    </row>
    <row r="278" spans="3:30" ht="15.75" customHeight="1" x14ac:dyDescent="0.35">
      <c r="C278" s="380"/>
      <c r="D278" s="380"/>
      <c r="E278" s="380"/>
      <c r="F278" s="380"/>
      <c r="G278" s="381"/>
      <c r="H278" s="381"/>
      <c r="M278" s="382"/>
      <c r="P278" s="383"/>
      <c r="Q278" s="383"/>
      <c r="R278" s="383"/>
      <c r="S278" s="383"/>
      <c r="U278" s="385"/>
      <c r="V278" s="385"/>
      <c r="W278" s="385"/>
      <c r="X278" s="386"/>
      <c r="Y278" s="385"/>
      <c r="Z278" s="385"/>
      <c r="AA278" s="385"/>
      <c r="AB278" s="385"/>
      <c r="AC278" s="385"/>
      <c r="AD278" s="385"/>
    </row>
    <row r="279" spans="3:30" ht="15.75" customHeight="1" x14ac:dyDescent="0.35">
      <c r="C279" s="380"/>
      <c r="D279" s="380"/>
      <c r="E279" s="380"/>
      <c r="F279" s="380"/>
      <c r="G279" s="381"/>
      <c r="H279" s="381"/>
      <c r="M279" s="382"/>
      <c r="P279" s="383"/>
      <c r="Q279" s="383"/>
      <c r="R279" s="383"/>
      <c r="S279" s="383"/>
      <c r="U279" s="385"/>
      <c r="V279" s="385"/>
      <c r="W279" s="385"/>
      <c r="X279" s="386"/>
      <c r="Y279" s="385"/>
      <c r="Z279" s="385"/>
      <c r="AA279" s="385"/>
      <c r="AB279" s="385"/>
      <c r="AC279" s="385"/>
      <c r="AD279" s="385"/>
    </row>
    <row r="280" spans="3:30" ht="15.75" customHeight="1" x14ac:dyDescent="0.35">
      <c r="C280" s="380"/>
      <c r="D280" s="380"/>
      <c r="E280" s="380"/>
      <c r="F280" s="380"/>
      <c r="G280" s="381"/>
      <c r="H280" s="381"/>
      <c r="M280" s="382"/>
      <c r="P280" s="383"/>
      <c r="Q280" s="383"/>
      <c r="R280" s="383"/>
      <c r="S280" s="383"/>
      <c r="U280" s="385"/>
      <c r="V280" s="385"/>
      <c r="W280" s="385"/>
      <c r="X280" s="386"/>
      <c r="Y280" s="385"/>
      <c r="Z280" s="385"/>
      <c r="AA280" s="385"/>
      <c r="AB280" s="385"/>
      <c r="AC280" s="385"/>
      <c r="AD280" s="385"/>
    </row>
    <row r="281" spans="3:30" ht="15.75" customHeight="1" x14ac:dyDescent="0.35">
      <c r="C281" s="380"/>
      <c r="D281" s="380"/>
      <c r="E281" s="380"/>
      <c r="F281" s="380"/>
      <c r="G281" s="381"/>
      <c r="H281" s="381"/>
      <c r="M281" s="382"/>
      <c r="P281" s="383"/>
      <c r="Q281" s="383"/>
      <c r="R281" s="383"/>
      <c r="S281" s="383"/>
      <c r="U281" s="385"/>
      <c r="V281" s="385"/>
      <c r="W281" s="385"/>
      <c r="X281" s="386"/>
      <c r="Y281" s="385"/>
      <c r="Z281" s="385"/>
      <c r="AA281" s="385"/>
      <c r="AB281" s="385"/>
      <c r="AC281" s="385"/>
      <c r="AD281" s="385"/>
    </row>
    <row r="282" spans="3:30" ht="15.75" customHeight="1" x14ac:dyDescent="0.35">
      <c r="C282" s="380"/>
      <c r="D282" s="380"/>
      <c r="E282" s="380"/>
      <c r="F282" s="380"/>
      <c r="G282" s="381"/>
      <c r="H282" s="381"/>
      <c r="M282" s="382"/>
      <c r="P282" s="383"/>
      <c r="Q282" s="383"/>
      <c r="R282" s="383"/>
      <c r="S282" s="383"/>
      <c r="U282" s="385"/>
      <c r="V282" s="385"/>
      <c r="W282" s="385"/>
      <c r="X282" s="386"/>
      <c r="Y282" s="385"/>
      <c r="Z282" s="385"/>
      <c r="AA282" s="385"/>
      <c r="AB282" s="385"/>
      <c r="AC282" s="385"/>
      <c r="AD282" s="385"/>
    </row>
    <row r="283" spans="3:30" ht="15.75" customHeight="1" x14ac:dyDescent="0.35">
      <c r="C283" s="380"/>
      <c r="D283" s="380"/>
      <c r="E283" s="380"/>
      <c r="F283" s="380"/>
      <c r="G283" s="381"/>
      <c r="H283" s="381"/>
      <c r="M283" s="382"/>
      <c r="P283" s="383"/>
      <c r="Q283" s="383"/>
      <c r="R283" s="383"/>
      <c r="S283" s="383"/>
      <c r="U283" s="385"/>
      <c r="V283" s="385"/>
      <c r="W283" s="385"/>
      <c r="X283" s="386"/>
      <c r="Y283" s="385"/>
      <c r="Z283" s="385"/>
      <c r="AA283" s="385"/>
      <c r="AB283" s="385"/>
      <c r="AC283" s="385"/>
      <c r="AD283" s="385"/>
    </row>
    <row r="284" spans="3:30" ht="15.75" customHeight="1" x14ac:dyDescent="0.35">
      <c r="C284" s="380"/>
      <c r="D284" s="380"/>
      <c r="E284" s="380"/>
      <c r="F284" s="380"/>
      <c r="G284" s="381"/>
      <c r="H284" s="381"/>
      <c r="M284" s="382"/>
      <c r="P284" s="383"/>
      <c r="Q284" s="383"/>
      <c r="R284" s="383"/>
      <c r="S284" s="383"/>
      <c r="U284" s="385"/>
      <c r="V284" s="385"/>
      <c r="W284" s="385"/>
      <c r="X284" s="386"/>
      <c r="Y284" s="385"/>
      <c r="Z284" s="385"/>
      <c r="AA284" s="385"/>
      <c r="AB284" s="385"/>
      <c r="AC284" s="385"/>
      <c r="AD284" s="385"/>
    </row>
    <row r="285" spans="3:30" ht="15.75" customHeight="1" x14ac:dyDescent="0.35">
      <c r="C285" s="380"/>
      <c r="D285" s="380"/>
      <c r="E285" s="380"/>
      <c r="F285" s="380"/>
      <c r="G285" s="381"/>
      <c r="H285" s="381"/>
      <c r="M285" s="382"/>
      <c r="P285" s="383"/>
      <c r="Q285" s="383"/>
      <c r="R285" s="383"/>
      <c r="S285" s="383"/>
      <c r="U285" s="385"/>
      <c r="V285" s="385"/>
      <c r="W285" s="385"/>
      <c r="X285" s="386"/>
      <c r="Y285" s="385"/>
      <c r="Z285" s="385"/>
      <c r="AA285" s="385"/>
      <c r="AB285" s="385"/>
      <c r="AC285" s="385"/>
      <c r="AD285" s="385"/>
    </row>
    <row r="286" spans="3:30" ht="15.75" customHeight="1" x14ac:dyDescent="0.35">
      <c r="C286" s="380"/>
      <c r="D286" s="380"/>
      <c r="E286" s="380"/>
      <c r="F286" s="380"/>
      <c r="G286" s="381"/>
      <c r="H286" s="381"/>
      <c r="M286" s="382"/>
      <c r="P286" s="383"/>
      <c r="Q286" s="383"/>
      <c r="R286" s="383"/>
      <c r="S286" s="383"/>
      <c r="U286" s="385"/>
      <c r="V286" s="385"/>
      <c r="W286" s="385"/>
      <c r="X286" s="386"/>
      <c r="Y286" s="385"/>
      <c r="Z286" s="385"/>
      <c r="AA286" s="385"/>
      <c r="AB286" s="385"/>
      <c r="AC286" s="385"/>
      <c r="AD286" s="385"/>
    </row>
    <row r="287" spans="3:30" ht="15.75" customHeight="1" x14ac:dyDescent="0.35">
      <c r="C287" s="380"/>
      <c r="D287" s="380"/>
      <c r="E287" s="380"/>
      <c r="F287" s="380"/>
      <c r="G287" s="381"/>
      <c r="H287" s="381"/>
      <c r="M287" s="382"/>
      <c r="P287" s="383"/>
      <c r="Q287" s="383"/>
      <c r="R287" s="383"/>
      <c r="S287" s="383"/>
      <c r="U287" s="385"/>
      <c r="V287" s="385"/>
      <c r="W287" s="385"/>
      <c r="X287" s="386"/>
      <c r="Y287" s="385"/>
      <c r="Z287" s="385"/>
      <c r="AA287" s="385"/>
      <c r="AB287" s="385"/>
      <c r="AC287" s="385"/>
      <c r="AD287" s="385"/>
    </row>
    <row r="288" spans="3:30" ht="15.75" customHeight="1" x14ac:dyDescent="0.35">
      <c r="C288" s="380"/>
      <c r="D288" s="380"/>
      <c r="E288" s="380"/>
      <c r="F288" s="380"/>
      <c r="G288" s="381"/>
      <c r="H288" s="381"/>
      <c r="M288" s="382"/>
      <c r="P288" s="383"/>
      <c r="Q288" s="383"/>
      <c r="R288" s="383"/>
      <c r="S288" s="383"/>
      <c r="U288" s="385"/>
      <c r="V288" s="385"/>
      <c r="W288" s="385"/>
      <c r="X288" s="386"/>
      <c r="Y288" s="385"/>
      <c r="Z288" s="385"/>
      <c r="AA288" s="385"/>
      <c r="AB288" s="385"/>
      <c r="AC288" s="385"/>
      <c r="AD288" s="385"/>
    </row>
    <row r="289" spans="3:30" ht="15.75" customHeight="1" x14ac:dyDescent="0.35">
      <c r="C289" s="380"/>
      <c r="D289" s="380"/>
      <c r="E289" s="380"/>
      <c r="F289" s="380"/>
      <c r="G289" s="381"/>
      <c r="H289" s="381"/>
      <c r="M289" s="382"/>
      <c r="P289" s="383"/>
      <c r="Q289" s="383"/>
      <c r="R289" s="383"/>
      <c r="S289" s="383"/>
      <c r="U289" s="385"/>
      <c r="V289" s="385"/>
      <c r="W289" s="385"/>
      <c r="X289" s="386"/>
      <c r="Y289" s="385"/>
      <c r="Z289" s="385"/>
      <c r="AA289" s="385"/>
      <c r="AB289" s="385"/>
      <c r="AC289" s="385"/>
      <c r="AD289" s="385"/>
    </row>
    <row r="290" spans="3:30" ht="15.75" customHeight="1" x14ac:dyDescent="0.35">
      <c r="C290" s="380"/>
      <c r="D290" s="380"/>
      <c r="E290" s="380"/>
      <c r="F290" s="380"/>
      <c r="G290" s="381"/>
      <c r="H290" s="381"/>
      <c r="M290" s="382"/>
      <c r="P290" s="383"/>
      <c r="Q290" s="383"/>
      <c r="R290" s="383"/>
      <c r="S290" s="383"/>
      <c r="U290" s="385"/>
      <c r="V290" s="385"/>
      <c r="W290" s="385"/>
      <c r="X290" s="386"/>
      <c r="Y290" s="385"/>
      <c r="Z290" s="385"/>
      <c r="AA290" s="385"/>
      <c r="AB290" s="385"/>
      <c r="AC290" s="385"/>
      <c r="AD290" s="385"/>
    </row>
    <row r="291" spans="3:30" ht="15.75" customHeight="1" x14ac:dyDescent="0.35">
      <c r="C291" s="380"/>
      <c r="D291" s="380"/>
      <c r="E291" s="380"/>
      <c r="F291" s="380"/>
      <c r="G291" s="381"/>
      <c r="H291" s="381"/>
      <c r="M291" s="382"/>
      <c r="P291" s="383"/>
      <c r="Q291" s="383"/>
      <c r="R291" s="383"/>
      <c r="S291" s="383"/>
      <c r="U291" s="385"/>
      <c r="V291" s="385"/>
      <c r="W291" s="385"/>
      <c r="X291" s="386"/>
      <c r="Y291" s="385"/>
      <c r="Z291" s="385"/>
      <c r="AA291" s="385"/>
      <c r="AB291" s="385"/>
      <c r="AC291" s="385"/>
      <c r="AD291" s="385"/>
    </row>
    <row r="292" spans="3:30" ht="15.75" customHeight="1" x14ac:dyDescent="0.35">
      <c r="C292" s="380"/>
      <c r="D292" s="380"/>
      <c r="E292" s="380"/>
      <c r="F292" s="380"/>
      <c r="G292" s="381"/>
      <c r="H292" s="381"/>
      <c r="M292" s="382"/>
      <c r="P292" s="383"/>
      <c r="Q292" s="383"/>
      <c r="R292" s="383"/>
      <c r="S292" s="383"/>
      <c r="U292" s="385"/>
      <c r="V292" s="385"/>
      <c r="W292" s="385"/>
      <c r="X292" s="386"/>
      <c r="Y292" s="385"/>
      <c r="Z292" s="385"/>
      <c r="AA292" s="385"/>
      <c r="AB292" s="385"/>
      <c r="AC292" s="385"/>
      <c r="AD292" s="385"/>
    </row>
    <row r="293" spans="3:30" ht="15.75" customHeight="1" x14ac:dyDescent="0.35">
      <c r="C293" s="380"/>
      <c r="D293" s="380"/>
      <c r="E293" s="380"/>
      <c r="F293" s="380"/>
      <c r="G293" s="381"/>
      <c r="H293" s="381"/>
      <c r="M293" s="382"/>
      <c r="P293" s="383"/>
      <c r="Q293" s="383"/>
      <c r="R293" s="383"/>
      <c r="S293" s="383"/>
      <c r="U293" s="385"/>
      <c r="V293" s="385"/>
      <c r="W293" s="385"/>
      <c r="X293" s="386"/>
      <c r="Y293" s="385"/>
      <c r="Z293" s="385"/>
      <c r="AA293" s="385"/>
      <c r="AB293" s="385"/>
      <c r="AC293" s="385"/>
      <c r="AD293" s="385"/>
    </row>
    <row r="294" spans="3:30" ht="15.75" customHeight="1" x14ac:dyDescent="0.35">
      <c r="C294" s="380"/>
      <c r="D294" s="380"/>
      <c r="E294" s="380"/>
      <c r="F294" s="380"/>
      <c r="G294" s="381"/>
      <c r="H294" s="381"/>
      <c r="M294" s="382"/>
      <c r="P294" s="383"/>
      <c r="Q294" s="383"/>
      <c r="R294" s="383"/>
      <c r="S294" s="383"/>
      <c r="U294" s="385"/>
      <c r="V294" s="385"/>
      <c r="W294" s="385"/>
      <c r="X294" s="386"/>
      <c r="Y294" s="385"/>
      <c r="Z294" s="385"/>
      <c r="AA294" s="385"/>
      <c r="AB294" s="385"/>
      <c r="AC294" s="385"/>
      <c r="AD294" s="385"/>
    </row>
    <row r="295" spans="3:30" ht="15.75" customHeight="1" x14ac:dyDescent="0.35">
      <c r="C295" s="380"/>
      <c r="D295" s="380"/>
      <c r="E295" s="380"/>
      <c r="F295" s="380"/>
      <c r="G295" s="381"/>
      <c r="H295" s="381"/>
      <c r="M295" s="382"/>
      <c r="P295" s="383"/>
      <c r="Q295" s="383"/>
      <c r="R295" s="383"/>
      <c r="S295" s="383"/>
      <c r="U295" s="385"/>
      <c r="V295" s="385"/>
      <c r="W295" s="385"/>
      <c r="X295" s="386"/>
      <c r="Y295" s="385"/>
      <c r="Z295" s="385"/>
      <c r="AA295" s="385"/>
      <c r="AB295" s="385"/>
      <c r="AC295" s="385"/>
      <c r="AD295" s="385"/>
    </row>
    <row r="296" spans="3:30" ht="15.75" customHeight="1" x14ac:dyDescent="0.35">
      <c r="C296" s="380"/>
      <c r="D296" s="380"/>
      <c r="E296" s="380"/>
      <c r="F296" s="380"/>
      <c r="G296" s="381"/>
      <c r="H296" s="381"/>
      <c r="M296" s="382"/>
      <c r="P296" s="383"/>
      <c r="Q296" s="383"/>
      <c r="R296" s="383"/>
      <c r="S296" s="383"/>
      <c r="U296" s="385"/>
      <c r="V296" s="385"/>
      <c r="W296" s="385"/>
      <c r="X296" s="386"/>
      <c r="Y296" s="385"/>
      <c r="Z296" s="385"/>
      <c r="AA296" s="385"/>
      <c r="AB296" s="385"/>
      <c r="AC296" s="385"/>
      <c r="AD296" s="385"/>
    </row>
    <row r="297" spans="3:30" ht="15.75" customHeight="1" x14ac:dyDescent="0.35">
      <c r="C297" s="380"/>
      <c r="D297" s="380"/>
      <c r="E297" s="380"/>
      <c r="F297" s="380"/>
      <c r="G297" s="381"/>
      <c r="H297" s="381"/>
      <c r="M297" s="382"/>
      <c r="P297" s="383"/>
      <c r="Q297" s="383"/>
      <c r="R297" s="383"/>
      <c r="S297" s="383"/>
      <c r="U297" s="385"/>
      <c r="V297" s="385"/>
      <c r="W297" s="385"/>
      <c r="X297" s="386"/>
      <c r="Y297" s="385"/>
      <c r="Z297" s="385"/>
      <c r="AA297" s="385"/>
      <c r="AB297" s="385"/>
      <c r="AC297" s="385"/>
      <c r="AD297" s="385"/>
    </row>
    <row r="298" spans="3:30" ht="15.75" customHeight="1" x14ac:dyDescent="0.35">
      <c r="C298" s="380"/>
      <c r="D298" s="380"/>
      <c r="E298" s="380"/>
      <c r="F298" s="380"/>
      <c r="G298" s="381"/>
      <c r="H298" s="381"/>
      <c r="M298" s="382"/>
      <c r="P298" s="383"/>
      <c r="Q298" s="383"/>
      <c r="R298" s="383"/>
      <c r="S298" s="383"/>
      <c r="U298" s="385"/>
      <c r="V298" s="385"/>
      <c r="W298" s="385"/>
      <c r="X298" s="386"/>
      <c r="Y298" s="385"/>
      <c r="Z298" s="385"/>
      <c r="AA298" s="385"/>
      <c r="AB298" s="385"/>
      <c r="AC298" s="385"/>
      <c r="AD298" s="385"/>
    </row>
    <row r="299" spans="3:30" ht="15.75" customHeight="1" x14ac:dyDescent="0.35">
      <c r="C299" s="380"/>
      <c r="D299" s="380"/>
      <c r="E299" s="380"/>
      <c r="F299" s="380"/>
      <c r="G299" s="381"/>
      <c r="H299" s="381"/>
      <c r="M299" s="382"/>
      <c r="P299" s="383"/>
      <c r="Q299" s="383"/>
      <c r="R299" s="383"/>
      <c r="S299" s="383"/>
      <c r="U299" s="385"/>
      <c r="V299" s="385"/>
      <c r="W299" s="385"/>
      <c r="X299" s="386"/>
      <c r="Y299" s="385"/>
      <c r="Z299" s="385"/>
      <c r="AA299" s="385"/>
      <c r="AB299" s="385"/>
      <c r="AC299" s="385"/>
      <c r="AD299" s="385"/>
    </row>
    <row r="300" spans="3:30" ht="15.75" customHeight="1" x14ac:dyDescent="0.35">
      <c r="C300" s="380"/>
      <c r="D300" s="380"/>
      <c r="E300" s="380"/>
      <c r="F300" s="380"/>
      <c r="G300" s="381"/>
      <c r="H300" s="381"/>
      <c r="M300" s="382"/>
      <c r="P300" s="383"/>
      <c r="Q300" s="383"/>
      <c r="R300" s="383"/>
      <c r="S300" s="383"/>
      <c r="U300" s="385"/>
      <c r="V300" s="385"/>
      <c r="W300" s="385"/>
      <c r="X300" s="386"/>
      <c r="Y300" s="385"/>
      <c r="Z300" s="385"/>
      <c r="AA300" s="385"/>
      <c r="AB300" s="385"/>
      <c r="AC300" s="385"/>
      <c r="AD300" s="385"/>
    </row>
    <row r="301" spans="3:30" ht="15.75" customHeight="1" x14ac:dyDescent="0.35">
      <c r="C301" s="380"/>
      <c r="D301" s="380"/>
      <c r="E301" s="380"/>
      <c r="F301" s="380"/>
      <c r="G301" s="381"/>
      <c r="H301" s="381"/>
      <c r="M301" s="382"/>
      <c r="P301" s="383"/>
      <c r="Q301" s="383"/>
      <c r="R301" s="383"/>
      <c r="S301" s="383"/>
      <c r="U301" s="385"/>
      <c r="V301" s="385"/>
      <c r="W301" s="385"/>
      <c r="X301" s="386"/>
      <c r="Y301" s="385"/>
      <c r="Z301" s="385"/>
      <c r="AA301" s="385"/>
      <c r="AB301" s="385"/>
      <c r="AC301" s="385"/>
      <c r="AD301" s="385"/>
    </row>
    <row r="302" spans="3:30" ht="15.75" customHeight="1" x14ac:dyDescent="0.35"/>
    <row r="303" spans="3:30" ht="15.75" customHeight="1" x14ac:dyDescent="0.35"/>
    <row r="304" spans="3:30"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sheetData>
  <mergeCells count="72">
    <mergeCell ref="C2:C5"/>
    <mergeCell ref="D2:Q2"/>
    <mergeCell ref="R2:S2"/>
    <mergeCell ref="D3:Q3"/>
    <mergeCell ref="R3:S3"/>
    <mergeCell ref="D4:Q5"/>
    <mergeCell ref="R4:S4"/>
    <mergeCell ref="R5:S5"/>
    <mergeCell ref="A9:A87"/>
    <mergeCell ref="C9:S9"/>
    <mergeCell ref="C10:S10"/>
    <mergeCell ref="C11:E11"/>
    <mergeCell ref="F11:H11"/>
    <mergeCell ref="I11:L11"/>
    <mergeCell ref="M11:N11"/>
    <mergeCell ref="P11:S11"/>
    <mergeCell ref="C13:C22"/>
    <mergeCell ref="D13:D22"/>
    <mergeCell ref="E13:E22"/>
    <mergeCell ref="C24:C31"/>
    <mergeCell ref="D24:D31"/>
    <mergeCell ref="E24:E31"/>
    <mergeCell ref="C32:C38"/>
    <mergeCell ref="D32:D38"/>
    <mergeCell ref="E32:E38"/>
    <mergeCell ref="C39:C47"/>
    <mergeCell ref="D39:D47"/>
    <mergeCell ref="E39:E47"/>
    <mergeCell ref="C48:C49"/>
    <mergeCell ref="D48:D49"/>
    <mergeCell ref="E48:E49"/>
    <mergeCell ref="C50:C51"/>
    <mergeCell ref="D50:D51"/>
    <mergeCell ref="E50:E51"/>
    <mergeCell ref="C52:C53"/>
    <mergeCell ref="D52:D53"/>
    <mergeCell ref="E52:E53"/>
    <mergeCell ref="C54:C68"/>
    <mergeCell ref="D54:D68"/>
    <mergeCell ref="E54:E68"/>
    <mergeCell ref="C69:C74"/>
    <mergeCell ref="D69:D74"/>
    <mergeCell ref="E69:E74"/>
    <mergeCell ref="C75:C80"/>
    <mergeCell ref="D75:D80"/>
    <mergeCell ref="E75:E80"/>
    <mergeCell ref="C81:C85"/>
    <mergeCell ref="D81:D85"/>
    <mergeCell ref="E81:E85"/>
    <mergeCell ref="D93:E93"/>
    <mergeCell ref="F93:G93"/>
    <mergeCell ref="P81:S81"/>
    <mergeCell ref="P82:S82"/>
    <mergeCell ref="P83:S83"/>
    <mergeCell ref="P84:S84"/>
    <mergeCell ref="P85:S85"/>
    <mergeCell ref="C90:G90"/>
    <mergeCell ref="D91:E91"/>
    <mergeCell ref="F91:G91"/>
    <mergeCell ref="D92:E92"/>
    <mergeCell ref="F92:G92"/>
    <mergeCell ref="C86:C87"/>
    <mergeCell ref="D86:D87"/>
    <mergeCell ref="E86:E87"/>
    <mergeCell ref="D97:G97"/>
    <mergeCell ref="B99:S100"/>
    <mergeCell ref="C94:C95"/>
    <mergeCell ref="D94:E94"/>
    <mergeCell ref="F94:G94"/>
    <mergeCell ref="D95:E95"/>
    <mergeCell ref="F95:G95"/>
    <mergeCell ref="D96:E96"/>
  </mergeCells>
  <conditionalFormatting sqref="O13:O87">
    <cfRule type="cellIs" dxfId="38" priority="1" operator="between">
      <formula>51</formula>
      <formula>75</formula>
    </cfRule>
    <cfRule type="cellIs" dxfId="37" priority="2" operator="between">
      <formula>26</formula>
      <formula>50</formula>
    </cfRule>
    <cfRule type="cellIs" dxfId="36" priority="3" operator="between">
      <formula>0</formula>
      <formula>25</formula>
    </cfRule>
  </conditionalFormatting>
  <dataValidations count="7">
    <dataValidation type="list" allowBlank="1" showErrorMessage="1" sqref="I13:L87" xr:uid="{B28AA966-F028-4194-9871-CD868E04149E}">
      <formula1>"1,3,5"</formula1>
    </dataValidation>
    <dataValidation type="list" allowBlank="1" showErrorMessage="1" sqref="N13:N87" xr:uid="{BDFA4D28-0CF4-4A5F-8538-7F6D25644355}">
      <formula1>"Positiva,Negativa"</formula1>
    </dataValidation>
    <dataValidation type="list" allowBlank="1" showErrorMessage="1" sqref="F65:F67 F70" xr:uid="{68247344-7935-406C-96CC-BE618603F458}">
      <formula1>$V$13:$V$52</formula1>
    </dataValidation>
    <dataValidation type="list" allowBlank="1" showErrorMessage="1" sqref="C75" xr:uid="{A14A84F8-42A3-4DBC-BC33-C1327199488F}">
      <formula1>$Y$13:$Y$52</formula1>
    </dataValidation>
    <dataValidation type="list" allowBlank="1" showErrorMessage="1" sqref="C13 C23:C24 C32 C39 C48 C50 C52 C54 C69 C81" xr:uid="{575C9896-89C3-4E2A-A8CD-635B7F391F65}">
      <formula1>$AA$13:$AA$87</formula1>
    </dataValidation>
    <dataValidation type="list" allowBlank="1" showErrorMessage="1" sqref="H13:H87" xr:uid="{E40AA0BC-DB1E-4069-89B5-3E8EDC6C4875}">
      <formula1>"Normal,Anormal,Emergencia"</formula1>
    </dataValidation>
    <dataValidation type="list" allowBlank="1" showErrorMessage="1" sqref="F13:F64 F68:F69 F71:F87" xr:uid="{85A05519-9765-4A3C-9CB0-020D8FDAC8E1}">
      <formula1>$X$13:$X$87</formula1>
    </dataValidation>
  </dataValidations>
  <pageMargins left="0.7" right="0.7" top="0.75" bottom="0.75" header="0" footer="0"/>
  <pageSetup scale="16" orientation="portrait"/>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20819-7857-44D8-BF8B-BB4D9BEF81BE}">
  <dimension ref="A1:AJ89"/>
  <sheetViews>
    <sheetView showGridLines="0" view="pageBreakPreview" topLeftCell="L1" zoomScale="53" zoomScaleNormal="70" zoomScaleSheetLayoutView="70" workbookViewId="0">
      <selection activeCell="S22" sqref="S22"/>
    </sheetView>
  </sheetViews>
  <sheetFormatPr baseColWidth="10" defaultColWidth="11.453125" defaultRowHeight="14.5" x14ac:dyDescent="0.35"/>
  <cols>
    <col min="1" max="2" width="6.7265625" style="41" customWidth="1"/>
    <col min="3" max="3" width="27.7265625" style="92" customWidth="1"/>
    <col min="4" max="4" width="24.7265625" style="92" customWidth="1"/>
    <col min="5" max="5" width="26.7265625" style="92" customWidth="1"/>
    <col min="6" max="6" width="24.1796875" style="92" customWidth="1"/>
    <col min="7" max="7" width="34" style="88" customWidth="1"/>
    <col min="8" max="8" width="22.7265625" style="88" customWidth="1"/>
    <col min="9" max="9" width="20.26953125" style="41" customWidth="1"/>
    <col min="10" max="10" width="18.54296875" style="41" customWidth="1"/>
    <col min="11" max="12" width="20.26953125" style="41" customWidth="1"/>
    <col min="13" max="13" width="24.453125" style="88" customWidth="1"/>
    <col min="14" max="14" width="23.54296875" style="41" customWidth="1"/>
    <col min="15" max="15" width="19.7265625" style="41" customWidth="1"/>
    <col min="16" max="16" width="39.90625" style="41" customWidth="1"/>
    <col min="17" max="17" width="57.7265625" style="41" customWidth="1"/>
    <col min="18" max="19" width="35.26953125" style="41" customWidth="1"/>
    <col min="20" max="20" width="5.54296875" style="41" customWidth="1"/>
    <col min="21" max="21" width="11.453125" style="42"/>
    <col min="22" max="22" width="0" style="42" hidden="1" customWidth="1"/>
    <col min="23" max="23" width="25.26953125" style="42" hidden="1" customWidth="1"/>
    <col min="24" max="24" width="0" style="43" hidden="1" customWidth="1"/>
    <col min="25" max="30" width="0" style="42" hidden="1" customWidth="1"/>
    <col min="31" max="35" width="0" style="41" hidden="1" customWidth="1"/>
    <col min="36" max="36" width="35.54296875" style="41" hidden="1" customWidth="1"/>
    <col min="37" max="16384" width="11.453125" style="41"/>
  </cols>
  <sheetData>
    <row r="1" spans="1:30" x14ac:dyDescent="0.35">
      <c r="A1" s="38"/>
      <c r="B1" s="38"/>
      <c r="C1" s="39"/>
      <c r="D1" s="39"/>
      <c r="E1" s="39"/>
      <c r="F1" s="39"/>
      <c r="G1" s="40"/>
      <c r="H1" s="40"/>
      <c r="I1" s="38"/>
      <c r="J1" s="38"/>
      <c r="K1" s="38"/>
      <c r="L1" s="38"/>
      <c r="M1" s="40"/>
      <c r="N1" s="38"/>
      <c r="O1" s="38"/>
      <c r="P1" s="38"/>
      <c r="Q1" s="38"/>
      <c r="R1" s="38"/>
      <c r="S1" s="38"/>
    </row>
    <row r="2" spans="1:30" ht="16.899999999999999" customHeight="1" x14ac:dyDescent="0.35">
      <c r="A2" s="38"/>
      <c r="B2" s="38"/>
      <c r="C2" s="763"/>
      <c r="D2" s="766" t="s">
        <v>0</v>
      </c>
      <c r="E2" s="767"/>
      <c r="F2" s="767"/>
      <c r="G2" s="767"/>
      <c r="H2" s="767"/>
      <c r="I2" s="767"/>
      <c r="J2" s="767"/>
      <c r="K2" s="767"/>
      <c r="L2" s="767"/>
      <c r="M2" s="767"/>
      <c r="N2" s="767"/>
      <c r="O2" s="767"/>
      <c r="P2" s="767"/>
      <c r="Q2" s="768"/>
      <c r="R2" s="769" t="s">
        <v>1</v>
      </c>
      <c r="S2" s="770"/>
    </row>
    <row r="3" spans="1:30" ht="16.899999999999999" customHeight="1" x14ac:dyDescent="0.35">
      <c r="A3" s="38"/>
      <c r="B3" s="38"/>
      <c r="C3" s="764"/>
      <c r="D3" s="771" t="s">
        <v>2</v>
      </c>
      <c r="E3" s="772"/>
      <c r="F3" s="772"/>
      <c r="G3" s="772"/>
      <c r="H3" s="772"/>
      <c r="I3" s="772"/>
      <c r="J3" s="772"/>
      <c r="K3" s="772"/>
      <c r="L3" s="772"/>
      <c r="M3" s="772"/>
      <c r="N3" s="772"/>
      <c r="O3" s="772"/>
      <c r="P3" s="772"/>
      <c r="Q3" s="773"/>
      <c r="R3" s="769" t="s">
        <v>3</v>
      </c>
      <c r="S3" s="770"/>
    </row>
    <row r="4" spans="1:30" ht="16.899999999999999" customHeight="1" x14ac:dyDescent="0.35">
      <c r="A4" s="38"/>
      <c r="B4" s="38"/>
      <c r="C4" s="764"/>
      <c r="D4" s="774" t="s">
        <v>4</v>
      </c>
      <c r="E4" s="775"/>
      <c r="F4" s="775"/>
      <c r="G4" s="775"/>
      <c r="H4" s="775"/>
      <c r="I4" s="775"/>
      <c r="J4" s="775"/>
      <c r="K4" s="775"/>
      <c r="L4" s="775"/>
      <c r="M4" s="775"/>
      <c r="N4" s="775"/>
      <c r="O4" s="775"/>
      <c r="P4" s="775"/>
      <c r="Q4" s="776"/>
      <c r="R4" s="769" t="s">
        <v>480</v>
      </c>
      <c r="S4" s="770"/>
    </row>
    <row r="5" spans="1:30" ht="16.899999999999999" customHeight="1" x14ac:dyDescent="0.35">
      <c r="A5" s="38"/>
      <c r="B5" s="38"/>
      <c r="C5" s="765"/>
      <c r="D5" s="777"/>
      <c r="E5" s="778"/>
      <c r="F5" s="778"/>
      <c r="G5" s="778"/>
      <c r="H5" s="778"/>
      <c r="I5" s="778"/>
      <c r="J5" s="778"/>
      <c r="K5" s="778"/>
      <c r="L5" s="778"/>
      <c r="M5" s="778"/>
      <c r="N5" s="778"/>
      <c r="O5" s="778"/>
      <c r="P5" s="778"/>
      <c r="Q5" s="779"/>
      <c r="R5" s="769" t="s">
        <v>6</v>
      </c>
      <c r="S5" s="770"/>
    </row>
    <row r="6" spans="1:30" x14ac:dyDescent="0.35">
      <c r="A6" s="38"/>
      <c r="B6" s="38"/>
      <c r="C6" s="38"/>
      <c r="D6" s="38"/>
      <c r="E6" s="38"/>
      <c r="F6" s="38"/>
      <c r="G6" s="38"/>
      <c r="H6" s="38"/>
      <c r="I6" s="38"/>
      <c r="J6" s="38"/>
      <c r="K6" s="38"/>
      <c r="L6" s="38"/>
      <c r="M6" s="38"/>
      <c r="N6" s="38"/>
      <c r="O6" s="38"/>
      <c r="P6" s="38"/>
      <c r="Q6" s="38"/>
      <c r="R6" s="38"/>
      <c r="S6" s="38"/>
    </row>
    <row r="7" spans="1:30" ht="24" customHeight="1" x14ac:dyDescent="0.35">
      <c r="A7" s="38"/>
      <c r="B7" s="38"/>
      <c r="C7" s="44" t="s">
        <v>7</v>
      </c>
      <c r="D7" s="38"/>
      <c r="E7" s="38"/>
      <c r="F7" s="38"/>
      <c r="G7" s="38"/>
      <c r="H7" s="38"/>
      <c r="I7" s="38"/>
      <c r="J7" s="38"/>
      <c r="K7" s="38"/>
      <c r="L7" s="38"/>
      <c r="M7" s="38"/>
      <c r="N7" s="38"/>
      <c r="O7" s="38"/>
      <c r="P7" s="38"/>
      <c r="Q7" s="38"/>
      <c r="R7" s="38"/>
      <c r="S7" s="38"/>
    </row>
    <row r="8" spans="1:30" x14ac:dyDescent="0.35">
      <c r="A8" s="38"/>
      <c r="B8" s="38"/>
      <c r="C8" s="38"/>
      <c r="D8" s="38"/>
      <c r="E8" s="38"/>
      <c r="F8" s="38"/>
      <c r="G8" s="38"/>
      <c r="H8" s="38"/>
      <c r="I8" s="38"/>
      <c r="J8" s="38"/>
      <c r="K8" s="38"/>
      <c r="L8" s="38"/>
      <c r="M8" s="38"/>
      <c r="N8" s="38"/>
      <c r="O8" s="38"/>
      <c r="P8" s="38"/>
      <c r="Q8" s="38"/>
      <c r="R8" s="38"/>
      <c r="S8" s="38"/>
    </row>
    <row r="9" spans="1:30" s="47" customFormat="1" ht="24.75" customHeight="1" x14ac:dyDescent="0.35">
      <c r="A9" s="780"/>
      <c r="B9" s="45"/>
      <c r="C9" s="781"/>
      <c r="D9" s="781"/>
      <c r="E9" s="781"/>
      <c r="F9" s="781"/>
      <c r="G9" s="781"/>
      <c r="H9" s="781"/>
      <c r="I9" s="781"/>
      <c r="J9" s="781"/>
      <c r="K9" s="781"/>
      <c r="L9" s="781"/>
      <c r="M9" s="781"/>
      <c r="N9" s="781"/>
      <c r="O9" s="781"/>
      <c r="P9" s="781"/>
      <c r="Q9" s="781"/>
      <c r="R9" s="781"/>
      <c r="S9" s="782"/>
      <c r="T9" s="41"/>
      <c r="U9" s="42"/>
      <c r="V9" s="42"/>
      <c r="W9" s="42"/>
      <c r="X9" s="43"/>
      <c r="Y9" s="42"/>
      <c r="Z9" s="42"/>
      <c r="AA9" s="46"/>
      <c r="AB9" s="46"/>
      <c r="AC9" s="46"/>
      <c r="AD9" s="46"/>
    </row>
    <row r="10" spans="1:30" s="47" customFormat="1" ht="24.75" customHeight="1" x14ac:dyDescent="0.35">
      <c r="A10" s="780"/>
      <c r="B10" s="45"/>
      <c r="C10" s="783"/>
      <c r="D10" s="783"/>
      <c r="E10" s="783"/>
      <c r="F10" s="783"/>
      <c r="G10" s="783"/>
      <c r="H10" s="783"/>
      <c r="I10" s="783"/>
      <c r="J10" s="783"/>
      <c r="K10" s="783"/>
      <c r="L10" s="783"/>
      <c r="M10" s="783"/>
      <c r="N10" s="783"/>
      <c r="O10" s="783"/>
      <c r="P10" s="783"/>
      <c r="Q10" s="783"/>
      <c r="R10" s="783"/>
      <c r="S10" s="784"/>
      <c r="T10" s="41"/>
      <c r="U10" s="42"/>
      <c r="V10" s="42"/>
      <c r="W10" s="42"/>
      <c r="X10" s="43"/>
      <c r="Y10" s="42"/>
      <c r="Z10" s="42"/>
      <c r="AA10" s="46"/>
      <c r="AB10" s="46"/>
      <c r="AC10" s="46"/>
      <c r="AD10" s="46"/>
    </row>
    <row r="11" spans="1:30" s="49" customFormat="1" ht="26.25" customHeight="1" x14ac:dyDescent="0.35">
      <c r="A11" s="780"/>
      <c r="B11" s="45"/>
      <c r="C11" s="785" t="s">
        <v>9</v>
      </c>
      <c r="D11" s="785"/>
      <c r="E11" s="786"/>
      <c r="F11" s="787" t="s">
        <v>10</v>
      </c>
      <c r="G11" s="788"/>
      <c r="H11" s="789"/>
      <c r="I11" s="787" t="s">
        <v>11</v>
      </c>
      <c r="J11" s="788"/>
      <c r="K11" s="788"/>
      <c r="L11" s="789"/>
      <c r="M11" s="787" t="s">
        <v>12</v>
      </c>
      <c r="N11" s="789"/>
      <c r="O11" s="790" t="s">
        <v>13</v>
      </c>
      <c r="P11" s="792" t="s">
        <v>14</v>
      </c>
      <c r="Q11" s="781"/>
      <c r="R11" s="781"/>
      <c r="S11" s="782"/>
      <c r="T11" s="41"/>
      <c r="U11" s="42"/>
      <c r="V11" s="42"/>
      <c r="W11" s="42"/>
      <c r="X11" s="43"/>
      <c r="Y11" s="42"/>
      <c r="Z11" s="42"/>
      <c r="AA11" s="48"/>
      <c r="AB11" s="48"/>
      <c r="AC11" s="48"/>
      <c r="AD11" s="48"/>
    </row>
    <row r="12" spans="1:30" s="49" customFormat="1" ht="54.75" customHeight="1" thickBot="1" x14ac:dyDescent="0.4">
      <c r="A12" s="780"/>
      <c r="B12" s="45"/>
      <c r="C12" s="50" t="s">
        <v>15</v>
      </c>
      <c r="D12" s="50" t="s">
        <v>16</v>
      </c>
      <c r="E12" s="50" t="s">
        <v>17</v>
      </c>
      <c r="F12" s="50" t="s">
        <v>18</v>
      </c>
      <c r="G12" s="50" t="s">
        <v>19</v>
      </c>
      <c r="H12" s="51" t="s">
        <v>20</v>
      </c>
      <c r="I12" s="51" t="s">
        <v>21</v>
      </c>
      <c r="J12" s="51" t="s">
        <v>22</v>
      </c>
      <c r="K12" s="51" t="s">
        <v>23</v>
      </c>
      <c r="L12" s="51" t="s">
        <v>24</v>
      </c>
      <c r="M12" s="51" t="s">
        <v>25</v>
      </c>
      <c r="N12" s="52" t="s">
        <v>26</v>
      </c>
      <c r="O12" s="924"/>
      <c r="P12" s="52" t="s">
        <v>27</v>
      </c>
      <c r="Q12" s="52" t="s">
        <v>28</v>
      </c>
      <c r="R12" s="52" t="s">
        <v>29</v>
      </c>
      <c r="S12" s="52" t="s">
        <v>30</v>
      </c>
      <c r="T12" s="41"/>
      <c r="U12" s="42"/>
      <c r="V12" s="53"/>
      <c r="W12" s="42"/>
      <c r="X12" s="43"/>
      <c r="Y12" s="42"/>
      <c r="Z12" s="42"/>
      <c r="AA12" s="48"/>
      <c r="AB12" s="48"/>
      <c r="AC12" s="48"/>
      <c r="AD12" s="48"/>
    </row>
    <row r="13" spans="1:30" ht="252.75" hidden="1" customHeight="1" x14ac:dyDescent="0.35">
      <c r="A13" s="780"/>
      <c r="B13" s="45"/>
      <c r="C13" s="320"/>
      <c r="D13" s="321"/>
      <c r="E13" s="322"/>
      <c r="F13" s="323"/>
      <c r="G13" s="324"/>
      <c r="H13" s="325"/>
      <c r="I13" s="325"/>
      <c r="J13" s="325"/>
      <c r="K13" s="325"/>
      <c r="L13" s="325"/>
      <c r="M13" s="209"/>
      <c r="N13" s="325"/>
      <c r="O13" s="259"/>
      <c r="P13" s="326"/>
      <c r="Q13" s="326"/>
      <c r="R13" s="327"/>
      <c r="S13" s="328"/>
      <c r="V13" s="67" t="s">
        <v>43</v>
      </c>
      <c r="W13" s="68"/>
      <c r="X13" s="43" t="s">
        <v>44</v>
      </c>
      <c r="AA13" s="42" t="s">
        <v>45</v>
      </c>
      <c r="AC13" s="42" t="s">
        <v>46</v>
      </c>
    </row>
    <row r="14" spans="1:30" ht="252.75" customHeight="1" x14ac:dyDescent="0.35">
      <c r="A14" s="780"/>
      <c r="B14" s="45"/>
      <c r="C14" s="925" t="s">
        <v>31</v>
      </c>
      <c r="D14" s="928" t="s">
        <v>780</v>
      </c>
      <c r="E14" s="931" t="s">
        <v>33</v>
      </c>
      <c r="F14" s="329" t="s">
        <v>34</v>
      </c>
      <c r="G14" s="330" t="s">
        <v>906</v>
      </c>
      <c r="H14" s="330" t="s">
        <v>36</v>
      </c>
      <c r="I14" s="330">
        <v>3</v>
      </c>
      <c r="J14" s="330">
        <v>3</v>
      </c>
      <c r="K14" s="330">
        <v>5</v>
      </c>
      <c r="L14" s="330">
        <v>5</v>
      </c>
      <c r="M14" s="331" t="s">
        <v>37</v>
      </c>
      <c r="N14" s="330" t="s">
        <v>38</v>
      </c>
      <c r="O14" s="332">
        <f>(I14+J14+K14)*L14</f>
        <v>55</v>
      </c>
      <c r="P14" s="331" t="s">
        <v>798</v>
      </c>
      <c r="Q14" s="331" t="s">
        <v>130</v>
      </c>
      <c r="R14" s="331" t="s">
        <v>131</v>
      </c>
      <c r="S14" s="333" t="s">
        <v>132</v>
      </c>
      <c r="V14" s="67"/>
      <c r="W14" s="68"/>
    </row>
    <row r="15" spans="1:30" ht="252.75" customHeight="1" x14ac:dyDescent="0.35">
      <c r="A15" s="780"/>
      <c r="B15" s="45"/>
      <c r="C15" s="926"/>
      <c r="D15" s="929"/>
      <c r="E15" s="921"/>
      <c r="F15" s="98" t="s">
        <v>34</v>
      </c>
      <c r="G15" s="310" t="s">
        <v>907</v>
      </c>
      <c r="H15" s="106" t="s">
        <v>36</v>
      </c>
      <c r="I15" s="106">
        <v>5</v>
      </c>
      <c r="J15" s="106">
        <v>3</v>
      </c>
      <c r="K15" s="106">
        <v>5</v>
      </c>
      <c r="L15" s="106">
        <v>5</v>
      </c>
      <c r="M15" s="106" t="s">
        <v>48</v>
      </c>
      <c r="N15" s="106" t="s">
        <v>38</v>
      </c>
      <c r="O15" s="138">
        <f t="shared" ref="O15:O23" si="0">(I15+J15+K15)*L15</f>
        <v>65</v>
      </c>
      <c r="P15" s="310" t="s">
        <v>134</v>
      </c>
      <c r="Q15" s="310" t="s">
        <v>800</v>
      </c>
      <c r="R15" s="310" t="s">
        <v>136</v>
      </c>
      <c r="S15" s="334" t="s">
        <v>137</v>
      </c>
      <c r="V15" s="67"/>
      <c r="W15" s="68"/>
    </row>
    <row r="16" spans="1:30" ht="252.75" customHeight="1" x14ac:dyDescent="0.35">
      <c r="A16" s="780"/>
      <c r="B16" s="45"/>
      <c r="C16" s="926"/>
      <c r="D16" s="929"/>
      <c r="E16" s="921"/>
      <c r="F16" s="98" t="s">
        <v>34</v>
      </c>
      <c r="G16" s="310" t="s">
        <v>908</v>
      </c>
      <c r="H16" s="106" t="s">
        <v>36</v>
      </c>
      <c r="I16" s="106">
        <v>3</v>
      </c>
      <c r="J16" s="106">
        <v>3</v>
      </c>
      <c r="K16" s="106">
        <v>5</v>
      </c>
      <c r="L16" s="106">
        <v>5</v>
      </c>
      <c r="M16" s="106" t="s">
        <v>56</v>
      </c>
      <c r="N16" s="106" t="s">
        <v>38</v>
      </c>
      <c r="O16" s="138">
        <f t="shared" si="0"/>
        <v>55</v>
      </c>
      <c r="P16" s="310" t="s">
        <v>801</v>
      </c>
      <c r="Q16" s="310" t="s">
        <v>141</v>
      </c>
      <c r="R16" s="310" t="s">
        <v>102</v>
      </c>
      <c r="S16" s="334" t="s">
        <v>60</v>
      </c>
      <c r="V16" s="67"/>
      <c r="W16" s="68"/>
    </row>
    <row r="17" spans="1:23" ht="252.75" customHeight="1" x14ac:dyDescent="0.35">
      <c r="A17" s="780"/>
      <c r="B17" s="45"/>
      <c r="C17" s="926"/>
      <c r="D17" s="929"/>
      <c r="E17" s="921"/>
      <c r="F17" s="98" t="s">
        <v>34</v>
      </c>
      <c r="G17" s="106" t="s">
        <v>909</v>
      </c>
      <c r="H17" s="106" t="s">
        <v>36</v>
      </c>
      <c r="I17" s="106">
        <v>3</v>
      </c>
      <c r="J17" s="106">
        <v>3</v>
      </c>
      <c r="K17" s="106">
        <v>5</v>
      </c>
      <c r="L17" s="106">
        <v>5</v>
      </c>
      <c r="M17" s="106" t="s">
        <v>74</v>
      </c>
      <c r="N17" s="106" t="s">
        <v>38</v>
      </c>
      <c r="O17" s="138">
        <f t="shared" si="0"/>
        <v>55</v>
      </c>
      <c r="P17" s="310" t="s">
        <v>147</v>
      </c>
      <c r="Q17" s="310" t="s">
        <v>82</v>
      </c>
      <c r="R17" s="310" t="s">
        <v>76</v>
      </c>
      <c r="S17" s="334" t="s">
        <v>77</v>
      </c>
      <c r="V17" s="67"/>
      <c r="W17" s="68"/>
    </row>
    <row r="18" spans="1:23" ht="252.75" customHeight="1" x14ac:dyDescent="0.35">
      <c r="A18" s="780"/>
      <c r="B18" s="45"/>
      <c r="C18" s="926"/>
      <c r="D18" s="929"/>
      <c r="E18" s="921"/>
      <c r="F18" s="98" t="s">
        <v>34</v>
      </c>
      <c r="G18" s="106" t="s">
        <v>910</v>
      </c>
      <c r="H18" s="106" t="s">
        <v>36</v>
      </c>
      <c r="I18" s="106">
        <v>3</v>
      </c>
      <c r="J18" s="106">
        <v>3</v>
      </c>
      <c r="K18" s="106">
        <v>5</v>
      </c>
      <c r="L18" s="106">
        <v>3</v>
      </c>
      <c r="M18" s="106" t="s">
        <v>79</v>
      </c>
      <c r="N18" s="106" t="s">
        <v>80</v>
      </c>
      <c r="O18" s="138">
        <f t="shared" si="0"/>
        <v>33</v>
      </c>
      <c r="P18" s="310" t="s">
        <v>81</v>
      </c>
      <c r="Q18" s="310" t="s">
        <v>82</v>
      </c>
      <c r="R18" s="310" t="s">
        <v>83</v>
      </c>
      <c r="S18" s="334" t="s">
        <v>84</v>
      </c>
      <c r="V18" s="67"/>
      <c r="W18" s="68"/>
    </row>
    <row r="19" spans="1:23" ht="252.75" customHeight="1" x14ac:dyDescent="0.35">
      <c r="A19" s="780"/>
      <c r="B19" s="45"/>
      <c r="C19" s="926"/>
      <c r="D19" s="929"/>
      <c r="E19" s="921"/>
      <c r="F19" s="98" t="s">
        <v>34</v>
      </c>
      <c r="G19" s="106" t="s">
        <v>911</v>
      </c>
      <c r="H19" s="106" t="s">
        <v>36</v>
      </c>
      <c r="I19" s="106">
        <v>3</v>
      </c>
      <c r="J19" s="106">
        <v>3</v>
      </c>
      <c r="K19" s="106">
        <v>5</v>
      </c>
      <c r="L19" s="106">
        <v>3</v>
      </c>
      <c r="M19" s="310" t="s">
        <v>86</v>
      </c>
      <c r="N19" s="106" t="s">
        <v>80</v>
      </c>
      <c r="O19" s="138">
        <f t="shared" si="0"/>
        <v>33</v>
      </c>
      <c r="P19" s="310" t="s">
        <v>81</v>
      </c>
      <c r="Q19" s="310" t="s">
        <v>82</v>
      </c>
      <c r="R19" s="310" t="s">
        <v>87</v>
      </c>
      <c r="S19" s="334" t="s">
        <v>88</v>
      </c>
      <c r="V19" s="67"/>
      <c r="W19" s="68"/>
    </row>
    <row r="20" spans="1:23" ht="362.5" customHeight="1" x14ac:dyDescent="0.35">
      <c r="A20" s="780"/>
      <c r="B20" s="45"/>
      <c r="C20" s="926"/>
      <c r="D20" s="929"/>
      <c r="E20" s="921"/>
      <c r="F20" s="98" t="s">
        <v>34</v>
      </c>
      <c r="G20" s="106" t="s">
        <v>912</v>
      </c>
      <c r="H20" s="106" t="s">
        <v>36</v>
      </c>
      <c r="I20" s="106">
        <v>3</v>
      </c>
      <c r="J20" s="106">
        <v>3</v>
      </c>
      <c r="K20" s="106">
        <v>5</v>
      </c>
      <c r="L20" s="106">
        <v>3</v>
      </c>
      <c r="M20" s="106" t="s">
        <v>89</v>
      </c>
      <c r="N20" s="106" t="s">
        <v>38</v>
      </c>
      <c r="O20" s="138">
        <f t="shared" si="0"/>
        <v>33</v>
      </c>
      <c r="P20" s="310" t="s">
        <v>90</v>
      </c>
      <c r="Q20" s="310" t="s">
        <v>91</v>
      </c>
      <c r="R20" s="310" t="s">
        <v>92</v>
      </c>
      <c r="S20" s="334" t="s">
        <v>93</v>
      </c>
      <c r="V20" s="67"/>
      <c r="W20" s="68"/>
    </row>
    <row r="21" spans="1:23" ht="362.5" customHeight="1" x14ac:dyDescent="0.35">
      <c r="A21" s="780"/>
      <c r="B21" s="45"/>
      <c r="C21" s="926"/>
      <c r="D21" s="929"/>
      <c r="E21" s="921"/>
      <c r="F21" s="98" t="s">
        <v>34</v>
      </c>
      <c r="G21" s="106" t="s">
        <v>1158</v>
      </c>
      <c r="H21" s="106" t="s">
        <v>36</v>
      </c>
      <c r="I21" s="106">
        <v>3</v>
      </c>
      <c r="J21" s="106">
        <v>3</v>
      </c>
      <c r="K21" s="106">
        <v>5</v>
      </c>
      <c r="L21" s="106">
        <v>3</v>
      </c>
      <c r="M21" s="106" t="s">
        <v>1159</v>
      </c>
      <c r="N21" s="106" t="s">
        <v>38</v>
      </c>
      <c r="O21" s="138">
        <f t="shared" si="0"/>
        <v>33</v>
      </c>
      <c r="P21" s="310" t="s">
        <v>90</v>
      </c>
      <c r="Q21" s="310" t="s">
        <v>91</v>
      </c>
      <c r="R21" s="310" t="s">
        <v>92</v>
      </c>
      <c r="S21" s="334" t="s">
        <v>93</v>
      </c>
      <c r="V21" s="67"/>
      <c r="W21" s="68"/>
    </row>
    <row r="22" spans="1:23" ht="362.5" customHeight="1" x14ac:dyDescent="0.35">
      <c r="A22" s="780"/>
      <c r="B22" s="45"/>
      <c r="C22" s="926"/>
      <c r="D22" s="929"/>
      <c r="E22" s="921"/>
      <c r="F22" s="98" t="s">
        <v>34</v>
      </c>
      <c r="G22" s="106" t="s">
        <v>1160</v>
      </c>
      <c r="H22" s="106" t="s">
        <v>105</v>
      </c>
      <c r="I22" s="310">
        <v>3</v>
      </c>
      <c r="J22" s="310">
        <v>3</v>
      </c>
      <c r="K22" s="310">
        <v>5</v>
      </c>
      <c r="L22" s="310">
        <v>5</v>
      </c>
      <c r="M22" s="310" t="s">
        <v>1161</v>
      </c>
      <c r="N22" s="106" t="s">
        <v>38</v>
      </c>
      <c r="O22" s="138">
        <f t="shared" si="0"/>
        <v>55</v>
      </c>
      <c r="P22" s="310" t="s">
        <v>915</v>
      </c>
      <c r="Q22" s="310" t="s">
        <v>916</v>
      </c>
      <c r="R22" s="310" t="s">
        <v>917</v>
      </c>
      <c r="S22" s="334" t="s">
        <v>918</v>
      </c>
      <c r="V22" s="67"/>
      <c r="W22" s="68"/>
    </row>
    <row r="23" spans="1:23" ht="362.5" customHeight="1" x14ac:dyDescent="0.35">
      <c r="A23" s="780"/>
      <c r="B23" s="45"/>
      <c r="C23" s="926"/>
      <c r="D23" s="929"/>
      <c r="E23" s="921"/>
      <c r="F23" s="293" t="s">
        <v>34</v>
      </c>
      <c r="G23" s="310" t="s">
        <v>913</v>
      </c>
      <c r="H23" s="310" t="s">
        <v>105</v>
      </c>
      <c r="I23" s="310">
        <v>3</v>
      </c>
      <c r="J23" s="310">
        <v>3</v>
      </c>
      <c r="K23" s="310">
        <v>5</v>
      </c>
      <c r="L23" s="310">
        <v>5</v>
      </c>
      <c r="M23" s="310" t="s">
        <v>914</v>
      </c>
      <c r="N23" s="310" t="s">
        <v>38</v>
      </c>
      <c r="O23" s="335">
        <f t="shared" si="0"/>
        <v>55</v>
      </c>
      <c r="P23" s="310" t="s">
        <v>915</v>
      </c>
      <c r="Q23" s="310" t="s">
        <v>916</v>
      </c>
      <c r="R23" s="310" t="s">
        <v>917</v>
      </c>
      <c r="S23" s="334" t="s">
        <v>918</v>
      </c>
      <c r="V23" s="67"/>
      <c r="W23" s="68"/>
    </row>
    <row r="24" spans="1:23" ht="252.75" customHeight="1" thickBot="1" x14ac:dyDescent="0.4">
      <c r="A24" s="780"/>
      <c r="B24" s="45"/>
      <c r="C24" s="927"/>
      <c r="D24" s="930"/>
      <c r="E24" s="923"/>
      <c r="F24" s="336" t="s">
        <v>34</v>
      </c>
      <c r="G24" s="337" t="s">
        <v>802</v>
      </c>
      <c r="H24" s="337" t="s">
        <v>105</v>
      </c>
      <c r="I24" s="337">
        <v>1</v>
      </c>
      <c r="J24" s="337">
        <v>3</v>
      </c>
      <c r="K24" s="337">
        <v>3</v>
      </c>
      <c r="L24" s="337">
        <v>3</v>
      </c>
      <c r="M24" s="337" t="s">
        <v>153</v>
      </c>
      <c r="N24" s="337" t="s">
        <v>38</v>
      </c>
      <c r="O24" s="338">
        <f>(I24+J24+K24)*L24</f>
        <v>21</v>
      </c>
      <c r="P24" s="339" t="s">
        <v>803</v>
      </c>
      <c r="Q24" s="339" t="s">
        <v>88</v>
      </c>
      <c r="R24" s="339" t="s">
        <v>155</v>
      </c>
      <c r="S24" s="340" t="s">
        <v>804</v>
      </c>
      <c r="V24" s="67"/>
      <c r="W24" s="68"/>
    </row>
    <row r="25" spans="1:23" ht="252.75" customHeight="1" x14ac:dyDescent="0.35">
      <c r="A25" s="780"/>
      <c r="B25" s="45"/>
      <c r="C25" s="932" t="s">
        <v>54</v>
      </c>
      <c r="D25" s="935" t="s">
        <v>125</v>
      </c>
      <c r="E25" s="938" t="s">
        <v>919</v>
      </c>
      <c r="F25" s="268" t="s">
        <v>34</v>
      </c>
      <c r="G25" s="341" t="s">
        <v>127</v>
      </c>
      <c r="H25" s="270" t="s">
        <v>36</v>
      </c>
      <c r="I25" s="270">
        <v>3</v>
      </c>
      <c r="J25" s="270">
        <v>3</v>
      </c>
      <c r="K25" s="270">
        <v>5</v>
      </c>
      <c r="L25" s="270">
        <v>5</v>
      </c>
      <c r="M25" s="270" t="s">
        <v>128</v>
      </c>
      <c r="N25" s="270" t="s">
        <v>38</v>
      </c>
      <c r="O25" s="332">
        <f t="shared" ref="O25:O60" si="1">(I25+J25+K25)*L25</f>
        <v>55</v>
      </c>
      <c r="P25" s="269" t="s">
        <v>129</v>
      </c>
      <c r="Q25" s="269" t="s">
        <v>130</v>
      </c>
      <c r="R25" s="269" t="s">
        <v>131</v>
      </c>
      <c r="S25" s="275" t="s">
        <v>132</v>
      </c>
      <c r="V25" s="67"/>
      <c r="W25" s="68"/>
    </row>
    <row r="26" spans="1:23" ht="252.75" customHeight="1" x14ac:dyDescent="0.35">
      <c r="A26" s="780"/>
      <c r="B26" s="45"/>
      <c r="C26" s="933"/>
      <c r="D26" s="936"/>
      <c r="E26" s="939"/>
      <c r="F26" s="199" t="s">
        <v>34</v>
      </c>
      <c r="G26" s="115" t="s">
        <v>133</v>
      </c>
      <c r="H26" s="115" t="s">
        <v>36</v>
      </c>
      <c r="I26" s="115">
        <v>3</v>
      </c>
      <c r="J26" s="115">
        <v>3</v>
      </c>
      <c r="K26" s="115">
        <v>5</v>
      </c>
      <c r="L26" s="115">
        <v>5</v>
      </c>
      <c r="M26" s="115" t="s">
        <v>48</v>
      </c>
      <c r="N26" s="115" t="s">
        <v>38</v>
      </c>
      <c r="O26" s="138">
        <f t="shared" si="1"/>
        <v>55</v>
      </c>
      <c r="P26" s="116" t="s">
        <v>134</v>
      </c>
      <c r="Q26" s="116" t="s">
        <v>135</v>
      </c>
      <c r="R26" s="116" t="s">
        <v>136</v>
      </c>
      <c r="S26" s="342" t="s">
        <v>137</v>
      </c>
      <c r="V26" s="67"/>
      <c r="W26" s="68"/>
    </row>
    <row r="27" spans="1:23" ht="252.75" customHeight="1" x14ac:dyDescent="0.35">
      <c r="A27" s="780"/>
      <c r="B27" s="45"/>
      <c r="C27" s="933"/>
      <c r="D27" s="936"/>
      <c r="E27" s="939"/>
      <c r="F27" s="199" t="s">
        <v>34</v>
      </c>
      <c r="G27" s="116" t="s">
        <v>138</v>
      </c>
      <c r="H27" s="115" t="s">
        <v>36</v>
      </c>
      <c r="I27" s="115">
        <v>3</v>
      </c>
      <c r="J27" s="115">
        <v>3</v>
      </c>
      <c r="K27" s="115">
        <v>5</v>
      </c>
      <c r="L27" s="115">
        <v>5</v>
      </c>
      <c r="M27" s="115" t="s">
        <v>139</v>
      </c>
      <c r="N27" s="115" t="s">
        <v>38</v>
      </c>
      <c r="O27" s="138">
        <f t="shared" si="1"/>
        <v>55</v>
      </c>
      <c r="P27" s="116" t="s">
        <v>140</v>
      </c>
      <c r="Q27" s="116" t="s">
        <v>141</v>
      </c>
      <c r="R27" s="116" t="s">
        <v>142</v>
      </c>
      <c r="S27" s="342" t="s">
        <v>60</v>
      </c>
      <c r="V27" s="67"/>
      <c r="W27" s="68"/>
    </row>
    <row r="28" spans="1:23" ht="252.75" customHeight="1" x14ac:dyDescent="0.35">
      <c r="A28" s="780"/>
      <c r="B28" s="45"/>
      <c r="C28" s="933"/>
      <c r="D28" s="936"/>
      <c r="E28" s="939"/>
      <c r="F28" s="199" t="s">
        <v>34</v>
      </c>
      <c r="G28" s="115" t="s">
        <v>143</v>
      </c>
      <c r="H28" s="115" t="s">
        <v>36</v>
      </c>
      <c r="I28" s="115">
        <v>3</v>
      </c>
      <c r="J28" s="115">
        <v>3</v>
      </c>
      <c r="K28" s="115">
        <v>5</v>
      </c>
      <c r="L28" s="115">
        <v>3</v>
      </c>
      <c r="M28" s="115" t="s">
        <v>79</v>
      </c>
      <c r="N28" s="115" t="s">
        <v>80</v>
      </c>
      <c r="O28" s="138">
        <f t="shared" si="1"/>
        <v>33</v>
      </c>
      <c r="P28" s="116" t="s">
        <v>81</v>
      </c>
      <c r="Q28" s="116" t="s">
        <v>82</v>
      </c>
      <c r="R28" s="116" t="s">
        <v>144</v>
      </c>
      <c r="S28" s="342" t="s">
        <v>84</v>
      </c>
      <c r="V28" s="67"/>
      <c r="W28" s="68"/>
    </row>
    <row r="29" spans="1:23" ht="252.75" customHeight="1" x14ac:dyDescent="0.35">
      <c r="A29" s="780"/>
      <c r="B29" s="45"/>
      <c r="C29" s="933"/>
      <c r="D29" s="936"/>
      <c r="E29" s="939"/>
      <c r="F29" s="199" t="s">
        <v>34</v>
      </c>
      <c r="G29" s="116" t="s">
        <v>145</v>
      </c>
      <c r="H29" s="115" t="s">
        <v>36</v>
      </c>
      <c r="I29" s="115">
        <v>3</v>
      </c>
      <c r="J29" s="115">
        <v>3</v>
      </c>
      <c r="K29" s="115">
        <v>5</v>
      </c>
      <c r="L29" s="115">
        <v>5</v>
      </c>
      <c r="M29" s="115" t="s">
        <v>146</v>
      </c>
      <c r="N29" s="115" t="s">
        <v>38</v>
      </c>
      <c r="O29" s="138">
        <f t="shared" si="1"/>
        <v>55</v>
      </c>
      <c r="P29" s="116" t="s">
        <v>147</v>
      </c>
      <c r="Q29" s="116" t="s">
        <v>82</v>
      </c>
      <c r="R29" s="116" t="s">
        <v>76</v>
      </c>
      <c r="S29" s="342" t="s">
        <v>77</v>
      </c>
      <c r="V29" s="67"/>
      <c r="W29" s="68"/>
    </row>
    <row r="30" spans="1:23" ht="252.75" customHeight="1" x14ac:dyDescent="0.35">
      <c r="A30" s="780"/>
      <c r="B30" s="45"/>
      <c r="C30" s="933"/>
      <c r="D30" s="936"/>
      <c r="E30" s="939"/>
      <c r="F30" s="248" t="s">
        <v>34</v>
      </c>
      <c r="G30" s="182" t="s">
        <v>148</v>
      </c>
      <c r="H30" s="201" t="s">
        <v>36</v>
      </c>
      <c r="I30" s="201">
        <v>3</v>
      </c>
      <c r="J30" s="201">
        <v>3</v>
      </c>
      <c r="K30" s="201">
        <v>5</v>
      </c>
      <c r="L30" s="201">
        <v>3</v>
      </c>
      <c r="M30" s="182" t="s">
        <v>149</v>
      </c>
      <c r="N30" s="201" t="s">
        <v>80</v>
      </c>
      <c r="O30" s="132">
        <f t="shared" si="1"/>
        <v>33</v>
      </c>
      <c r="P30" s="182" t="s">
        <v>150</v>
      </c>
      <c r="Q30" s="182" t="s">
        <v>87</v>
      </c>
      <c r="R30" s="182" t="s">
        <v>87</v>
      </c>
      <c r="S30" s="343" t="s">
        <v>151</v>
      </c>
      <c r="V30" s="67"/>
      <c r="W30" s="68"/>
    </row>
    <row r="31" spans="1:23" ht="252.75" customHeight="1" thickBot="1" x14ac:dyDescent="0.4">
      <c r="A31" s="780"/>
      <c r="B31" s="45"/>
      <c r="C31" s="934"/>
      <c r="D31" s="937"/>
      <c r="E31" s="940"/>
      <c r="F31" s="344" t="s">
        <v>34</v>
      </c>
      <c r="G31" s="337" t="s">
        <v>920</v>
      </c>
      <c r="H31" s="337" t="s">
        <v>36</v>
      </c>
      <c r="I31" s="337">
        <v>1</v>
      </c>
      <c r="J31" s="337">
        <v>3</v>
      </c>
      <c r="K31" s="337">
        <v>5</v>
      </c>
      <c r="L31" s="337">
        <v>3</v>
      </c>
      <c r="M31" s="337" t="s">
        <v>153</v>
      </c>
      <c r="N31" s="337" t="s">
        <v>38</v>
      </c>
      <c r="O31" s="338">
        <f t="shared" si="1"/>
        <v>27</v>
      </c>
      <c r="P31" s="339" t="s">
        <v>154</v>
      </c>
      <c r="Q31" s="339" t="s">
        <v>88</v>
      </c>
      <c r="R31" s="339" t="s">
        <v>155</v>
      </c>
      <c r="S31" s="340" t="s">
        <v>156</v>
      </c>
      <c r="V31" s="67"/>
      <c r="W31" s="68"/>
    </row>
    <row r="32" spans="1:23" ht="252.75" customHeight="1" x14ac:dyDescent="0.35">
      <c r="A32" s="780"/>
      <c r="B32" s="45"/>
      <c r="C32" s="917"/>
      <c r="D32" s="919" t="s">
        <v>921</v>
      </c>
      <c r="E32" s="891" t="s">
        <v>189</v>
      </c>
      <c r="F32" s="345" t="s">
        <v>62</v>
      </c>
      <c r="G32" s="346" t="s">
        <v>190</v>
      </c>
      <c r="H32" s="347" t="s">
        <v>36</v>
      </c>
      <c r="I32" s="347">
        <v>3</v>
      </c>
      <c r="J32" s="347">
        <v>3</v>
      </c>
      <c r="K32" s="347">
        <v>5</v>
      </c>
      <c r="L32" s="347">
        <v>5</v>
      </c>
      <c r="M32" s="347" t="s">
        <v>128</v>
      </c>
      <c r="N32" s="347" t="s">
        <v>38</v>
      </c>
      <c r="O32" s="183">
        <f t="shared" si="1"/>
        <v>55</v>
      </c>
      <c r="P32" s="346" t="s">
        <v>191</v>
      </c>
      <c r="Q32" s="346" t="s">
        <v>192</v>
      </c>
      <c r="R32" s="346" t="s">
        <v>131</v>
      </c>
      <c r="S32" s="348" t="s">
        <v>132</v>
      </c>
      <c r="V32" s="67"/>
      <c r="W32" s="68"/>
    </row>
    <row r="33" spans="1:23" ht="252.75" customHeight="1" x14ac:dyDescent="0.35">
      <c r="A33" s="780"/>
      <c r="B33" s="45"/>
      <c r="C33" s="917"/>
      <c r="D33" s="919"/>
      <c r="E33" s="921"/>
      <c r="F33" s="227" t="s">
        <v>62</v>
      </c>
      <c r="G33" s="162" t="s">
        <v>922</v>
      </c>
      <c r="H33" s="161" t="s">
        <v>36</v>
      </c>
      <c r="I33" s="154">
        <v>3</v>
      </c>
      <c r="J33" s="154">
        <v>3</v>
      </c>
      <c r="K33" s="154">
        <v>5</v>
      </c>
      <c r="L33" s="154">
        <v>5</v>
      </c>
      <c r="M33" s="154" t="s">
        <v>48</v>
      </c>
      <c r="N33" s="154" t="s">
        <v>38</v>
      </c>
      <c r="O33" s="316">
        <f t="shared" si="1"/>
        <v>55</v>
      </c>
      <c r="P33" s="155" t="s">
        <v>194</v>
      </c>
      <c r="Q33" s="155" t="s">
        <v>195</v>
      </c>
      <c r="R33" s="155" t="s">
        <v>136</v>
      </c>
      <c r="S33" s="349" t="s">
        <v>137</v>
      </c>
      <c r="V33" s="67"/>
      <c r="W33" s="68"/>
    </row>
    <row r="34" spans="1:23" ht="252.75" customHeight="1" x14ac:dyDescent="0.35">
      <c r="A34" s="780"/>
      <c r="B34" s="45"/>
      <c r="C34" s="917"/>
      <c r="D34" s="919"/>
      <c r="E34" s="921"/>
      <c r="F34" s="228" t="s">
        <v>62</v>
      </c>
      <c r="G34" s="151" t="s">
        <v>196</v>
      </c>
      <c r="H34" s="161" t="s">
        <v>36</v>
      </c>
      <c r="I34" s="154">
        <v>3</v>
      </c>
      <c r="J34" s="154">
        <v>3</v>
      </c>
      <c r="K34" s="154">
        <v>5</v>
      </c>
      <c r="L34" s="154">
        <v>5</v>
      </c>
      <c r="M34" s="154" t="s">
        <v>56</v>
      </c>
      <c r="N34" s="154" t="s">
        <v>38</v>
      </c>
      <c r="O34" s="132">
        <f t="shared" si="1"/>
        <v>55</v>
      </c>
      <c r="P34" s="148" t="s">
        <v>197</v>
      </c>
      <c r="Q34" s="148" t="s">
        <v>198</v>
      </c>
      <c r="R34" s="148" t="s">
        <v>199</v>
      </c>
      <c r="S34" s="350" t="s">
        <v>88</v>
      </c>
      <c r="V34" s="67"/>
      <c r="W34" s="68"/>
    </row>
    <row r="35" spans="1:23" ht="252.75" customHeight="1" x14ac:dyDescent="0.35">
      <c r="A35" s="780"/>
      <c r="B35" s="45"/>
      <c r="C35" s="917"/>
      <c r="D35" s="919"/>
      <c r="E35" s="921"/>
      <c r="F35" s="229" t="s">
        <v>62</v>
      </c>
      <c r="G35" s="158" t="s">
        <v>200</v>
      </c>
      <c r="H35" s="161" t="s">
        <v>36</v>
      </c>
      <c r="I35" s="161">
        <v>3</v>
      </c>
      <c r="J35" s="161">
        <v>3</v>
      </c>
      <c r="K35" s="161">
        <v>5</v>
      </c>
      <c r="L35" s="161">
        <v>3</v>
      </c>
      <c r="M35" s="154" t="s">
        <v>160</v>
      </c>
      <c r="N35" s="154" t="s">
        <v>38</v>
      </c>
      <c r="O35" s="111">
        <f t="shared" si="1"/>
        <v>33</v>
      </c>
      <c r="P35" s="116" t="s">
        <v>161</v>
      </c>
      <c r="Q35" s="116" t="s">
        <v>201</v>
      </c>
      <c r="R35" s="116" t="s">
        <v>163</v>
      </c>
      <c r="S35" s="342" t="s">
        <v>164</v>
      </c>
      <c r="V35" s="67"/>
      <c r="W35" s="68"/>
    </row>
    <row r="36" spans="1:23" ht="252.75" customHeight="1" x14ac:dyDescent="0.35">
      <c r="A36" s="780"/>
      <c r="B36" s="45"/>
      <c r="C36" s="917"/>
      <c r="D36" s="919"/>
      <c r="E36" s="921"/>
      <c r="F36" s="229" t="s">
        <v>62</v>
      </c>
      <c r="G36" s="158" t="s">
        <v>202</v>
      </c>
      <c r="H36" s="161" t="s">
        <v>36</v>
      </c>
      <c r="I36" s="154">
        <v>3</v>
      </c>
      <c r="J36" s="154">
        <v>3</v>
      </c>
      <c r="K36" s="154">
        <v>5</v>
      </c>
      <c r="L36" s="154">
        <v>3</v>
      </c>
      <c r="M36" s="158" t="s">
        <v>86</v>
      </c>
      <c r="N36" s="154" t="s">
        <v>80</v>
      </c>
      <c r="O36" s="132">
        <f t="shared" si="1"/>
        <v>33</v>
      </c>
      <c r="P36" s="158" t="s">
        <v>150</v>
      </c>
      <c r="Q36" s="158" t="s">
        <v>87</v>
      </c>
      <c r="R36" s="158" t="s">
        <v>87</v>
      </c>
      <c r="S36" s="351" t="s">
        <v>203</v>
      </c>
      <c r="V36" s="67"/>
      <c r="W36" s="68"/>
    </row>
    <row r="37" spans="1:23" ht="252.75" customHeight="1" x14ac:dyDescent="0.35">
      <c r="A37" s="780"/>
      <c r="B37" s="45"/>
      <c r="C37" s="917"/>
      <c r="D37" s="919"/>
      <c r="E37" s="921"/>
      <c r="F37" s="229" t="s">
        <v>62</v>
      </c>
      <c r="G37" s="162" t="s">
        <v>204</v>
      </c>
      <c r="H37" s="154" t="s">
        <v>36</v>
      </c>
      <c r="I37" s="154">
        <v>3</v>
      </c>
      <c r="J37" s="154">
        <v>3</v>
      </c>
      <c r="K37" s="154">
        <v>5</v>
      </c>
      <c r="L37" s="154">
        <v>5</v>
      </c>
      <c r="M37" s="154" t="s">
        <v>74</v>
      </c>
      <c r="N37" s="154" t="s">
        <v>38</v>
      </c>
      <c r="O37" s="132">
        <f t="shared" si="1"/>
        <v>55</v>
      </c>
      <c r="P37" s="155" t="s">
        <v>147</v>
      </c>
      <c r="Q37" s="155" t="s">
        <v>82</v>
      </c>
      <c r="R37" s="155" t="s">
        <v>76</v>
      </c>
      <c r="S37" s="349" t="s">
        <v>77</v>
      </c>
      <c r="V37" s="67"/>
      <c r="W37" s="68"/>
    </row>
    <row r="38" spans="1:23" ht="252.75" customHeight="1" x14ac:dyDescent="0.35">
      <c r="A38" s="780"/>
      <c r="B38" s="45"/>
      <c r="C38" s="917"/>
      <c r="D38" s="919"/>
      <c r="E38" s="921"/>
      <c r="F38" s="229" t="s">
        <v>62</v>
      </c>
      <c r="G38" s="230" t="s">
        <v>205</v>
      </c>
      <c r="H38" s="154" t="s">
        <v>36</v>
      </c>
      <c r="I38" s="154">
        <v>3</v>
      </c>
      <c r="J38" s="154">
        <v>3</v>
      </c>
      <c r="K38" s="154">
        <v>5</v>
      </c>
      <c r="L38" s="154">
        <v>3</v>
      </c>
      <c r="M38" s="154" t="s">
        <v>187</v>
      </c>
      <c r="N38" s="154" t="s">
        <v>80</v>
      </c>
      <c r="O38" s="132">
        <f t="shared" si="1"/>
        <v>33</v>
      </c>
      <c r="P38" s="148" t="s">
        <v>81</v>
      </c>
      <c r="Q38" s="148" t="s">
        <v>82</v>
      </c>
      <c r="R38" s="148" t="s">
        <v>144</v>
      </c>
      <c r="S38" s="350" t="s">
        <v>84</v>
      </c>
      <c r="V38" s="67"/>
      <c r="W38" s="68"/>
    </row>
    <row r="39" spans="1:23" ht="252.75" customHeight="1" x14ac:dyDescent="0.35">
      <c r="A39" s="780"/>
      <c r="B39" s="45"/>
      <c r="C39" s="917"/>
      <c r="D39" s="919"/>
      <c r="E39" s="921"/>
      <c r="F39" s="227" t="s">
        <v>62</v>
      </c>
      <c r="G39" s="155" t="s">
        <v>923</v>
      </c>
      <c r="H39" s="231" t="s">
        <v>36</v>
      </c>
      <c r="I39" s="231">
        <v>3</v>
      </c>
      <c r="J39" s="231">
        <v>3</v>
      </c>
      <c r="K39" s="231">
        <v>5</v>
      </c>
      <c r="L39" s="231">
        <v>1</v>
      </c>
      <c r="M39" s="231" t="s">
        <v>89</v>
      </c>
      <c r="N39" s="149" t="s">
        <v>38</v>
      </c>
      <c r="O39" s="132">
        <f t="shared" si="1"/>
        <v>11</v>
      </c>
      <c r="P39" s="184" t="s">
        <v>206</v>
      </c>
      <c r="Q39" s="184" t="s">
        <v>207</v>
      </c>
      <c r="R39" s="184" t="s">
        <v>92</v>
      </c>
      <c r="S39" s="352" t="s">
        <v>93</v>
      </c>
      <c r="V39" s="67"/>
      <c r="W39" s="68"/>
    </row>
    <row r="40" spans="1:23" ht="252.75" customHeight="1" x14ac:dyDescent="0.35">
      <c r="A40" s="780"/>
      <c r="B40" s="45"/>
      <c r="C40" s="917"/>
      <c r="D40" s="919"/>
      <c r="E40" s="921"/>
      <c r="F40" s="228" t="s">
        <v>62</v>
      </c>
      <c r="G40" s="116" t="s">
        <v>208</v>
      </c>
      <c r="H40" s="115" t="s">
        <v>36</v>
      </c>
      <c r="I40" s="115">
        <v>1</v>
      </c>
      <c r="J40" s="115">
        <v>3</v>
      </c>
      <c r="K40" s="115">
        <v>5</v>
      </c>
      <c r="L40" s="115">
        <v>3</v>
      </c>
      <c r="M40" s="115" t="s">
        <v>95</v>
      </c>
      <c r="N40" s="115" t="s">
        <v>38</v>
      </c>
      <c r="O40" s="132">
        <f t="shared" si="1"/>
        <v>27</v>
      </c>
      <c r="P40" s="116" t="s">
        <v>209</v>
      </c>
      <c r="Q40" s="116" t="s">
        <v>207</v>
      </c>
      <c r="R40" s="116" t="s">
        <v>88</v>
      </c>
      <c r="S40" s="342" t="s">
        <v>93</v>
      </c>
      <c r="V40" s="67"/>
      <c r="W40" s="68"/>
    </row>
    <row r="41" spans="1:23" ht="252.75" customHeight="1" x14ac:dyDescent="0.35">
      <c r="A41" s="780"/>
      <c r="B41" s="45"/>
      <c r="C41" s="917"/>
      <c r="D41" s="919"/>
      <c r="E41" s="921"/>
      <c r="F41" s="228" t="s">
        <v>62</v>
      </c>
      <c r="G41" s="116" t="s">
        <v>210</v>
      </c>
      <c r="H41" s="115" t="s">
        <v>36</v>
      </c>
      <c r="I41" s="115">
        <v>1</v>
      </c>
      <c r="J41" s="115">
        <v>3</v>
      </c>
      <c r="K41" s="115">
        <v>5</v>
      </c>
      <c r="L41" s="115">
        <v>3</v>
      </c>
      <c r="M41" s="115" t="s">
        <v>95</v>
      </c>
      <c r="N41" s="115" t="s">
        <v>38</v>
      </c>
      <c r="O41" s="132">
        <f t="shared" si="1"/>
        <v>27</v>
      </c>
      <c r="P41" s="116" t="s">
        <v>211</v>
      </c>
      <c r="Q41" s="116" t="s">
        <v>91</v>
      </c>
      <c r="R41" s="116" t="s">
        <v>88</v>
      </c>
      <c r="S41" s="342" t="s">
        <v>93</v>
      </c>
      <c r="V41" s="67"/>
      <c r="W41" s="68"/>
    </row>
    <row r="42" spans="1:23" ht="252.75" customHeight="1" x14ac:dyDescent="0.35">
      <c r="A42" s="780"/>
      <c r="B42" s="45"/>
      <c r="C42" s="917"/>
      <c r="D42" s="919"/>
      <c r="E42" s="921"/>
      <c r="F42" s="233" t="s">
        <v>62</v>
      </c>
      <c r="G42" s="234" t="s">
        <v>485</v>
      </c>
      <c r="H42" s="161" t="s">
        <v>36</v>
      </c>
      <c r="I42" s="161">
        <v>1</v>
      </c>
      <c r="J42" s="161">
        <v>3</v>
      </c>
      <c r="K42" s="161">
        <v>5</v>
      </c>
      <c r="L42" s="161">
        <v>3</v>
      </c>
      <c r="M42" s="161" t="s">
        <v>89</v>
      </c>
      <c r="N42" s="154" t="s">
        <v>38</v>
      </c>
      <c r="O42" s="132">
        <f t="shared" si="1"/>
        <v>27</v>
      </c>
      <c r="P42" s="158" t="s">
        <v>96</v>
      </c>
      <c r="Q42" s="158" t="s">
        <v>91</v>
      </c>
      <c r="R42" s="234" t="s">
        <v>88</v>
      </c>
      <c r="S42" s="351" t="s">
        <v>93</v>
      </c>
      <c r="V42" s="67"/>
      <c r="W42" s="68"/>
    </row>
    <row r="43" spans="1:23" ht="252.75" customHeight="1" x14ac:dyDescent="0.35">
      <c r="A43" s="780"/>
      <c r="B43" s="45"/>
      <c r="C43" s="917"/>
      <c r="D43" s="919"/>
      <c r="E43" s="921"/>
      <c r="F43" s="233" t="s">
        <v>62</v>
      </c>
      <c r="G43" s="162" t="s">
        <v>213</v>
      </c>
      <c r="H43" s="161" t="s">
        <v>105</v>
      </c>
      <c r="I43" s="161">
        <v>1</v>
      </c>
      <c r="J43" s="161">
        <v>3</v>
      </c>
      <c r="K43" s="161">
        <v>5</v>
      </c>
      <c r="L43" s="161">
        <v>1</v>
      </c>
      <c r="M43" s="161" t="s">
        <v>214</v>
      </c>
      <c r="N43" s="154" t="s">
        <v>38</v>
      </c>
      <c r="O43" s="132">
        <f t="shared" si="1"/>
        <v>9</v>
      </c>
      <c r="P43" s="162" t="s">
        <v>211</v>
      </c>
      <c r="Q43" s="162" t="s">
        <v>215</v>
      </c>
      <c r="R43" s="162" t="s">
        <v>88</v>
      </c>
      <c r="S43" s="349" t="s">
        <v>88</v>
      </c>
      <c r="V43" s="67"/>
      <c r="W43" s="68"/>
    </row>
    <row r="44" spans="1:23" ht="252.75" customHeight="1" x14ac:dyDescent="0.35">
      <c r="A44" s="780"/>
      <c r="B44" s="45"/>
      <c r="C44" s="917"/>
      <c r="D44" s="919"/>
      <c r="E44" s="921"/>
      <c r="F44" s="233" t="s">
        <v>62</v>
      </c>
      <c r="G44" s="235" t="s">
        <v>924</v>
      </c>
      <c r="H44" s="231" t="s">
        <v>36</v>
      </c>
      <c r="I44" s="231">
        <v>1</v>
      </c>
      <c r="J44" s="231">
        <v>3</v>
      </c>
      <c r="K44" s="231">
        <v>5</v>
      </c>
      <c r="L44" s="231">
        <v>3</v>
      </c>
      <c r="M44" s="234" t="s">
        <v>153</v>
      </c>
      <c r="N44" s="149" t="s">
        <v>38</v>
      </c>
      <c r="O44" s="132">
        <f t="shared" si="1"/>
        <v>27</v>
      </c>
      <c r="P44" s="230" t="s">
        <v>217</v>
      </c>
      <c r="Q44" s="230" t="s">
        <v>88</v>
      </c>
      <c r="R44" s="230" t="s">
        <v>218</v>
      </c>
      <c r="S44" s="342" t="s">
        <v>219</v>
      </c>
      <c r="V44" s="67"/>
      <c r="W44" s="68"/>
    </row>
    <row r="45" spans="1:23" ht="252.75" customHeight="1" thickBot="1" x14ac:dyDescent="0.4">
      <c r="A45" s="780"/>
      <c r="B45" s="45"/>
      <c r="C45" s="917"/>
      <c r="D45" s="919"/>
      <c r="E45" s="921"/>
      <c r="F45" s="228" t="s">
        <v>62</v>
      </c>
      <c r="G45" s="116" t="s">
        <v>220</v>
      </c>
      <c r="H45" s="115" t="s">
        <v>170</v>
      </c>
      <c r="I45" s="115">
        <v>1</v>
      </c>
      <c r="J45" s="115">
        <v>3</v>
      </c>
      <c r="K45" s="115">
        <v>5</v>
      </c>
      <c r="L45" s="115">
        <v>1</v>
      </c>
      <c r="M45" s="115" t="s">
        <v>221</v>
      </c>
      <c r="N45" s="115" t="s">
        <v>38</v>
      </c>
      <c r="O45" s="132">
        <f t="shared" si="1"/>
        <v>9</v>
      </c>
      <c r="P45" s="116" t="s">
        <v>222</v>
      </c>
      <c r="Q45" s="116" t="s">
        <v>173</v>
      </c>
      <c r="R45" s="116" t="s">
        <v>88</v>
      </c>
      <c r="S45" s="342" t="s">
        <v>174</v>
      </c>
      <c r="V45" s="67"/>
      <c r="W45" s="68"/>
    </row>
    <row r="46" spans="1:23" ht="252.75" customHeight="1" x14ac:dyDescent="0.35">
      <c r="A46" s="780"/>
      <c r="B46" s="45"/>
      <c r="C46" s="917"/>
      <c r="D46" s="919"/>
      <c r="E46" s="921"/>
      <c r="F46" s="227" t="s">
        <v>62</v>
      </c>
      <c r="G46" s="155" t="s">
        <v>223</v>
      </c>
      <c r="H46" s="231" t="s">
        <v>36</v>
      </c>
      <c r="I46" s="231">
        <v>1</v>
      </c>
      <c r="J46" s="231">
        <v>3</v>
      </c>
      <c r="K46" s="231">
        <v>5</v>
      </c>
      <c r="L46" s="231">
        <v>5</v>
      </c>
      <c r="M46" s="231" t="s">
        <v>224</v>
      </c>
      <c r="N46" s="231" t="s">
        <v>38</v>
      </c>
      <c r="O46" s="259">
        <f t="shared" si="1"/>
        <v>45</v>
      </c>
      <c r="P46" s="237" t="s">
        <v>225</v>
      </c>
      <c r="Q46" s="237" t="s">
        <v>226</v>
      </c>
      <c r="R46" s="238" t="s">
        <v>227</v>
      </c>
      <c r="S46" s="353" t="s">
        <v>228</v>
      </c>
      <c r="V46" s="67"/>
      <c r="W46" s="68"/>
    </row>
    <row r="47" spans="1:23" ht="252.75" customHeight="1" x14ac:dyDescent="0.35">
      <c r="A47" s="780"/>
      <c r="B47" s="45"/>
      <c r="C47" s="917"/>
      <c r="D47" s="919"/>
      <c r="E47" s="922"/>
      <c r="F47" s="354" t="s">
        <v>62</v>
      </c>
      <c r="G47" s="310" t="s">
        <v>229</v>
      </c>
      <c r="H47" s="106" t="s">
        <v>36</v>
      </c>
      <c r="I47" s="106">
        <v>1</v>
      </c>
      <c r="J47" s="106">
        <v>3</v>
      </c>
      <c r="K47" s="106">
        <v>5</v>
      </c>
      <c r="L47" s="106">
        <v>3</v>
      </c>
      <c r="M47" s="106" t="s">
        <v>95</v>
      </c>
      <c r="N47" s="106" t="s">
        <v>38</v>
      </c>
      <c r="O47" s="138">
        <f t="shared" si="1"/>
        <v>27</v>
      </c>
      <c r="P47" s="310" t="s">
        <v>150</v>
      </c>
      <c r="Q47" s="310" t="s">
        <v>230</v>
      </c>
      <c r="R47" s="310" t="s">
        <v>88</v>
      </c>
      <c r="S47" s="310" t="s">
        <v>231</v>
      </c>
      <c r="V47" s="67"/>
      <c r="W47" s="68"/>
    </row>
    <row r="48" spans="1:23" ht="252.75" customHeight="1" x14ac:dyDescent="0.35">
      <c r="A48" s="780"/>
      <c r="B48" s="45"/>
      <c r="C48" s="917"/>
      <c r="D48" s="919"/>
      <c r="E48" s="922"/>
      <c r="F48" s="354" t="s">
        <v>62</v>
      </c>
      <c r="G48" s="310" t="s">
        <v>232</v>
      </c>
      <c r="H48" s="106" t="s">
        <v>36</v>
      </c>
      <c r="I48" s="106">
        <v>1</v>
      </c>
      <c r="J48" s="106">
        <v>3</v>
      </c>
      <c r="K48" s="106">
        <v>5</v>
      </c>
      <c r="L48" s="106">
        <v>5</v>
      </c>
      <c r="M48" s="106" t="s">
        <v>128</v>
      </c>
      <c r="N48" s="106" t="s">
        <v>38</v>
      </c>
      <c r="O48" s="138">
        <f t="shared" si="1"/>
        <v>45</v>
      </c>
      <c r="P48" s="310" t="s">
        <v>233</v>
      </c>
      <c r="Q48" s="310" t="s">
        <v>234</v>
      </c>
      <c r="R48" s="310" t="s">
        <v>235</v>
      </c>
      <c r="S48" s="310" t="s">
        <v>236</v>
      </c>
      <c r="V48" s="67"/>
      <c r="W48" s="68"/>
    </row>
    <row r="49" spans="1:27" ht="252.75" customHeight="1" x14ac:dyDescent="0.35">
      <c r="A49" s="780"/>
      <c r="B49" s="45"/>
      <c r="C49" s="917"/>
      <c r="D49" s="919"/>
      <c r="E49" s="921"/>
      <c r="F49" s="227" t="s">
        <v>62</v>
      </c>
      <c r="G49" s="155" t="s">
        <v>239</v>
      </c>
      <c r="H49" s="231" t="s">
        <v>36</v>
      </c>
      <c r="I49" s="231">
        <v>1</v>
      </c>
      <c r="J49" s="231">
        <v>3</v>
      </c>
      <c r="K49" s="231">
        <v>5</v>
      </c>
      <c r="L49" s="231">
        <v>5</v>
      </c>
      <c r="M49" s="231" t="s">
        <v>48</v>
      </c>
      <c r="N49" s="231" t="s">
        <v>38</v>
      </c>
      <c r="O49" s="316">
        <f t="shared" si="1"/>
        <v>45</v>
      </c>
      <c r="P49" s="155" t="s">
        <v>240</v>
      </c>
      <c r="Q49" s="155" t="s">
        <v>241</v>
      </c>
      <c r="R49" s="155" t="s">
        <v>136</v>
      </c>
      <c r="S49" s="349" t="s">
        <v>137</v>
      </c>
      <c r="V49" s="67"/>
      <c r="W49" s="68"/>
    </row>
    <row r="50" spans="1:27" ht="252.75" customHeight="1" x14ac:dyDescent="0.35">
      <c r="A50" s="780"/>
      <c r="B50" s="45"/>
      <c r="C50" s="917"/>
      <c r="D50" s="919"/>
      <c r="E50" s="921"/>
      <c r="F50" s="308" t="s">
        <v>62</v>
      </c>
      <c r="G50" s="182" t="s">
        <v>486</v>
      </c>
      <c r="H50" s="115" t="s">
        <v>105</v>
      </c>
      <c r="I50" s="115">
        <v>1</v>
      </c>
      <c r="J50" s="115">
        <v>3</v>
      </c>
      <c r="K50" s="115">
        <v>5</v>
      </c>
      <c r="L50" s="115">
        <v>1</v>
      </c>
      <c r="M50" s="115" t="s">
        <v>178</v>
      </c>
      <c r="N50" s="115" t="s">
        <v>38</v>
      </c>
      <c r="O50" s="132">
        <f t="shared" si="1"/>
        <v>9</v>
      </c>
      <c r="P50" s="182"/>
      <c r="Q50" s="182" t="s">
        <v>179</v>
      </c>
      <c r="R50" s="182"/>
      <c r="S50" s="355" t="s">
        <v>114</v>
      </c>
      <c r="V50" s="67"/>
      <c r="W50" s="68"/>
    </row>
    <row r="51" spans="1:27" ht="252.75" customHeight="1" x14ac:dyDescent="0.35">
      <c r="A51" s="780"/>
      <c r="B51" s="45"/>
      <c r="C51" s="917"/>
      <c r="D51" s="919"/>
      <c r="E51" s="921"/>
      <c r="F51" s="689" t="s">
        <v>62</v>
      </c>
      <c r="G51" s="182" t="s">
        <v>237</v>
      </c>
      <c r="H51" s="231" t="s">
        <v>36</v>
      </c>
      <c r="I51" s="231">
        <v>1</v>
      </c>
      <c r="J51" s="231">
        <v>3</v>
      </c>
      <c r="K51" s="231">
        <v>5</v>
      </c>
      <c r="L51" s="231">
        <v>5</v>
      </c>
      <c r="M51" s="231" t="s">
        <v>56</v>
      </c>
      <c r="N51" s="249" t="s">
        <v>38</v>
      </c>
      <c r="O51" s="250">
        <f t="shared" si="1"/>
        <v>45</v>
      </c>
      <c r="P51" s="148" t="s">
        <v>238</v>
      </c>
      <c r="Q51" s="148" t="s">
        <v>198</v>
      </c>
      <c r="R51" s="148" t="s">
        <v>199</v>
      </c>
      <c r="S51" s="350" t="s">
        <v>137</v>
      </c>
      <c r="V51" s="67"/>
      <c r="W51" s="68"/>
    </row>
    <row r="52" spans="1:27" ht="252.75" customHeight="1" thickBot="1" x14ac:dyDescent="0.4">
      <c r="A52" s="780"/>
      <c r="B52" s="45"/>
      <c r="C52" s="917"/>
      <c r="D52" s="919"/>
      <c r="E52" s="890"/>
      <c r="F52" s="686" t="s">
        <v>62</v>
      </c>
      <c r="G52" s="687" t="s">
        <v>1153</v>
      </c>
      <c r="H52" s="688" t="s">
        <v>105</v>
      </c>
      <c r="I52" s="688">
        <v>1</v>
      </c>
      <c r="J52" s="688">
        <v>3</v>
      </c>
      <c r="K52" s="688">
        <v>5</v>
      </c>
      <c r="L52" s="688">
        <v>1</v>
      </c>
      <c r="M52" s="688" t="s">
        <v>1154</v>
      </c>
      <c r="N52" s="688" t="s">
        <v>38</v>
      </c>
      <c r="O52" s="250">
        <f t="shared" si="1"/>
        <v>9</v>
      </c>
      <c r="P52" s="148" t="s">
        <v>1157</v>
      </c>
      <c r="Q52" s="693"/>
      <c r="R52" s="687" t="s">
        <v>136</v>
      </c>
      <c r="S52" s="694" t="s">
        <v>114</v>
      </c>
      <c r="V52" s="67"/>
      <c r="W52" s="68"/>
    </row>
    <row r="53" spans="1:27" ht="252.75" customHeight="1" x14ac:dyDescent="0.35">
      <c r="A53" s="780"/>
      <c r="B53" s="45"/>
      <c r="C53" s="917"/>
      <c r="D53" s="919"/>
      <c r="E53" s="890"/>
      <c r="F53" s="686" t="s">
        <v>62</v>
      </c>
      <c r="G53" s="687" t="s">
        <v>1155</v>
      </c>
      <c r="H53" s="688" t="s">
        <v>105</v>
      </c>
      <c r="I53" s="688">
        <v>1</v>
      </c>
      <c r="J53" s="688">
        <v>5</v>
      </c>
      <c r="K53" s="688">
        <v>3</v>
      </c>
      <c r="L53" s="688">
        <v>5</v>
      </c>
      <c r="M53" s="688" t="s">
        <v>1156</v>
      </c>
      <c r="N53" s="688" t="s">
        <v>38</v>
      </c>
      <c r="O53" s="250">
        <f t="shared" si="1"/>
        <v>45</v>
      </c>
      <c r="P53" s="687" t="s">
        <v>1025</v>
      </c>
      <c r="Q53" s="687"/>
      <c r="R53" s="687" t="s">
        <v>136</v>
      </c>
      <c r="S53" s="350"/>
      <c r="V53" s="67"/>
      <c r="W53" s="68"/>
    </row>
    <row r="54" spans="1:27" ht="295.5" customHeight="1" thickBot="1" x14ac:dyDescent="0.4">
      <c r="A54" s="780"/>
      <c r="B54" s="45"/>
      <c r="C54" s="918"/>
      <c r="D54" s="920"/>
      <c r="E54" s="923"/>
      <c r="F54" s="690" t="s">
        <v>62</v>
      </c>
      <c r="G54" s="691" t="s">
        <v>925</v>
      </c>
      <c r="H54" s="692" t="s">
        <v>36</v>
      </c>
      <c r="I54" s="692">
        <v>1</v>
      </c>
      <c r="J54" s="692">
        <v>3</v>
      </c>
      <c r="K54" s="692">
        <v>5</v>
      </c>
      <c r="L54" s="692">
        <v>1</v>
      </c>
      <c r="M54" s="692" t="s">
        <v>926</v>
      </c>
      <c r="N54" s="692" t="s">
        <v>38</v>
      </c>
      <c r="O54" s="281">
        <f t="shared" si="1"/>
        <v>9</v>
      </c>
      <c r="P54" s="691"/>
      <c r="Q54" s="691" t="s">
        <v>179</v>
      </c>
      <c r="R54" s="691"/>
      <c r="S54" s="356" t="s">
        <v>114</v>
      </c>
      <c r="V54" s="67"/>
      <c r="W54" s="68"/>
    </row>
    <row r="55" spans="1:27" ht="252.75" customHeight="1" x14ac:dyDescent="0.35">
      <c r="A55" s="780"/>
      <c r="B55" s="45"/>
      <c r="C55" s="865" t="s">
        <v>31</v>
      </c>
      <c r="D55" s="867" t="s">
        <v>261</v>
      </c>
      <c r="E55" s="869" t="s">
        <v>262</v>
      </c>
      <c r="F55" s="268" t="s">
        <v>62</v>
      </c>
      <c r="G55" s="269" t="s">
        <v>263</v>
      </c>
      <c r="H55" s="270" t="s">
        <v>170</v>
      </c>
      <c r="I55" s="270">
        <v>3</v>
      </c>
      <c r="J55" s="270">
        <v>3</v>
      </c>
      <c r="K55" s="270">
        <v>5</v>
      </c>
      <c r="L55" s="270">
        <v>1</v>
      </c>
      <c r="M55" s="270" t="s">
        <v>264</v>
      </c>
      <c r="N55" s="271" t="s">
        <v>38</v>
      </c>
      <c r="O55" s="274">
        <f t="shared" si="1"/>
        <v>11</v>
      </c>
      <c r="P55" s="941" t="s">
        <v>265</v>
      </c>
      <c r="Q55" s="942"/>
      <c r="R55" s="942"/>
      <c r="S55" s="943"/>
      <c r="V55" s="67"/>
      <c r="W55" s="68"/>
    </row>
    <row r="56" spans="1:27" ht="252.75" customHeight="1" x14ac:dyDescent="0.35">
      <c r="A56" s="780"/>
      <c r="B56" s="45"/>
      <c r="C56" s="950"/>
      <c r="D56" s="820"/>
      <c r="E56" s="911"/>
      <c r="F56" s="199" t="s">
        <v>62</v>
      </c>
      <c r="G56" s="115" t="s">
        <v>266</v>
      </c>
      <c r="H56" s="115" t="s">
        <v>170</v>
      </c>
      <c r="I56" s="115">
        <v>3</v>
      </c>
      <c r="J56" s="115">
        <v>3</v>
      </c>
      <c r="K56" s="115">
        <v>5</v>
      </c>
      <c r="L56" s="115">
        <v>1</v>
      </c>
      <c r="M56" s="115" t="s">
        <v>267</v>
      </c>
      <c r="N56" s="266" t="s">
        <v>38</v>
      </c>
      <c r="O56" s="136">
        <f t="shared" si="1"/>
        <v>11</v>
      </c>
      <c r="P56" s="944" t="s">
        <v>268</v>
      </c>
      <c r="Q56" s="945"/>
      <c r="R56" s="945"/>
      <c r="S56" s="946"/>
      <c r="V56" s="67"/>
      <c r="W56" s="68"/>
    </row>
    <row r="57" spans="1:27" ht="252.75" customHeight="1" x14ac:dyDescent="0.35">
      <c r="A57" s="780"/>
      <c r="B57" s="45"/>
      <c r="C57" s="950"/>
      <c r="D57" s="820"/>
      <c r="E57" s="911"/>
      <c r="F57" s="199" t="s">
        <v>62</v>
      </c>
      <c r="G57" s="115" t="s">
        <v>269</v>
      </c>
      <c r="H57" s="115" t="s">
        <v>170</v>
      </c>
      <c r="I57" s="115">
        <v>3</v>
      </c>
      <c r="J57" s="115">
        <v>3</v>
      </c>
      <c r="K57" s="115">
        <v>5</v>
      </c>
      <c r="L57" s="115">
        <v>1</v>
      </c>
      <c r="M57" s="115" t="s">
        <v>270</v>
      </c>
      <c r="N57" s="266" t="s">
        <v>38</v>
      </c>
      <c r="O57" s="136">
        <f t="shared" si="1"/>
        <v>11</v>
      </c>
      <c r="P57" s="944" t="s">
        <v>271</v>
      </c>
      <c r="Q57" s="945"/>
      <c r="R57" s="945"/>
      <c r="S57" s="946"/>
      <c r="V57" s="67"/>
      <c r="W57" s="68"/>
    </row>
    <row r="58" spans="1:27" ht="252.75" customHeight="1" x14ac:dyDescent="0.35">
      <c r="A58" s="780"/>
      <c r="B58" s="45"/>
      <c r="C58" s="950"/>
      <c r="D58" s="820"/>
      <c r="E58" s="911"/>
      <c r="F58" s="199" t="s">
        <v>62</v>
      </c>
      <c r="G58" s="115" t="s">
        <v>272</v>
      </c>
      <c r="H58" s="115" t="s">
        <v>170</v>
      </c>
      <c r="I58" s="115">
        <v>1</v>
      </c>
      <c r="J58" s="115">
        <v>3</v>
      </c>
      <c r="K58" s="115">
        <v>5</v>
      </c>
      <c r="L58" s="115">
        <v>1</v>
      </c>
      <c r="M58" s="115" t="s">
        <v>273</v>
      </c>
      <c r="N58" s="266" t="s">
        <v>38</v>
      </c>
      <c r="O58" s="136">
        <f t="shared" si="1"/>
        <v>9</v>
      </c>
      <c r="P58" s="944" t="s">
        <v>268</v>
      </c>
      <c r="Q58" s="945"/>
      <c r="R58" s="945"/>
      <c r="S58" s="946"/>
      <c r="V58" s="67"/>
      <c r="W58" s="68"/>
    </row>
    <row r="59" spans="1:27" ht="252.75" customHeight="1" thickBot="1" x14ac:dyDescent="0.4">
      <c r="A59" s="780"/>
      <c r="B59" s="45"/>
      <c r="C59" s="866"/>
      <c r="D59" s="868"/>
      <c r="E59" s="870"/>
      <c r="F59" s="357" t="s">
        <v>62</v>
      </c>
      <c r="G59" s="277" t="s">
        <v>274</v>
      </c>
      <c r="H59" s="277" t="s">
        <v>170</v>
      </c>
      <c r="I59" s="277">
        <v>1</v>
      </c>
      <c r="J59" s="277">
        <v>3</v>
      </c>
      <c r="K59" s="277">
        <v>5</v>
      </c>
      <c r="L59" s="277">
        <v>1</v>
      </c>
      <c r="M59" s="277" t="s">
        <v>275</v>
      </c>
      <c r="N59" s="278" t="s">
        <v>38</v>
      </c>
      <c r="O59" s="358">
        <f t="shared" si="1"/>
        <v>9</v>
      </c>
      <c r="P59" s="947" t="s">
        <v>271</v>
      </c>
      <c r="Q59" s="948"/>
      <c r="R59" s="948"/>
      <c r="S59" s="949"/>
      <c r="V59" s="67"/>
      <c r="W59" s="68"/>
    </row>
    <row r="60" spans="1:27" ht="269.25" hidden="1" customHeight="1" x14ac:dyDescent="0.35">
      <c r="A60" s="780"/>
      <c r="B60" s="45"/>
      <c r="C60" s="54"/>
      <c r="D60" s="55"/>
      <c r="E60" s="56"/>
      <c r="F60" s="76"/>
      <c r="G60" s="359"/>
      <c r="H60" s="360"/>
      <c r="I60" s="77"/>
      <c r="J60" s="77"/>
      <c r="K60" s="77"/>
      <c r="L60" s="77"/>
      <c r="M60" s="361"/>
      <c r="N60" s="77"/>
      <c r="O60" s="316">
        <f t="shared" si="1"/>
        <v>0</v>
      </c>
      <c r="P60" s="362"/>
      <c r="Q60" s="362"/>
      <c r="R60" s="362"/>
      <c r="S60" s="363"/>
      <c r="V60" s="124" t="s">
        <v>285</v>
      </c>
      <c r="W60" s="68"/>
      <c r="X60" s="43" t="s">
        <v>277</v>
      </c>
      <c r="AA60" s="42" t="s">
        <v>31</v>
      </c>
    </row>
    <row r="61" spans="1:27" ht="269.25" customHeight="1" x14ac:dyDescent="0.35">
      <c r="A61" s="45"/>
      <c r="B61" s="951"/>
      <c r="C61" s="952" t="s">
        <v>31</v>
      </c>
      <c r="D61" s="954" t="s">
        <v>780</v>
      </c>
      <c r="E61" s="956" t="s">
        <v>262</v>
      </c>
      <c r="F61" s="195" t="s">
        <v>62</v>
      </c>
      <c r="G61" s="172" t="s">
        <v>876</v>
      </c>
      <c r="H61" s="197" t="s">
        <v>105</v>
      </c>
      <c r="I61" s="197">
        <v>5</v>
      </c>
      <c r="J61" s="197">
        <v>3</v>
      </c>
      <c r="K61" s="197">
        <v>5</v>
      </c>
      <c r="L61" s="197">
        <v>1</v>
      </c>
      <c r="M61" s="197" t="s">
        <v>877</v>
      </c>
      <c r="N61" s="197" t="s">
        <v>38</v>
      </c>
      <c r="O61" s="236">
        <f>(I61+J61+K61)*L61</f>
        <v>13</v>
      </c>
      <c r="P61" s="172" t="s">
        <v>134</v>
      </c>
      <c r="Q61" s="172" t="s">
        <v>136</v>
      </c>
      <c r="R61" s="172" t="s">
        <v>280</v>
      </c>
      <c r="S61" s="198" t="s">
        <v>281</v>
      </c>
      <c r="V61" s="124"/>
      <c r="W61" s="68"/>
    </row>
    <row r="62" spans="1:27" ht="269.25" customHeight="1" thickBot="1" x14ac:dyDescent="0.4">
      <c r="A62" s="45"/>
      <c r="B62" s="951"/>
      <c r="C62" s="953"/>
      <c r="D62" s="955"/>
      <c r="E62" s="957"/>
      <c r="F62" s="203" t="s">
        <v>62</v>
      </c>
      <c r="G62" s="206" t="s">
        <v>878</v>
      </c>
      <c r="H62" s="204" t="s">
        <v>105</v>
      </c>
      <c r="I62" s="204">
        <v>5</v>
      </c>
      <c r="J62" s="204">
        <v>3</v>
      </c>
      <c r="K62" s="204">
        <v>5</v>
      </c>
      <c r="L62" s="204">
        <v>1</v>
      </c>
      <c r="M62" s="204" t="s">
        <v>879</v>
      </c>
      <c r="N62" s="204" t="s">
        <v>38</v>
      </c>
      <c r="O62" s="205">
        <f t="shared" ref="O62" si="2">(I62+J62+K62)*L62</f>
        <v>13</v>
      </c>
      <c r="P62" s="291" t="s">
        <v>284</v>
      </c>
      <c r="Q62" s="206" t="s">
        <v>136</v>
      </c>
      <c r="R62" s="291" t="s">
        <v>280</v>
      </c>
      <c r="S62" s="306" t="s">
        <v>281</v>
      </c>
      <c r="V62" s="124"/>
      <c r="W62" s="68"/>
    </row>
    <row r="63" spans="1:27" x14ac:dyDescent="0.35">
      <c r="A63" s="38"/>
      <c r="B63" s="38"/>
      <c r="C63" s="39"/>
      <c r="D63" s="39"/>
      <c r="E63" s="39"/>
      <c r="F63" s="39"/>
      <c r="G63" s="40"/>
      <c r="H63" s="40"/>
      <c r="I63" s="38"/>
      <c r="J63" s="38"/>
      <c r="K63" s="38"/>
      <c r="L63" s="38"/>
      <c r="M63" s="40"/>
      <c r="N63" s="38"/>
      <c r="O63" s="38"/>
      <c r="P63" s="38"/>
      <c r="Q63" s="38"/>
      <c r="R63" s="38"/>
      <c r="S63" s="38"/>
      <c r="V63" s="87" t="s">
        <v>286</v>
      </c>
    </row>
    <row r="64" spans="1:27" x14ac:dyDescent="0.35">
      <c r="A64" s="38"/>
      <c r="B64" s="38"/>
      <c r="C64" s="39"/>
      <c r="D64" s="39"/>
      <c r="E64" s="39"/>
      <c r="F64" s="39"/>
      <c r="G64" s="40"/>
      <c r="H64" s="40"/>
      <c r="I64" s="38"/>
      <c r="J64" s="38"/>
      <c r="K64" s="38"/>
      <c r="L64" s="38"/>
      <c r="M64" s="40"/>
      <c r="N64" s="38"/>
      <c r="O64" s="38"/>
      <c r="P64" s="38"/>
      <c r="Q64" s="38"/>
      <c r="R64" s="38"/>
      <c r="S64" s="38"/>
      <c r="V64" s="87" t="s">
        <v>287</v>
      </c>
    </row>
    <row r="65" spans="1:23" ht="39.75" customHeight="1" x14ac:dyDescent="0.35">
      <c r="A65" s="38"/>
      <c r="B65" s="38"/>
      <c r="C65" s="787" t="s">
        <v>288</v>
      </c>
      <c r="D65" s="788"/>
      <c r="E65" s="788"/>
      <c r="F65" s="788"/>
      <c r="G65" s="789"/>
      <c r="L65" s="38"/>
      <c r="M65" s="40"/>
      <c r="N65" s="38"/>
      <c r="O65" s="38"/>
      <c r="P65" s="38"/>
      <c r="Q65" s="38"/>
      <c r="R65" s="38"/>
      <c r="S65" s="38"/>
      <c r="W65" s="42">
        <v>7</v>
      </c>
    </row>
    <row r="66" spans="1:23" ht="39.75" customHeight="1" x14ac:dyDescent="0.35">
      <c r="A66" s="38"/>
      <c r="B66" s="38"/>
      <c r="C66" s="51" t="s">
        <v>289</v>
      </c>
      <c r="D66" s="787" t="s">
        <v>290</v>
      </c>
      <c r="E66" s="789"/>
      <c r="F66" s="787" t="s">
        <v>291</v>
      </c>
      <c r="G66" s="789"/>
      <c r="L66" s="38"/>
      <c r="M66" s="40"/>
      <c r="N66" s="38"/>
      <c r="O66" s="38"/>
      <c r="P66" s="38"/>
      <c r="Q66" s="38"/>
      <c r="R66" s="38"/>
      <c r="S66" s="38"/>
    </row>
    <row r="67" spans="1:23" ht="39.75" customHeight="1" x14ac:dyDescent="0.35">
      <c r="A67" s="38"/>
      <c r="B67" s="38"/>
      <c r="C67" s="89" t="s">
        <v>292</v>
      </c>
      <c r="D67" s="807" t="s">
        <v>293</v>
      </c>
      <c r="E67" s="809"/>
      <c r="F67" s="807" t="s">
        <v>294</v>
      </c>
      <c r="G67" s="809"/>
      <c r="L67" s="38"/>
      <c r="M67" s="40"/>
      <c r="N67" s="38"/>
      <c r="O67" s="38"/>
      <c r="P67" s="38"/>
      <c r="Q67" s="38"/>
      <c r="R67" s="38"/>
      <c r="S67" s="38"/>
    </row>
    <row r="68" spans="1:23" ht="39.75" customHeight="1" x14ac:dyDescent="0.35">
      <c r="A68" s="38"/>
      <c r="B68" s="38"/>
      <c r="C68" s="89" t="s">
        <v>295</v>
      </c>
      <c r="D68" s="807" t="s">
        <v>293</v>
      </c>
      <c r="E68" s="809"/>
      <c r="F68" s="807" t="s">
        <v>294</v>
      </c>
      <c r="G68" s="809"/>
      <c r="L68" s="38"/>
      <c r="M68" s="40"/>
      <c r="N68" s="38"/>
      <c r="O68" s="38"/>
      <c r="P68" s="38"/>
      <c r="Q68" s="38"/>
      <c r="R68" s="38"/>
      <c r="S68" s="38"/>
    </row>
    <row r="69" spans="1:23" ht="39.75" customHeight="1" x14ac:dyDescent="0.35">
      <c r="A69" s="38"/>
      <c r="B69" s="38"/>
      <c r="C69" s="812" t="s">
        <v>297</v>
      </c>
      <c r="D69" s="807" t="s">
        <v>298</v>
      </c>
      <c r="E69" s="809"/>
      <c r="F69" s="807" t="s">
        <v>299</v>
      </c>
      <c r="G69" s="809"/>
      <c r="L69" s="38"/>
      <c r="M69" s="40"/>
      <c r="N69" s="38"/>
      <c r="O69" s="38"/>
      <c r="P69" s="38"/>
      <c r="Q69" s="38"/>
      <c r="R69" s="38"/>
      <c r="S69" s="38"/>
    </row>
    <row r="70" spans="1:23" ht="39.75" customHeight="1" x14ac:dyDescent="0.35">
      <c r="A70" s="38"/>
      <c r="B70" s="38"/>
      <c r="C70" s="813"/>
      <c r="D70" s="807" t="s">
        <v>927</v>
      </c>
      <c r="E70" s="809"/>
      <c r="F70" s="807" t="s">
        <v>301</v>
      </c>
      <c r="G70" s="809"/>
      <c r="L70" s="38"/>
      <c r="M70" s="40"/>
      <c r="N70" s="38"/>
      <c r="O70" s="38"/>
      <c r="P70" s="38"/>
      <c r="Q70" s="38"/>
      <c r="R70" s="38"/>
      <c r="S70" s="38"/>
    </row>
    <row r="71" spans="1:23" ht="39.75" customHeight="1" x14ac:dyDescent="0.35">
      <c r="A71" s="38"/>
      <c r="B71" s="38"/>
      <c r="C71" s="51" t="s">
        <v>302</v>
      </c>
      <c r="D71" s="828">
        <v>45891</v>
      </c>
      <c r="E71" s="809"/>
      <c r="F71" s="51" t="s">
        <v>303</v>
      </c>
      <c r="G71" s="90" t="s">
        <v>304</v>
      </c>
      <c r="L71" s="38"/>
      <c r="M71" s="40"/>
      <c r="N71" s="38"/>
      <c r="O71" s="38"/>
      <c r="P71" s="38"/>
      <c r="Q71" s="38"/>
      <c r="R71" s="38"/>
      <c r="S71" s="38"/>
    </row>
    <row r="72" spans="1:23" ht="118.5" customHeight="1" x14ac:dyDescent="0.35">
      <c r="A72" s="38"/>
      <c r="B72" s="38"/>
      <c r="C72" s="51" t="s">
        <v>305</v>
      </c>
      <c r="D72" s="807" t="s">
        <v>854</v>
      </c>
      <c r="E72" s="808"/>
      <c r="F72" s="808"/>
      <c r="G72" s="809"/>
      <c r="L72" s="38"/>
      <c r="M72" s="40"/>
      <c r="N72" s="38"/>
      <c r="O72" s="38"/>
      <c r="P72" s="38"/>
      <c r="Q72" s="38"/>
      <c r="R72" s="38"/>
      <c r="S72" s="38"/>
    </row>
    <row r="73" spans="1:23" x14ac:dyDescent="0.35">
      <c r="A73" s="38"/>
      <c r="B73" s="38"/>
      <c r="C73" s="39"/>
      <c r="D73" s="39"/>
      <c r="E73" s="39"/>
      <c r="F73" s="39"/>
      <c r="G73" s="40"/>
      <c r="H73" s="40"/>
      <c r="I73" s="38"/>
      <c r="J73" s="38"/>
      <c r="K73" s="38"/>
      <c r="L73" s="38"/>
      <c r="M73" s="40"/>
      <c r="N73" s="38"/>
      <c r="O73" s="38"/>
      <c r="P73" s="38"/>
      <c r="Q73" s="38"/>
      <c r="R73" s="38"/>
      <c r="S73" s="38"/>
    </row>
    <row r="74" spans="1:23" s="91" customFormat="1" ht="63.75" customHeight="1" x14ac:dyDescent="0.35">
      <c r="B74" s="810" t="s">
        <v>306</v>
      </c>
      <c r="C74" s="810"/>
      <c r="D74" s="810"/>
      <c r="E74" s="810"/>
      <c r="F74" s="810"/>
      <c r="G74" s="810"/>
      <c r="H74" s="810"/>
      <c r="I74" s="810"/>
      <c r="J74" s="810"/>
      <c r="K74" s="810"/>
      <c r="L74" s="810"/>
      <c r="M74" s="810"/>
      <c r="N74" s="810"/>
      <c r="O74" s="810"/>
      <c r="P74" s="810"/>
      <c r="Q74" s="810"/>
      <c r="R74" s="810"/>
      <c r="S74" s="810"/>
    </row>
    <row r="75" spans="1:23" s="91" customFormat="1" x14ac:dyDescent="0.35">
      <c r="B75" s="810"/>
      <c r="C75" s="810"/>
      <c r="D75" s="810"/>
      <c r="E75" s="810"/>
      <c r="F75" s="810"/>
      <c r="G75" s="810"/>
      <c r="H75" s="810"/>
      <c r="I75" s="810"/>
      <c r="J75" s="810"/>
      <c r="K75" s="810"/>
      <c r="L75" s="810"/>
      <c r="M75" s="810"/>
      <c r="N75" s="810"/>
      <c r="O75" s="810"/>
      <c r="P75" s="810"/>
      <c r="Q75" s="810"/>
      <c r="R75" s="810"/>
      <c r="S75" s="810"/>
    </row>
    <row r="76" spans="1:23" s="91" customFormat="1" ht="24.75" customHeight="1" x14ac:dyDescent="0.35">
      <c r="B76" s="811" t="s">
        <v>307</v>
      </c>
      <c r="C76" s="811"/>
      <c r="D76" s="811"/>
      <c r="E76" s="811"/>
      <c r="F76" s="811"/>
      <c r="G76" s="811"/>
      <c r="H76" s="811"/>
      <c r="I76" s="811"/>
      <c r="J76" s="811"/>
      <c r="K76" s="811"/>
      <c r="L76" s="811"/>
      <c r="M76" s="811"/>
      <c r="N76" s="811"/>
      <c r="O76" s="811"/>
      <c r="P76" s="811"/>
      <c r="Q76" s="811"/>
      <c r="R76" s="811"/>
      <c r="S76" s="811"/>
    </row>
    <row r="77" spans="1:23" x14ac:dyDescent="0.35">
      <c r="B77" s="811"/>
      <c r="C77" s="811"/>
      <c r="D77" s="811"/>
      <c r="E77" s="811"/>
      <c r="F77" s="811"/>
      <c r="G77" s="811"/>
      <c r="H77" s="811"/>
      <c r="I77" s="811"/>
      <c r="J77" s="811"/>
      <c r="K77" s="811"/>
      <c r="L77" s="811"/>
      <c r="M77" s="811"/>
      <c r="N77" s="811"/>
      <c r="O77" s="811"/>
      <c r="P77" s="811"/>
      <c r="Q77" s="811"/>
      <c r="R77" s="811"/>
      <c r="S77" s="811"/>
    </row>
    <row r="78" spans="1:23" x14ac:dyDescent="0.35">
      <c r="B78" s="811"/>
      <c r="C78" s="811"/>
      <c r="D78" s="811"/>
      <c r="E78" s="811"/>
      <c r="F78" s="811"/>
      <c r="G78" s="811"/>
      <c r="H78" s="811"/>
      <c r="I78" s="811"/>
      <c r="J78" s="811"/>
      <c r="K78" s="811"/>
      <c r="L78" s="811"/>
      <c r="M78" s="811"/>
      <c r="N78" s="811"/>
      <c r="O78" s="811"/>
      <c r="P78" s="811"/>
      <c r="Q78" s="811"/>
      <c r="R78" s="811"/>
      <c r="S78" s="811"/>
    </row>
    <row r="79" spans="1:23" x14ac:dyDescent="0.35">
      <c r="B79" s="811"/>
      <c r="C79" s="811"/>
      <c r="D79" s="811"/>
      <c r="E79" s="811"/>
      <c r="F79" s="811"/>
      <c r="G79" s="811"/>
      <c r="H79" s="811"/>
      <c r="I79" s="811"/>
      <c r="J79" s="811"/>
      <c r="K79" s="811"/>
      <c r="L79" s="811"/>
      <c r="M79" s="811"/>
      <c r="N79" s="811"/>
      <c r="O79" s="811"/>
      <c r="P79" s="811"/>
      <c r="Q79" s="811"/>
      <c r="R79" s="811"/>
      <c r="S79" s="811"/>
    </row>
    <row r="80" spans="1:23" x14ac:dyDescent="0.35">
      <c r="B80" s="811"/>
      <c r="C80" s="811"/>
      <c r="D80" s="811"/>
      <c r="E80" s="811"/>
      <c r="F80" s="811"/>
      <c r="G80" s="811"/>
      <c r="H80" s="811"/>
      <c r="I80" s="811"/>
      <c r="J80" s="811"/>
      <c r="K80" s="811"/>
      <c r="L80" s="811"/>
      <c r="M80" s="811"/>
      <c r="N80" s="811"/>
      <c r="O80" s="811"/>
      <c r="P80" s="811"/>
      <c r="Q80" s="811"/>
      <c r="R80" s="811"/>
      <c r="S80" s="811"/>
    </row>
    <row r="81" spans="2:19" x14ac:dyDescent="0.35">
      <c r="B81" s="811"/>
      <c r="C81" s="811"/>
      <c r="D81" s="811"/>
      <c r="E81" s="811"/>
      <c r="F81" s="811"/>
      <c r="G81" s="811"/>
      <c r="H81" s="811"/>
      <c r="I81" s="811"/>
      <c r="J81" s="811"/>
      <c r="K81" s="811"/>
      <c r="L81" s="811"/>
      <c r="M81" s="811"/>
      <c r="N81" s="811"/>
      <c r="O81" s="811"/>
      <c r="P81" s="811"/>
      <c r="Q81" s="811"/>
      <c r="R81" s="811"/>
      <c r="S81" s="811"/>
    </row>
    <row r="82" spans="2:19" x14ac:dyDescent="0.35">
      <c r="B82" s="811"/>
      <c r="C82" s="811"/>
      <c r="D82" s="811"/>
      <c r="E82" s="811"/>
      <c r="F82" s="811"/>
      <c r="G82" s="811"/>
      <c r="H82" s="811"/>
      <c r="I82" s="811"/>
      <c r="J82" s="811"/>
      <c r="K82" s="811"/>
      <c r="L82" s="811"/>
      <c r="M82" s="811"/>
      <c r="N82" s="811"/>
      <c r="O82" s="811"/>
      <c r="P82" s="811"/>
      <c r="Q82" s="811"/>
      <c r="R82" s="811"/>
      <c r="S82" s="811"/>
    </row>
    <row r="83" spans="2:19" x14ac:dyDescent="0.35">
      <c r="B83" s="811"/>
      <c r="C83" s="811"/>
      <c r="D83" s="811"/>
      <c r="E83" s="811"/>
      <c r="F83" s="811"/>
      <c r="G83" s="811"/>
      <c r="H83" s="811"/>
      <c r="I83" s="811"/>
      <c r="J83" s="811"/>
      <c r="K83" s="811"/>
      <c r="L83" s="811"/>
      <c r="M83" s="811"/>
      <c r="N83" s="811"/>
      <c r="O83" s="811"/>
      <c r="P83" s="811"/>
      <c r="Q83" s="811"/>
      <c r="R83" s="811"/>
      <c r="S83" s="811"/>
    </row>
    <row r="84" spans="2:19" x14ac:dyDescent="0.35">
      <c r="B84" s="811"/>
      <c r="C84" s="811"/>
      <c r="D84" s="811"/>
      <c r="E84" s="811"/>
      <c r="F84" s="811"/>
      <c r="G84" s="811"/>
      <c r="H84" s="811"/>
      <c r="I84" s="811"/>
      <c r="J84" s="811"/>
      <c r="K84" s="811"/>
      <c r="L84" s="811"/>
      <c r="M84" s="811"/>
      <c r="N84" s="811"/>
      <c r="O84" s="811"/>
      <c r="P84" s="811"/>
      <c r="Q84" s="811"/>
      <c r="R84" s="811"/>
      <c r="S84" s="811"/>
    </row>
    <row r="85" spans="2:19" x14ac:dyDescent="0.35">
      <c r="B85" s="811"/>
      <c r="C85" s="811"/>
      <c r="D85" s="811"/>
      <c r="E85" s="811"/>
      <c r="F85" s="811"/>
      <c r="G85" s="811"/>
      <c r="H85" s="811"/>
      <c r="I85" s="811"/>
      <c r="J85" s="811"/>
      <c r="K85" s="811"/>
      <c r="L85" s="811"/>
      <c r="M85" s="811"/>
      <c r="N85" s="811"/>
      <c r="O85" s="811"/>
      <c r="P85" s="811"/>
      <c r="Q85" s="811"/>
      <c r="R85" s="811"/>
      <c r="S85" s="811"/>
    </row>
    <row r="88" spans="2:19" x14ac:dyDescent="0.35">
      <c r="S88" s="93"/>
    </row>
    <row r="89" spans="2:19" x14ac:dyDescent="0.35">
      <c r="S89" s="93"/>
    </row>
  </sheetData>
  <sheetProtection formatCells="0" formatColumns="0" formatRows="0" insertColumns="0" insertRows="0" insertHyperlinks="0" deleteColumns="0" deleteRows="0" sort="0" autoFilter="0" pivotTables="0"/>
  <autoFilter ref="C12:S60" xr:uid="{00000000-0009-0000-0000-000000000000}"/>
  <mergeCells count="54">
    <mergeCell ref="D71:E71"/>
    <mergeCell ref="D72:G72"/>
    <mergeCell ref="B74:S75"/>
    <mergeCell ref="B76:S85"/>
    <mergeCell ref="D67:E67"/>
    <mergeCell ref="F67:G67"/>
    <mergeCell ref="D68:E68"/>
    <mergeCell ref="F68:G68"/>
    <mergeCell ref="C69:C70"/>
    <mergeCell ref="D69:E69"/>
    <mergeCell ref="F69:G69"/>
    <mergeCell ref="D70:E70"/>
    <mergeCell ref="F70:G70"/>
    <mergeCell ref="B61:B62"/>
    <mergeCell ref="C61:C62"/>
    <mergeCell ref="D61:D62"/>
    <mergeCell ref="E61:E62"/>
    <mergeCell ref="C65:G65"/>
    <mergeCell ref="P58:S58"/>
    <mergeCell ref="P59:S59"/>
    <mergeCell ref="D66:E66"/>
    <mergeCell ref="F66:G66"/>
    <mergeCell ref="C55:C59"/>
    <mergeCell ref="D55:D59"/>
    <mergeCell ref="E55:E59"/>
    <mergeCell ref="D25:D31"/>
    <mergeCell ref="E25:E31"/>
    <mergeCell ref="P55:S55"/>
    <mergeCell ref="P56:S56"/>
    <mergeCell ref="P57:S57"/>
    <mergeCell ref="C32:C54"/>
    <mergeCell ref="D32:D54"/>
    <mergeCell ref="E32:E54"/>
    <mergeCell ref="A9:A60"/>
    <mergeCell ref="C9:S9"/>
    <mergeCell ref="C10:S10"/>
    <mergeCell ref="C11:E11"/>
    <mergeCell ref="F11:H11"/>
    <mergeCell ref="I11:L11"/>
    <mergeCell ref="M11:N11"/>
    <mergeCell ref="O11:O12"/>
    <mergeCell ref="P11:S11"/>
    <mergeCell ref="C14:C24"/>
    <mergeCell ref="D14:D24"/>
    <mergeCell ref="E14:E24"/>
    <mergeCell ref="C25:C31"/>
    <mergeCell ref="C2:C5"/>
    <mergeCell ref="D2:Q2"/>
    <mergeCell ref="R2:S2"/>
    <mergeCell ref="D3:Q3"/>
    <mergeCell ref="R3:S3"/>
    <mergeCell ref="D4:Q5"/>
    <mergeCell ref="R4:S4"/>
    <mergeCell ref="R5:S5"/>
  </mergeCells>
  <conditionalFormatting sqref="O13:O62">
    <cfRule type="cellIs" dxfId="8" priority="1" operator="between">
      <formula>51</formula>
      <formula>75</formula>
    </cfRule>
    <cfRule type="cellIs" dxfId="7" priority="2" operator="between">
      <formula>26</formula>
      <formula>50</formula>
    </cfRule>
    <cfRule type="cellIs" dxfId="6" priority="3" operator="between">
      <formula>0</formula>
      <formula>25</formula>
    </cfRule>
  </conditionalFormatting>
  <dataValidations count="13">
    <dataValidation type="list" allowBlank="1" showInputMessage="1" showErrorMessage="1" sqref="F13:F24" xr:uid="{C6B6F75B-0086-4718-B2B9-2A2F41FFC330}">
      <formula1>$Y$12:$Y$64</formula1>
    </dataValidation>
    <dataValidation type="list" allowBlank="1" showInputMessage="1" showErrorMessage="1" sqref="C14" xr:uid="{D68A93D4-9B8D-4727-9363-12A24DF51700}">
      <formula1>$AA$13:$AA$54</formula1>
    </dataValidation>
    <dataValidation type="list" allowBlank="1" showInputMessage="1" showErrorMessage="1" sqref="F14:F24" xr:uid="{21230B21-E688-42B0-802A-9F65E5A0251A}">
      <formula1>$X$13:$X$54</formula1>
    </dataValidation>
    <dataValidation type="list" allowBlank="1" showInputMessage="1" showErrorMessage="1" sqref="F32:F51" xr:uid="{4B00363C-9BA6-457F-90FA-7F92867181F3}">
      <formula1>$X$13:$X$80</formula1>
    </dataValidation>
    <dataValidation type="list" allowBlank="1" showInputMessage="1" showErrorMessage="1" sqref="F25:F31 F52:F54" xr:uid="{D7F44CB8-7629-4F14-82B3-D026896A16A4}">
      <formula1>$X$13:$X$88</formula1>
    </dataValidation>
    <dataValidation type="list" allowBlank="1" showInputMessage="1" showErrorMessage="1" sqref="C25 C32" xr:uid="{D3A2F356-6A32-4D81-B7BF-E629A56662D9}">
      <formula1>$AA$13:$AA$88</formula1>
    </dataValidation>
    <dataValidation type="list" allowBlank="1" showInputMessage="1" showErrorMessage="1" sqref="N13:N62" xr:uid="{F79DB915-E562-46F9-A5B0-FF964C042AED}">
      <formula1>"Positiva, Negativa"</formula1>
    </dataValidation>
    <dataValidation type="list" allowBlank="1" showInputMessage="1" showErrorMessage="1" sqref="H13:H62" xr:uid="{5D812389-BACE-4B10-ABF1-9745F8AF1E83}">
      <formula1>"Normal, Anormal, Emergencia"</formula1>
    </dataValidation>
    <dataValidation type="list" allowBlank="1" showInputMessage="1" showErrorMessage="1" sqref="I13:L62" xr:uid="{F0699B33-AE63-4BAB-9140-C765FA98926C}">
      <formula1>"1,3,5"</formula1>
    </dataValidation>
    <dataValidation type="list" allowBlank="1" showInputMessage="1" showErrorMessage="1" sqref="C55" xr:uid="{4F001083-2B37-405A-A275-9D89813F401B}">
      <formula1>$AA$13:$AA$92</formula1>
    </dataValidation>
    <dataValidation type="list" allowBlank="1" showInputMessage="1" showErrorMessage="1" sqref="F55:F59" xr:uid="{C7CED09B-E935-4509-9C55-04F60C790750}">
      <formula1>$X$13:$X$92</formula1>
    </dataValidation>
    <dataValidation type="list" allowBlank="1" showInputMessage="1" showErrorMessage="1" sqref="F60:F62" xr:uid="{2FD44ABD-25B3-4DC8-802D-C7841E7AE210}">
      <formula1>$X$13:$X$60</formula1>
    </dataValidation>
    <dataValidation type="list" allowBlank="1" showInputMessage="1" showErrorMessage="1" sqref="C60:C62" xr:uid="{E0A9C780-B1CC-4FF8-872D-91E1BBD43A71}">
      <formula1>$AA$13:$AA$60</formula1>
    </dataValidation>
  </dataValidations>
  <pageMargins left="0.7" right="0.7" top="0.75" bottom="0.75" header="0.3" footer="0.3"/>
  <pageSetup scale="16"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A7BD-88E6-4E2D-922F-65D78329E785}">
  <dimension ref="A1:AJ90"/>
  <sheetViews>
    <sheetView showGridLines="0" tabSelected="1" view="pageBreakPreview" zoomScale="26" zoomScaleNormal="70" zoomScaleSheetLayoutView="50" workbookViewId="0">
      <selection activeCell="R53" sqref="R53:U53"/>
    </sheetView>
  </sheetViews>
  <sheetFormatPr baseColWidth="10" defaultColWidth="11.453125" defaultRowHeight="14.5" x14ac:dyDescent="0.35"/>
  <cols>
    <col min="1" max="2" width="6.7265625" style="41" customWidth="1"/>
    <col min="3" max="3" width="27.7265625" style="92" customWidth="1"/>
    <col min="4" max="4" width="24.7265625" style="92" customWidth="1"/>
    <col min="5" max="5" width="26.7265625" style="92" customWidth="1"/>
    <col min="6" max="6" width="24.1796875" style="92" customWidth="1"/>
    <col min="7" max="7" width="34" style="88" customWidth="1"/>
    <col min="8" max="8" width="22.7265625" style="88" customWidth="1"/>
    <col min="9" max="9" width="20.26953125" style="41" customWidth="1"/>
    <col min="10" max="10" width="18.54296875" style="41" customWidth="1"/>
    <col min="11" max="12" width="20.26953125" style="41" customWidth="1"/>
    <col min="13" max="13" width="31.08984375" style="88" customWidth="1"/>
    <col min="14" max="14" width="23.54296875" style="41" customWidth="1"/>
    <col min="15" max="15" width="19.7265625" style="41" customWidth="1"/>
    <col min="16" max="16" width="52.7265625" style="41" customWidth="1"/>
    <col min="17" max="17" width="57.7265625" style="41" customWidth="1"/>
    <col min="18" max="19" width="35.26953125" style="41" customWidth="1"/>
    <col min="20" max="20" width="5.54296875" style="41" customWidth="1"/>
    <col min="21" max="21" width="11.453125" style="42"/>
    <col min="22" max="22" width="0" style="42" hidden="1" customWidth="1"/>
    <col min="23" max="23" width="25.26953125" style="42" hidden="1" customWidth="1"/>
    <col min="24" max="24" width="0" style="43" hidden="1" customWidth="1"/>
    <col min="25" max="30" width="0" style="42" hidden="1" customWidth="1"/>
    <col min="31" max="35" width="0" style="41" hidden="1" customWidth="1"/>
    <col min="36" max="36" width="35.54296875" style="41" hidden="1" customWidth="1"/>
    <col min="37" max="16384" width="11.453125" style="41"/>
  </cols>
  <sheetData>
    <row r="1" spans="1:30" x14ac:dyDescent="0.35">
      <c r="A1" s="38"/>
      <c r="B1" s="38"/>
      <c r="C1" s="39"/>
      <c r="D1" s="39"/>
      <c r="E1" s="39"/>
      <c r="F1" s="39"/>
      <c r="G1" s="40"/>
      <c r="H1" s="40"/>
      <c r="I1" s="38"/>
      <c r="J1" s="38"/>
      <c r="K1" s="38"/>
      <c r="L1" s="38"/>
      <c r="M1" s="40"/>
      <c r="N1" s="38"/>
      <c r="O1" s="38"/>
      <c r="P1" s="38"/>
      <c r="Q1" s="38"/>
      <c r="R1" s="38"/>
      <c r="S1" s="38"/>
    </row>
    <row r="2" spans="1:30" ht="16.899999999999999" customHeight="1" x14ac:dyDescent="0.35">
      <c r="A2" s="38"/>
      <c r="B2" s="38"/>
      <c r="C2" s="763"/>
      <c r="D2" s="766" t="s">
        <v>0</v>
      </c>
      <c r="E2" s="767"/>
      <c r="F2" s="767"/>
      <c r="G2" s="767"/>
      <c r="H2" s="767"/>
      <c r="I2" s="767"/>
      <c r="J2" s="767"/>
      <c r="K2" s="767"/>
      <c r="L2" s="767"/>
      <c r="M2" s="767"/>
      <c r="N2" s="767"/>
      <c r="O2" s="767"/>
      <c r="P2" s="767"/>
      <c r="Q2" s="768"/>
      <c r="R2" s="769" t="s">
        <v>1</v>
      </c>
      <c r="S2" s="770"/>
    </row>
    <row r="3" spans="1:30" ht="16.899999999999999" customHeight="1" x14ac:dyDescent="0.35">
      <c r="A3" s="38"/>
      <c r="B3" s="38"/>
      <c r="C3" s="764"/>
      <c r="D3" s="771" t="s">
        <v>2</v>
      </c>
      <c r="E3" s="772"/>
      <c r="F3" s="772"/>
      <c r="G3" s="772"/>
      <c r="H3" s="772"/>
      <c r="I3" s="772"/>
      <c r="J3" s="772"/>
      <c r="K3" s="772"/>
      <c r="L3" s="772"/>
      <c r="M3" s="772"/>
      <c r="N3" s="772"/>
      <c r="O3" s="772"/>
      <c r="P3" s="772"/>
      <c r="Q3" s="773"/>
      <c r="R3" s="769" t="s">
        <v>3</v>
      </c>
      <c r="S3" s="770"/>
    </row>
    <row r="4" spans="1:30" ht="16.899999999999999" customHeight="1" x14ac:dyDescent="0.35">
      <c r="A4" s="38"/>
      <c r="B4" s="38"/>
      <c r="C4" s="764"/>
      <c r="D4" s="774" t="s">
        <v>4</v>
      </c>
      <c r="E4" s="775"/>
      <c r="F4" s="775"/>
      <c r="G4" s="775"/>
      <c r="H4" s="775"/>
      <c r="I4" s="775"/>
      <c r="J4" s="775"/>
      <c r="K4" s="775"/>
      <c r="L4" s="775"/>
      <c r="M4" s="775"/>
      <c r="N4" s="775"/>
      <c r="O4" s="775"/>
      <c r="P4" s="775"/>
      <c r="Q4" s="776"/>
      <c r="R4" s="769" t="s">
        <v>480</v>
      </c>
      <c r="S4" s="770"/>
    </row>
    <row r="5" spans="1:30" ht="16.899999999999999" customHeight="1" x14ac:dyDescent="0.35">
      <c r="A5" s="38"/>
      <c r="B5" s="38"/>
      <c r="C5" s="765"/>
      <c r="D5" s="777"/>
      <c r="E5" s="778"/>
      <c r="F5" s="778"/>
      <c r="G5" s="778"/>
      <c r="H5" s="778"/>
      <c r="I5" s="778"/>
      <c r="J5" s="778"/>
      <c r="K5" s="778"/>
      <c r="L5" s="778"/>
      <c r="M5" s="778"/>
      <c r="N5" s="778"/>
      <c r="O5" s="778"/>
      <c r="P5" s="778"/>
      <c r="Q5" s="779"/>
      <c r="R5" s="769" t="s">
        <v>6</v>
      </c>
      <c r="S5" s="770"/>
    </row>
    <row r="6" spans="1:30" x14ac:dyDescent="0.35">
      <c r="A6" s="38"/>
      <c r="B6" s="38"/>
      <c r="C6" s="38"/>
      <c r="D6" s="38"/>
      <c r="E6" s="38"/>
      <c r="F6" s="38"/>
      <c r="G6" s="38"/>
      <c r="H6" s="38"/>
      <c r="I6" s="38"/>
      <c r="J6" s="38"/>
      <c r="K6" s="38"/>
      <c r="L6" s="38"/>
      <c r="M6" s="38"/>
      <c r="N6" s="38"/>
      <c r="O6" s="38"/>
      <c r="P6" s="38"/>
      <c r="Q6" s="38"/>
      <c r="R6" s="38"/>
      <c r="S6" s="38"/>
    </row>
    <row r="7" spans="1:30" ht="24" customHeight="1" x14ac:dyDescent="0.35">
      <c r="A7" s="38"/>
      <c r="B7" s="38"/>
      <c r="C7" s="44" t="s">
        <v>7</v>
      </c>
      <c r="D7" s="38"/>
      <c r="E7" s="38"/>
      <c r="F7" s="38"/>
      <c r="G7" s="38"/>
      <c r="H7" s="38"/>
      <c r="I7" s="38"/>
      <c r="J7" s="38"/>
      <c r="K7" s="38"/>
      <c r="L7" s="38"/>
      <c r="M7" s="38"/>
      <c r="N7" s="38"/>
      <c r="O7" s="38"/>
      <c r="P7" s="38"/>
      <c r="Q7" s="38"/>
      <c r="R7" s="38"/>
      <c r="S7" s="38"/>
    </row>
    <row r="8" spans="1:30" x14ac:dyDescent="0.35">
      <c r="A8" s="38"/>
      <c r="B8" s="38"/>
      <c r="C8" s="38"/>
      <c r="D8" s="38"/>
      <c r="E8" s="38"/>
      <c r="F8" s="38"/>
      <c r="G8" s="38"/>
      <c r="H8" s="38"/>
      <c r="I8" s="38"/>
      <c r="J8" s="38"/>
      <c r="K8" s="38"/>
      <c r="L8" s="38"/>
      <c r="M8" s="38"/>
      <c r="N8" s="38"/>
      <c r="O8" s="38"/>
      <c r="P8" s="38"/>
      <c r="Q8" s="38"/>
      <c r="R8" s="38"/>
      <c r="S8" s="38"/>
    </row>
    <row r="9" spans="1:30" s="47" customFormat="1" ht="24.75" customHeight="1" x14ac:dyDescent="0.35">
      <c r="A9" s="780"/>
      <c r="B9" s="45"/>
      <c r="C9" s="781"/>
      <c r="D9" s="781"/>
      <c r="E9" s="781"/>
      <c r="F9" s="781"/>
      <c r="G9" s="781"/>
      <c r="H9" s="781"/>
      <c r="I9" s="781"/>
      <c r="J9" s="781"/>
      <c r="K9" s="781"/>
      <c r="L9" s="781"/>
      <c r="M9" s="781"/>
      <c r="N9" s="781"/>
      <c r="O9" s="781"/>
      <c r="P9" s="781"/>
      <c r="Q9" s="781"/>
      <c r="R9" s="781"/>
      <c r="S9" s="782"/>
      <c r="T9" s="41"/>
      <c r="U9" s="42"/>
      <c r="V9" s="42"/>
      <c r="W9" s="42"/>
      <c r="X9" s="43"/>
      <c r="Y9" s="42"/>
      <c r="Z9" s="42"/>
      <c r="AA9" s="46"/>
      <c r="AB9" s="46"/>
      <c r="AC9" s="46"/>
      <c r="AD9" s="46"/>
    </row>
    <row r="10" spans="1:30" s="47" customFormat="1" ht="24.75" customHeight="1" x14ac:dyDescent="0.35">
      <c r="A10" s="780"/>
      <c r="B10" s="45"/>
      <c r="C10" s="783"/>
      <c r="D10" s="783"/>
      <c r="E10" s="783"/>
      <c r="F10" s="783"/>
      <c r="G10" s="783"/>
      <c r="H10" s="783"/>
      <c r="I10" s="783"/>
      <c r="J10" s="783"/>
      <c r="K10" s="783"/>
      <c r="L10" s="783"/>
      <c r="M10" s="783"/>
      <c r="N10" s="783"/>
      <c r="O10" s="783"/>
      <c r="P10" s="783"/>
      <c r="Q10" s="783"/>
      <c r="R10" s="783"/>
      <c r="S10" s="784"/>
      <c r="T10" s="41"/>
      <c r="U10" s="42"/>
      <c r="V10" s="42"/>
      <c r="W10" s="42"/>
      <c r="X10" s="43"/>
      <c r="Y10" s="42"/>
      <c r="Z10" s="42"/>
      <c r="AA10" s="46"/>
      <c r="AB10" s="46"/>
      <c r="AC10" s="46"/>
      <c r="AD10" s="46"/>
    </row>
    <row r="11" spans="1:30" s="49" customFormat="1" ht="26.25" customHeight="1" x14ac:dyDescent="0.35">
      <c r="A11" s="780"/>
      <c r="B11" s="45"/>
      <c r="C11" s="785" t="s">
        <v>9</v>
      </c>
      <c r="D11" s="785"/>
      <c r="E11" s="786"/>
      <c r="F11" s="787" t="s">
        <v>10</v>
      </c>
      <c r="G11" s="788"/>
      <c r="H11" s="789"/>
      <c r="I11" s="787" t="s">
        <v>11</v>
      </c>
      <c r="J11" s="788"/>
      <c r="K11" s="788"/>
      <c r="L11" s="789"/>
      <c r="M11" s="787" t="s">
        <v>12</v>
      </c>
      <c r="N11" s="788"/>
      <c r="O11" s="790" t="s">
        <v>13</v>
      </c>
      <c r="P11" s="792" t="s">
        <v>14</v>
      </c>
      <c r="Q11" s="781"/>
      <c r="R11" s="781"/>
      <c r="S11" s="782"/>
      <c r="T11" s="41"/>
      <c r="U11" s="42"/>
      <c r="V11" s="42"/>
      <c r="W11" s="42"/>
      <c r="X11" s="43"/>
      <c r="Y11" s="42"/>
      <c r="Z11" s="42"/>
      <c r="AA11" s="48"/>
      <c r="AB11" s="48"/>
      <c r="AC11" s="48"/>
      <c r="AD11" s="48"/>
    </row>
    <row r="12" spans="1:30" s="49" customFormat="1" ht="54.75" customHeight="1" thickBot="1" x14ac:dyDescent="0.4">
      <c r="A12" s="780"/>
      <c r="B12" s="45"/>
      <c r="C12" s="50" t="s">
        <v>15</v>
      </c>
      <c r="D12" s="50" t="s">
        <v>16</v>
      </c>
      <c r="E12" s="50" t="s">
        <v>17</v>
      </c>
      <c r="F12" s="50" t="s">
        <v>18</v>
      </c>
      <c r="G12" s="50" t="s">
        <v>19</v>
      </c>
      <c r="H12" s="50" t="s">
        <v>20</v>
      </c>
      <c r="I12" s="50" t="s">
        <v>21</v>
      </c>
      <c r="J12" s="50" t="s">
        <v>22</v>
      </c>
      <c r="K12" s="50" t="s">
        <v>23</v>
      </c>
      <c r="L12" s="50" t="s">
        <v>24</v>
      </c>
      <c r="M12" s="50" t="s">
        <v>25</v>
      </c>
      <c r="N12" s="96" t="s">
        <v>26</v>
      </c>
      <c r="O12" s="829"/>
      <c r="P12" s="96" t="s">
        <v>27</v>
      </c>
      <c r="Q12" s="96" t="s">
        <v>28</v>
      </c>
      <c r="R12" s="96" t="s">
        <v>29</v>
      </c>
      <c r="S12" s="96" t="s">
        <v>30</v>
      </c>
      <c r="T12" s="41"/>
      <c r="U12" s="42"/>
      <c r="V12" s="53"/>
      <c r="W12" s="42"/>
      <c r="X12" s="43"/>
      <c r="Y12" s="42"/>
      <c r="Z12" s="42"/>
      <c r="AA12" s="48"/>
      <c r="AB12" s="48"/>
      <c r="AC12" s="48"/>
      <c r="AD12" s="48"/>
    </row>
    <row r="13" spans="1:30" ht="252.75" customHeight="1" x14ac:dyDescent="0.35">
      <c r="A13" s="780"/>
      <c r="B13" s="45"/>
      <c r="C13" s="958" t="s">
        <v>928</v>
      </c>
      <c r="D13" s="960" t="s">
        <v>929</v>
      </c>
      <c r="E13" s="956" t="s">
        <v>1138</v>
      </c>
      <c r="F13" s="86" t="s">
        <v>34</v>
      </c>
      <c r="G13" s="364" t="s">
        <v>797</v>
      </c>
      <c r="H13" s="365" t="s">
        <v>36</v>
      </c>
      <c r="I13" s="365">
        <v>3</v>
      </c>
      <c r="J13" s="365">
        <v>1</v>
      </c>
      <c r="K13" s="365">
        <v>3</v>
      </c>
      <c r="L13" s="365">
        <v>5</v>
      </c>
      <c r="M13" s="365" t="s">
        <v>128</v>
      </c>
      <c r="N13" s="365" t="s">
        <v>38</v>
      </c>
      <c r="O13" s="236">
        <f>(I13+J13+K13)*L13</f>
        <v>35</v>
      </c>
      <c r="P13" s="366" t="s">
        <v>930</v>
      </c>
      <c r="Q13" s="366" t="s">
        <v>40</v>
      </c>
      <c r="R13" s="82" t="s">
        <v>1167</v>
      </c>
      <c r="S13" s="83" t="s">
        <v>1168</v>
      </c>
      <c r="V13" s="67" t="s">
        <v>43</v>
      </c>
      <c r="W13" s="68"/>
      <c r="X13" s="43" t="s">
        <v>44</v>
      </c>
      <c r="AA13" s="42" t="s">
        <v>45</v>
      </c>
      <c r="AC13" s="42" t="s">
        <v>46</v>
      </c>
    </row>
    <row r="14" spans="1:30" ht="252.75" customHeight="1" x14ac:dyDescent="0.35">
      <c r="A14" s="780"/>
      <c r="B14" s="45"/>
      <c r="C14" s="959"/>
      <c r="D14" s="961"/>
      <c r="E14" s="962"/>
      <c r="F14" s="86" t="s">
        <v>34</v>
      </c>
      <c r="G14" s="367" t="s">
        <v>799</v>
      </c>
      <c r="H14" s="107" t="s">
        <v>36</v>
      </c>
      <c r="I14" s="107">
        <v>3</v>
      </c>
      <c r="J14" s="107">
        <v>1</v>
      </c>
      <c r="K14" s="107">
        <v>3</v>
      </c>
      <c r="L14" s="107">
        <v>5</v>
      </c>
      <c r="M14" s="107" t="s">
        <v>931</v>
      </c>
      <c r="N14" s="107" t="s">
        <v>38</v>
      </c>
      <c r="O14" s="136">
        <f t="shared" ref="O14:O21" si="0">(I14+J14+K14)*L14</f>
        <v>35</v>
      </c>
      <c r="P14" s="367" t="s">
        <v>932</v>
      </c>
      <c r="Q14" s="367" t="s">
        <v>1169</v>
      </c>
      <c r="R14" s="65" t="s">
        <v>136</v>
      </c>
      <c r="S14" s="66" t="s">
        <v>933</v>
      </c>
      <c r="V14" s="67" t="s">
        <v>53</v>
      </c>
      <c r="W14" s="68"/>
      <c r="X14" s="43" t="s">
        <v>34</v>
      </c>
      <c r="AA14" s="42" t="s">
        <v>54</v>
      </c>
    </row>
    <row r="15" spans="1:30" ht="252.75" customHeight="1" x14ac:dyDescent="0.35">
      <c r="A15" s="780"/>
      <c r="B15" s="45"/>
      <c r="C15" s="959"/>
      <c r="D15" s="961"/>
      <c r="E15" s="962"/>
      <c r="F15" s="86" t="s">
        <v>34</v>
      </c>
      <c r="G15" s="367" t="s">
        <v>934</v>
      </c>
      <c r="H15" s="107" t="s">
        <v>36</v>
      </c>
      <c r="I15" s="107">
        <v>3</v>
      </c>
      <c r="J15" s="107">
        <v>1</v>
      </c>
      <c r="K15" s="107">
        <v>3</v>
      </c>
      <c r="L15" s="107">
        <v>5</v>
      </c>
      <c r="M15" s="107" t="s">
        <v>935</v>
      </c>
      <c r="N15" s="107" t="s">
        <v>38</v>
      </c>
      <c r="O15" s="136">
        <f t="shared" si="0"/>
        <v>35</v>
      </c>
      <c r="P15" s="109" t="s">
        <v>936</v>
      </c>
      <c r="Q15" s="109" t="s">
        <v>1170</v>
      </c>
      <c r="R15" s="109" t="s">
        <v>142</v>
      </c>
      <c r="S15" s="189" t="s">
        <v>937</v>
      </c>
      <c r="V15" s="67" t="s">
        <v>61</v>
      </c>
      <c r="W15" s="68"/>
      <c r="X15" s="43" t="s">
        <v>62</v>
      </c>
      <c r="AA15" s="42" t="s">
        <v>63</v>
      </c>
    </row>
    <row r="16" spans="1:30" ht="252.75" customHeight="1" x14ac:dyDescent="0.35">
      <c r="A16" s="780"/>
      <c r="B16" s="45"/>
      <c r="C16" s="959"/>
      <c r="D16" s="961"/>
      <c r="E16" s="962"/>
      <c r="F16" s="86" t="s">
        <v>34</v>
      </c>
      <c r="G16" s="368" t="s">
        <v>938</v>
      </c>
      <c r="H16" s="107" t="s">
        <v>36</v>
      </c>
      <c r="I16" s="107">
        <v>3</v>
      </c>
      <c r="J16" s="107">
        <v>1</v>
      </c>
      <c r="K16" s="107">
        <v>3</v>
      </c>
      <c r="L16" s="107">
        <v>5</v>
      </c>
      <c r="M16" s="107" t="s">
        <v>939</v>
      </c>
      <c r="N16" s="107" t="s">
        <v>38</v>
      </c>
      <c r="O16" s="136">
        <f t="shared" si="0"/>
        <v>35</v>
      </c>
      <c r="P16" s="65" t="s">
        <v>940</v>
      </c>
      <c r="Q16" s="65" t="s">
        <v>1171</v>
      </c>
      <c r="R16" s="65" t="s">
        <v>76</v>
      </c>
      <c r="S16" s="66"/>
      <c r="V16" s="67" t="s">
        <v>107</v>
      </c>
      <c r="W16" s="68"/>
      <c r="X16" s="43" t="s">
        <v>108</v>
      </c>
      <c r="AA16" s="42" t="s">
        <v>109</v>
      </c>
    </row>
    <row r="17" spans="1:30" ht="252.75" customHeight="1" x14ac:dyDescent="0.35">
      <c r="A17" s="780"/>
      <c r="B17" s="45"/>
      <c r="C17" s="959"/>
      <c r="D17" s="961"/>
      <c r="E17" s="962"/>
      <c r="F17" s="86" t="s">
        <v>34</v>
      </c>
      <c r="G17" s="368" t="s">
        <v>941</v>
      </c>
      <c r="H17" s="107" t="s">
        <v>36</v>
      </c>
      <c r="I17" s="107">
        <v>3</v>
      </c>
      <c r="J17" s="107">
        <v>3</v>
      </c>
      <c r="K17" s="107">
        <v>5</v>
      </c>
      <c r="L17" s="107">
        <v>3</v>
      </c>
      <c r="M17" s="107" t="s">
        <v>942</v>
      </c>
      <c r="N17" s="107" t="s">
        <v>80</v>
      </c>
      <c r="O17" s="136">
        <f t="shared" si="0"/>
        <v>33</v>
      </c>
      <c r="P17" s="65" t="s">
        <v>943</v>
      </c>
      <c r="Q17" s="109" t="s">
        <v>1171</v>
      </c>
      <c r="R17" s="65"/>
      <c r="S17" s="66" t="s">
        <v>944</v>
      </c>
      <c r="V17" s="67"/>
      <c r="W17" s="68"/>
    </row>
    <row r="18" spans="1:30" ht="252.75" customHeight="1" x14ac:dyDescent="0.35">
      <c r="A18" s="780"/>
      <c r="B18" s="45"/>
      <c r="C18" s="959"/>
      <c r="D18" s="961"/>
      <c r="E18" s="962"/>
      <c r="F18" s="699" t="s">
        <v>34</v>
      </c>
      <c r="G18" s="367" t="s">
        <v>945</v>
      </c>
      <c r="H18" s="65" t="s">
        <v>36</v>
      </c>
      <c r="I18" s="65">
        <v>1</v>
      </c>
      <c r="J18" s="65">
        <v>3</v>
      </c>
      <c r="K18" s="65">
        <v>5</v>
      </c>
      <c r="L18" s="65">
        <v>5</v>
      </c>
      <c r="M18" s="65" t="s">
        <v>946</v>
      </c>
      <c r="N18" s="65" t="s">
        <v>38</v>
      </c>
      <c r="O18" s="700">
        <f t="shared" si="0"/>
        <v>45</v>
      </c>
      <c r="P18" s="65" t="s">
        <v>1164</v>
      </c>
      <c r="Q18" s="65" t="s">
        <v>1171</v>
      </c>
      <c r="R18" s="65"/>
      <c r="S18" s="189"/>
      <c r="V18" s="68"/>
      <c r="W18" s="68"/>
    </row>
    <row r="19" spans="1:30" ht="252.75" customHeight="1" x14ac:dyDescent="0.35">
      <c r="A19" s="780"/>
      <c r="B19" s="45"/>
      <c r="C19" s="959"/>
      <c r="D19" s="961"/>
      <c r="E19" s="962"/>
      <c r="F19" s="86" t="s">
        <v>34</v>
      </c>
      <c r="G19" s="368" t="s">
        <v>947</v>
      </c>
      <c r="H19" s="107" t="s">
        <v>36</v>
      </c>
      <c r="I19" s="107">
        <v>3</v>
      </c>
      <c r="J19" s="107">
        <v>3</v>
      </c>
      <c r="K19" s="107">
        <v>5</v>
      </c>
      <c r="L19" s="107">
        <v>3</v>
      </c>
      <c r="M19" s="107" t="s">
        <v>948</v>
      </c>
      <c r="N19" s="107" t="s">
        <v>38</v>
      </c>
      <c r="O19" s="136">
        <f t="shared" si="0"/>
        <v>33</v>
      </c>
      <c r="P19" s="109" t="s">
        <v>949</v>
      </c>
      <c r="Q19" s="109" t="s">
        <v>91</v>
      </c>
      <c r="R19" s="109" t="s">
        <v>92</v>
      </c>
      <c r="S19" s="189" t="s">
        <v>536</v>
      </c>
      <c r="V19" s="67"/>
      <c r="W19" s="68"/>
    </row>
    <row r="20" spans="1:30" ht="252.75" customHeight="1" x14ac:dyDescent="0.35">
      <c r="A20" s="780"/>
      <c r="B20" s="45"/>
      <c r="C20" s="959"/>
      <c r="D20" s="961"/>
      <c r="E20" s="962"/>
      <c r="F20" s="86" t="s">
        <v>34</v>
      </c>
      <c r="G20" s="368" t="s">
        <v>950</v>
      </c>
      <c r="H20" s="107" t="s">
        <v>36</v>
      </c>
      <c r="I20" s="107">
        <v>3</v>
      </c>
      <c r="J20" s="107">
        <v>3</v>
      </c>
      <c r="K20" s="107">
        <v>5</v>
      </c>
      <c r="L20" s="107">
        <v>1</v>
      </c>
      <c r="M20" s="107" t="s">
        <v>951</v>
      </c>
      <c r="N20" s="107" t="s">
        <v>38</v>
      </c>
      <c r="O20" s="136">
        <f t="shared" si="0"/>
        <v>11</v>
      </c>
      <c r="P20" s="109" t="s">
        <v>952</v>
      </c>
      <c r="Q20" s="109" t="s">
        <v>1172</v>
      </c>
      <c r="R20" s="133"/>
      <c r="S20" s="189"/>
      <c r="V20" s="67"/>
      <c r="W20" s="68"/>
    </row>
    <row r="21" spans="1:30" s="695" customFormat="1" ht="294" customHeight="1" thickBot="1" x14ac:dyDescent="0.4">
      <c r="A21" s="780"/>
      <c r="B21" s="1129"/>
      <c r="C21" s="959"/>
      <c r="D21" s="961"/>
      <c r="E21" s="962"/>
      <c r="F21" s="1144" t="s">
        <v>34</v>
      </c>
      <c r="G21" s="1138" t="s">
        <v>953</v>
      </c>
      <c r="H21" s="1139" t="s">
        <v>36</v>
      </c>
      <c r="I21" s="1139">
        <v>3</v>
      </c>
      <c r="J21" s="1139">
        <v>3</v>
      </c>
      <c r="K21" s="1139">
        <v>5</v>
      </c>
      <c r="L21" s="1139">
        <v>1</v>
      </c>
      <c r="M21" s="1139" t="s">
        <v>942</v>
      </c>
      <c r="N21" s="1139" t="s">
        <v>80</v>
      </c>
      <c r="O21" s="1140">
        <f t="shared" si="0"/>
        <v>11</v>
      </c>
      <c r="P21" s="1139" t="s">
        <v>943</v>
      </c>
      <c r="Q21" s="1139" t="s">
        <v>1190</v>
      </c>
      <c r="R21" s="1139"/>
      <c r="S21" s="1145" t="s">
        <v>944</v>
      </c>
      <c r="T21" s="1134"/>
      <c r="U21" s="1135"/>
      <c r="V21" s="697"/>
      <c r="W21" s="697"/>
      <c r="X21" s="698"/>
      <c r="Y21" s="696"/>
      <c r="Z21" s="696"/>
      <c r="AA21" s="696"/>
      <c r="AB21" s="696"/>
      <c r="AC21" s="696"/>
      <c r="AD21" s="696"/>
    </row>
    <row r="22" spans="1:30" ht="252.75" customHeight="1" x14ac:dyDescent="0.35">
      <c r="A22" s="780"/>
      <c r="B22" s="45"/>
      <c r="C22" s="958" t="s">
        <v>928</v>
      </c>
      <c r="D22" s="965" t="s">
        <v>1140</v>
      </c>
      <c r="E22" s="966" t="s">
        <v>1141</v>
      </c>
      <c r="F22" s="369" t="s">
        <v>62</v>
      </c>
      <c r="G22" s="366" t="s">
        <v>1174</v>
      </c>
      <c r="H22" s="365" t="s">
        <v>36</v>
      </c>
      <c r="I22" s="365">
        <v>3</v>
      </c>
      <c r="J22" s="365">
        <v>1</v>
      </c>
      <c r="K22" s="365">
        <v>5</v>
      </c>
      <c r="L22" s="365">
        <v>5</v>
      </c>
      <c r="M22" s="365" t="s">
        <v>128</v>
      </c>
      <c r="N22" s="365" t="s">
        <v>38</v>
      </c>
      <c r="O22" s="236">
        <f>(I22+J22+K22)*L22</f>
        <v>45</v>
      </c>
      <c r="P22" s="366" t="s">
        <v>955</v>
      </c>
      <c r="Q22" s="366" t="s">
        <v>1173</v>
      </c>
      <c r="R22" s="82" t="s">
        <v>131</v>
      </c>
      <c r="S22" s="83" t="s">
        <v>132</v>
      </c>
      <c r="V22" s="67"/>
      <c r="W22" s="68"/>
    </row>
    <row r="23" spans="1:30" ht="252.75" customHeight="1" x14ac:dyDescent="0.35">
      <c r="A23" s="780"/>
      <c r="B23" s="45"/>
      <c r="C23" s="963"/>
      <c r="D23" s="821"/>
      <c r="E23" s="910"/>
      <c r="F23" s="373" t="s">
        <v>62</v>
      </c>
      <c r="G23" s="367" t="s">
        <v>1175</v>
      </c>
      <c r="H23" s="65" t="s">
        <v>36</v>
      </c>
      <c r="I23" s="65">
        <v>1</v>
      </c>
      <c r="J23" s="65">
        <v>1</v>
      </c>
      <c r="K23" s="65">
        <v>5</v>
      </c>
      <c r="L23" s="65">
        <v>5</v>
      </c>
      <c r="M23" s="65" t="s">
        <v>954</v>
      </c>
      <c r="N23" s="65" t="s">
        <v>38</v>
      </c>
      <c r="O23" s="700">
        <f>(I23+J23+K23)*L23</f>
        <v>35</v>
      </c>
      <c r="P23" s="123"/>
      <c r="Q23" s="133"/>
      <c r="R23" s="109" t="s">
        <v>136</v>
      </c>
      <c r="S23" s="189" t="s">
        <v>158</v>
      </c>
      <c r="V23" s="68"/>
      <c r="W23" s="68"/>
    </row>
    <row r="24" spans="1:30" ht="252.75" customHeight="1" x14ac:dyDescent="0.35">
      <c r="A24" s="780"/>
      <c r="B24" s="45"/>
      <c r="C24" s="959"/>
      <c r="D24" s="895"/>
      <c r="E24" s="913"/>
      <c r="F24" s="370" t="s">
        <v>62</v>
      </c>
      <c r="G24" s="367" t="s">
        <v>1139</v>
      </c>
      <c r="H24" s="107" t="s">
        <v>36</v>
      </c>
      <c r="I24" s="107">
        <v>3</v>
      </c>
      <c r="J24" s="107">
        <v>3</v>
      </c>
      <c r="K24" s="107">
        <v>3</v>
      </c>
      <c r="L24" s="107">
        <v>5</v>
      </c>
      <c r="M24" s="107" t="s">
        <v>931</v>
      </c>
      <c r="N24" s="107" t="s">
        <v>38</v>
      </c>
      <c r="O24" s="136">
        <f t="shared" ref="O24:O56" si="1">(I24+J24+K24)*L24</f>
        <v>45</v>
      </c>
      <c r="P24" s="367" t="s">
        <v>956</v>
      </c>
      <c r="Q24" s="371" t="s">
        <v>1176</v>
      </c>
      <c r="R24" s="109" t="s">
        <v>136</v>
      </c>
      <c r="S24" s="66" t="s">
        <v>957</v>
      </c>
      <c r="V24" s="67"/>
      <c r="W24" s="68"/>
    </row>
    <row r="25" spans="1:30" ht="252.75" customHeight="1" x14ac:dyDescent="0.35">
      <c r="A25" s="780"/>
      <c r="B25" s="45"/>
      <c r="C25" s="959"/>
      <c r="D25" s="895"/>
      <c r="E25" s="913"/>
      <c r="F25" s="370" t="s">
        <v>62</v>
      </c>
      <c r="G25" s="367" t="s">
        <v>1177</v>
      </c>
      <c r="H25" s="107" t="s">
        <v>36</v>
      </c>
      <c r="I25" s="107">
        <v>3</v>
      </c>
      <c r="J25" s="107">
        <v>3</v>
      </c>
      <c r="K25" s="107">
        <v>3</v>
      </c>
      <c r="L25" s="107">
        <v>5</v>
      </c>
      <c r="M25" s="107" t="s">
        <v>935</v>
      </c>
      <c r="N25" s="107" t="s">
        <v>38</v>
      </c>
      <c r="O25" s="136">
        <f t="shared" si="1"/>
        <v>45</v>
      </c>
      <c r="P25" s="109" t="s">
        <v>1165</v>
      </c>
      <c r="Q25" s="109" t="s">
        <v>1166</v>
      </c>
      <c r="R25" s="109" t="s">
        <v>199</v>
      </c>
      <c r="S25" s="189"/>
      <c r="V25" s="67"/>
      <c r="W25" s="68"/>
    </row>
    <row r="26" spans="1:30" ht="252.75" customHeight="1" x14ac:dyDescent="0.35">
      <c r="A26" s="780"/>
      <c r="B26" s="45"/>
      <c r="C26" s="959"/>
      <c r="D26" s="895"/>
      <c r="E26" s="913"/>
      <c r="F26" s="370" t="s">
        <v>62</v>
      </c>
      <c r="G26" s="367" t="s">
        <v>958</v>
      </c>
      <c r="H26" s="107" t="s">
        <v>36</v>
      </c>
      <c r="I26" s="107">
        <v>3</v>
      </c>
      <c r="J26" s="107">
        <v>3</v>
      </c>
      <c r="K26" s="107">
        <v>5</v>
      </c>
      <c r="L26" s="107">
        <v>3</v>
      </c>
      <c r="M26" s="107" t="s">
        <v>71</v>
      </c>
      <c r="N26" s="107" t="s">
        <v>38</v>
      </c>
      <c r="O26" s="136">
        <f t="shared" si="1"/>
        <v>33</v>
      </c>
      <c r="P26" s="123" t="s">
        <v>959</v>
      </c>
      <c r="Q26" s="123" t="s">
        <v>960</v>
      </c>
      <c r="R26" s="123" t="s">
        <v>961</v>
      </c>
      <c r="S26" s="213" t="s">
        <v>962</v>
      </c>
      <c r="V26" s="67"/>
      <c r="W26" s="68"/>
    </row>
    <row r="27" spans="1:30" ht="252.75" customHeight="1" x14ac:dyDescent="0.35">
      <c r="A27" s="780"/>
      <c r="B27" s="45"/>
      <c r="C27" s="959"/>
      <c r="D27" s="895"/>
      <c r="E27" s="913"/>
      <c r="F27" s="370" t="s">
        <v>62</v>
      </c>
      <c r="G27" s="367" t="s">
        <v>202</v>
      </c>
      <c r="H27" s="107" t="s">
        <v>36</v>
      </c>
      <c r="I27" s="107">
        <v>3</v>
      </c>
      <c r="J27" s="107">
        <v>3</v>
      </c>
      <c r="K27" s="107">
        <v>5</v>
      </c>
      <c r="L27" s="107">
        <v>3</v>
      </c>
      <c r="M27" s="65" t="s">
        <v>946</v>
      </c>
      <c r="N27" s="107" t="s">
        <v>80</v>
      </c>
      <c r="O27" s="136">
        <f t="shared" si="1"/>
        <v>33</v>
      </c>
      <c r="P27" s="109" t="s">
        <v>963</v>
      </c>
      <c r="Q27" s="109" t="s">
        <v>1178</v>
      </c>
      <c r="R27" s="109" t="s">
        <v>1178</v>
      </c>
      <c r="S27" s="189"/>
      <c r="V27" s="67"/>
      <c r="W27" s="68"/>
    </row>
    <row r="28" spans="1:30" ht="252.75" customHeight="1" x14ac:dyDescent="0.35">
      <c r="A28" s="780"/>
      <c r="B28" s="45"/>
      <c r="C28" s="959"/>
      <c r="D28" s="895"/>
      <c r="E28" s="913"/>
      <c r="F28" s="370" t="s">
        <v>62</v>
      </c>
      <c r="G28" s="367" t="s">
        <v>204</v>
      </c>
      <c r="H28" s="107" t="s">
        <v>36</v>
      </c>
      <c r="I28" s="107">
        <v>3</v>
      </c>
      <c r="J28" s="107">
        <v>3</v>
      </c>
      <c r="K28" s="107">
        <v>3</v>
      </c>
      <c r="L28" s="107">
        <v>5</v>
      </c>
      <c r="M28" s="107" t="s">
        <v>939</v>
      </c>
      <c r="N28" s="107" t="s">
        <v>38</v>
      </c>
      <c r="O28" s="136">
        <f t="shared" si="1"/>
        <v>45</v>
      </c>
      <c r="P28" s="65" t="s">
        <v>964</v>
      </c>
      <c r="Q28" s="65" t="s">
        <v>1191</v>
      </c>
      <c r="R28" s="65" t="s">
        <v>76</v>
      </c>
      <c r="S28" s="66" t="s">
        <v>77</v>
      </c>
      <c r="V28" s="67"/>
      <c r="W28" s="68"/>
    </row>
    <row r="29" spans="1:30" ht="252.75" customHeight="1" x14ac:dyDescent="0.35">
      <c r="A29" s="780"/>
      <c r="B29" s="45"/>
      <c r="C29" s="959"/>
      <c r="D29" s="895"/>
      <c r="E29" s="913"/>
      <c r="F29" s="370" t="s">
        <v>62</v>
      </c>
      <c r="G29" s="367" t="s">
        <v>205</v>
      </c>
      <c r="H29" s="107" t="s">
        <v>36</v>
      </c>
      <c r="I29" s="107">
        <v>3</v>
      </c>
      <c r="J29" s="107">
        <v>3</v>
      </c>
      <c r="K29" s="107">
        <v>5</v>
      </c>
      <c r="L29" s="107">
        <v>3</v>
      </c>
      <c r="M29" s="107" t="s">
        <v>942</v>
      </c>
      <c r="N29" s="107" t="s">
        <v>80</v>
      </c>
      <c r="O29" s="136">
        <f t="shared" si="1"/>
        <v>33</v>
      </c>
      <c r="P29" s="65" t="s">
        <v>965</v>
      </c>
      <c r="Q29" s="65" t="s">
        <v>1191</v>
      </c>
      <c r="R29" s="65"/>
      <c r="S29" s="66" t="s">
        <v>944</v>
      </c>
      <c r="V29" s="67"/>
      <c r="W29" s="68"/>
    </row>
    <row r="30" spans="1:30" ht="252.75" customHeight="1" x14ac:dyDescent="0.35">
      <c r="A30" s="780"/>
      <c r="B30" s="45"/>
      <c r="C30" s="959"/>
      <c r="D30" s="895"/>
      <c r="E30" s="913"/>
      <c r="F30" s="370" t="s">
        <v>62</v>
      </c>
      <c r="G30" s="367" t="s">
        <v>1179</v>
      </c>
      <c r="H30" s="107" t="s">
        <v>36</v>
      </c>
      <c r="I30" s="107">
        <v>3</v>
      </c>
      <c r="J30" s="107">
        <v>3</v>
      </c>
      <c r="K30" s="107">
        <v>5</v>
      </c>
      <c r="L30" s="107">
        <v>1</v>
      </c>
      <c r="M30" s="107" t="s">
        <v>948</v>
      </c>
      <c r="N30" s="107" t="s">
        <v>38</v>
      </c>
      <c r="O30" s="136">
        <f t="shared" si="1"/>
        <v>11</v>
      </c>
      <c r="P30" s="133" t="s">
        <v>1192</v>
      </c>
      <c r="Q30" s="133" t="s">
        <v>207</v>
      </c>
      <c r="R30" s="133" t="s">
        <v>1180</v>
      </c>
      <c r="S30" s="189" t="s">
        <v>536</v>
      </c>
      <c r="V30" s="67"/>
      <c r="W30" s="68"/>
    </row>
    <row r="31" spans="1:30" ht="252.75" customHeight="1" x14ac:dyDescent="0.35">
      <c r="A31" s="780"/>
      <c r="B31" s="45"/>
      <c r="C31" s="959"/>
      <c r="D31" s="895"/>
      <c r="E31" s="913"/>
      <c r="F31" s="370" t="s">
        <v>62</v>
      </c>
      <c r="G31" s="367" t="s">
        <v>208</v>
      </c>
      <c r="H31" s="107" t="s">
        <v>36</v>
      </c>
      <c r="I31" s="107">
        <v>1</v>
      </c>
      <c r="J31" s="107">
        <v>3</v>
      </c>
      <c r="K31" s="107">
        <v>5</v>
      </c>
      <c r="L31" s="107">
        <v>3</v>
      </c>
      <c r="M31" s="107" t="s">
        <v>951</v>
      </c>
      <c r="N31" s="107" t="s">
        <v>38</v>
      </c>
      <c r="O31" s="136">
        <f t="shared" si="1"/>
        <v>27</v>
      </c>
      <c r="P31" s="133" t="s">
        <v>966</v>
      </c>
      <c r="Q31" s="133" t="s">
        <v>207</v>
      </c>
      <c r="R31" s="133"/>
      <c r="S31" s="189" t="s">
        <v>536</v>
      </c>
      <c r="V31" s="67"/>
      <c r="W31" s="68"/>
    </row>
    <row r="32" spans="1:30" ht="252.75" customHeight="1" x14ac:dyDescent="0.35">
      <c r="A32" s="780"/>
      <c r="B32" s="45"/>
      <c r="C32" s="959"/>
      <c r="D32" s="895"/>
      <c r="E32" s="913"/>
      <c r="F32" s="370" t="s">
        <v>62</v>
      </c>
      <c r="G32" s="367" t="s">
        <v>967</v>
      </c>
      <c r="H32" s="107" t="s">
        <v>36</v>
      </c>
      <c r="I32" s="107">
        <v>1</v>
      </c>
      <c r="J32" s="107">
        <v>3</v>
      </c>
      <c r="K32" s="107">
        <v>5</v>
      </c>
      <c r="L32" s="107">
        <v>3</v>
      </c>
      <c r="M32" s="107" t="s">
        <v>951</v>
      </c>
      <c r="N32" s="107" t="s">
        <v>38</v>
      </c>
      <c r="O32" s="136">
        <f t="shared" si="1"/>
        <v>27</v>
      </c>
      <c r="P32" s="109" t="s">
        <v>968</v>
      </c>
      <c r="Q32" s="109" t="s">
        <v>91</v>
      </c>
      <c r="R32" s="133"/>
      <c r="S32" s="189" t="s">
        <v>536</v>
      </c>
      <c r="V32" s="67"/>
      <c r="W32" s="68"/>
    </row>
    <row r="33" spans="1:30" s="701" customFormat="1" ht="252.75" customHeight="1" x14ac:dyDescent="0.35">
      <c r="A33" s="780"/>
      <c r="B33" s="1129"/>
      <c r="C33" s="959"/>
      <c r="D33" s="895"/>
      <c r="E33" s="913"/>
      <c r="F33" s="1137" t="s">
        <v>62</v>
      </c>
      <c r="G33" s="1138" t="s">
        <v>212</v>
      </c>
      <c r="H33" s="1139" t="s">
        <v>36</v>
      </c>
      <c r="I33" s="1139">
        <v>1</v>
      </c>
      <c r="J33" s="1139">
        <v>3</v>
      </c>
      <c r="K33" s="1139">
        <v>5</v>
      </c>
      <c r="L33" s="1139">
        <v>3</v>
      </c>
      <c r="M33" s="1139" t="s">
        <v>948</v>
      </c>
      <c r="N33" s="1139" t="s">
        <v>38</v>
      </c>
      <c r="O33" s="1140">
        <f>(I33+J33+K33)*L33</f>
        <v>27</v>
      </c>
      <c r="P33" s="1141" t="s">
        <v>968</v>
      </c>
      <c r="Q33" s="1141" t="s">
        <v>91</v>
      </c>
      <c r="R33" s="1142"/>
      <c r="S33" s="1143" t="s">
        <v>536</v>
      </c>
      <c r="T33" s="1134"/>
      <c r="U33" s="1135"/>
      <c r="V33" s="703"/>
      <c r="W33" s="703"/>
      <c r="X33" s="704"/>
      <c r="Y33" s="702"/>
      <c r="Z33" s="702"/>
      <c r="AA33" s="702"/>
      <c r="AB33" s="702"/>
      <c r="AC33" s="702"/>
      <c r="AD33" s="702"/>
    </row>
    <row r="34" spans="1:30" ht="252.75" customHeight="1" x14ac:dyDescent="0.35">
      <c r="A34" s="780"/>
      <c r="B34" s="45"/>
      <c r="C34" s="959"/>
      <c r="D34" s="895"/>
      <c r="E34" s="913"/>
      <c r="F34" s="370" t="s">
        <v>62</v>
      </c>
      <c r="G34" s="367" t="s">
        <v>969</v>
      </c>
      <c r="H34" s="107" t="s">
        <v>105</v>
      </c>
      <c r="I34" s="107">
        <v>1</v>
      </c>
      <c r="J34" s="107">
        <v>3</v>
      </c>
      <c r="K34" s="107">
        <v>5</v>
      </c>
      <c r="L34" s="107">
        <v>1</v>
      </c>
      <c r="M34" s="107" t="s">
        <v>970</v>
      </c>
      <c r="N34" s="107" t="s">
        <v>38</v>
      </c>
      <c r="O34" s="136">
        <f>(I34+J34+K34)*L34</f>
        <v>9</v>
      </c>
      <c r="P34" s="63" t="s">
        <v>968</v>
      </c>
      <c r="Q34" s="1153" t="s">
        <v>1197</v>
      </c>
      <c r="R34" s="63"/>
      <c r="S34" s="66"/>
      <c r="V34" s="67"/>
      <c r="W34" s="68"/>
    </row>
    <row r="35" spans="1:30" ht="252.75" customHeight="1" x14ac:dyDescent="0.35">
      <c r="A35" s="780"/>
      <c r="B35" s="45"/>
      <c r="C35" s="959"/>
      <c r="D35" s="895"/>
      <c r="E35" s="913"/>
      <c r="F35" s="370" t="s">
        <v>62</v>
      </c>
      <c r="G35" s="368" t="s">
        <v>1181</v>
      </c>
      <c r="H35" s="107" t="s">
        <v>36</v>
      </c>
      <c r="I35" s="107">
        <v>1</v>
      </c>
      <c r="J35" s="107">
        <v>3</v>
      </c>
      <c r="K35" s="107">
        <v>5</v>
      </c>
      <c r="L35" s="107">
        <v>3</v>
      </c>
      <c r="M35" s="65" t="s">
        <v>954</v>
      </c>
      <c r="N35" s="107" t="s">
        <v>38</v>
      </c>
      <c r="O35" s="136">
        <f t="shared" si="1"/>
        <v>27</v>
      </c>
      <c r="P35" s="116" t="s">
        <v>217</v>
      </c>
      <c r="Q35" s="116"/>
      <c r="R35" s="116" t="s">
        <v>218</v>
      </c>
      <c r="S35" s="200" t="s">
        <v>219</v>
      </c>
      <c r="V35" s="67"/>
      <c r="W35" s="68"/>
    </row>
    <row r="36" spans="1:30" ht="252.75" customHeight="1" x14ac:dyDescent="0.35">
      <c r="A36" s="780"/>
      <c r="B36" s="45"/>
      <c r="C36" s="964"/>
      <c r="D36" s="819"/>
      <c r="E36" s="909"/>
      <c r="F36" s="370" t="s">
        <v>62</v>
      </c>
      <c r="G36" s="368" t="s">
        <v>1186</v>
      </c>
      <c r="H36" s="107" t="s">
        <v>36</v>
      </c>
      <c r="I36" s="107">
        <v>3</v>
      </c>
      <c r="J36" s="107">
        <v>3</v>
      </c>
      <c r="K36" s="107">
        <v>3</v>
      </c>
      <c r="L36" s="107">
        <v>3</v>
      </c>
      <c r="M36" s="65" t="s">
        <v>1187</v>
      </c>
      <c r="N36" s="107" t="s">
        <v>80</v>
      </c>
      <c r="O36" s="136">
        <f t="shared" si="1"/>
        <v>27</v>
      </c>
      <c r="P36" s="116"/>
      <c r="Q36" s="116"/>
      <c r="R36" s="116"/>
      <c r="S36" s="116" t="s">
        <v>1202</v>
      </c>
      <c r="V36" s="67"/>
      <c r="W36" s="68"/>
    </row>
    <row r="37" spans="1:30" ht="252.75" customHeight="1" x14ac:dyDescent="0.35">
      <c r="A37" s="780"/>
      <c r="B37" s="45"/>
      <c r="C37" s="964"/>
      <c r="D37" s="819"/>
      <c r="E37" s="909"/>
      <c r="F37" s="370" t="s">
        <v>62</v>
      </c>
      <c r="G37" s="368" t="s">
        <v>1188</v>
      </c>
      <c r="H37" s="107" t="s">
        <v>36</v>
      </c>
      <c r="I37" s="107">
        <v>3</v>
      </c>
      <c r="J37" s="107">
        <v>3</v>
      </c>
      <c r="K37" s="107">
        <v>3</v>
      </c>
      <c r="L37" s="107">
        <v>3</v>
      </c>
      <c r="M37" s="65" t="s">
        <v>1189</v>
      </c>
      <c r="N37" s="107" t="s">
        <v>80</v>
      </c>
      <c r="O37" s="1136">
        <f t="shared" si="1"/>
        <v>27</v>
      </c>
      <c r="P37" s="116" t="s">
        <v>1204</v>
      </c>
      <c r="Q37" s="116" t="s">
        <v>1203</v>
      </c>
      <c r="R37" s="116"/>
      <c r="S37" s="116"/>
      <c r="V37" s="67"/>
      <c r="W37" s="68"/>
    </row>
    <row r="38" spans="1:30" ht="252.75" customHeight="1" thickBot="1" x14ac:dyDescent="0.4">
      <c r="A38" s="780"/>
      <c r="B38" s="45"/>
      <c r="C38" s="964"/>
      <c r="D38" s="819"/>
      <c r="E38" s="909"/>
      <c r="F38" s="228" t="s">
        <v>62</v>
      </c>
      <c r="G38" s="116" t="s">
        <v>1142</v>
      </c>
      <c r="H38" s="115" t="s">
        <v>170</v>
      </c>
      <c r="I38" s="115">
        <v>1</v>
      </c>
      <c r="J38" s="115">
        <v>3</v>
      </c>
      <c r="K38" s="115">
        <v>5</v>
      </c>
      <c r="L38" s="115">
        <v>1</v>
      </c>
      <c r="M38" s="115" t="s">
        <v>221</v>
      </c>
      <c r="N38" s="115" t="s">
        <v>38</v>
      </c>
      <c r="O38" s="132">
        <f t="shared" si="1"/>
        <v>9</v>
      </c>
      <c r="P38" s="116" t="s">
        <v>222</v>
      </c>
      <c r="Q38" s="116" t="s">
        <v>173</v>
      </c>
      <c r="R38" s="116" t="s">
        <v>88</v>
      </c>
      <c r="S38" s="116" t="s">
        <v>174</v>
      </c>
      <c r="V38" s="67"/>
      <c r="W38" s="68"/>
    </row>
    <row r="39" spans="1:30" ht="252.75" customHeight="1" x14ac:dyDescent="0.35">
      <c r="A39" s="780"/>
      <c r="B39" s="45"/>
      <c r="C39" s="894" t="s">
        <v>54</v>
      </c>
      <c r="D39" s="895" t="s">
        <v>125</v>
      </c>
      <c r="E39" s="916" t="s">
        <v>1143</v>
      </c>
      <c r="F39" s="373" t="s">
        <v>34</v>
      </c>
      <c r="G39" s="364" t="s">
        <v>1193</v>
      </c>
      <c r="H39" s="365" t="s">
        <v>36</v>
      </c>
      <c r="I39" s="365">
        <v>3</v>
      </c>
      <c r="J39" s="365">
        <v>1</v>
      </c>
      <c r="K39" s="365">
        <v>3</v>
      </c>
      <c r="L39" s="365">
        <v>5</v>
      </c>
      <c r="M39" s="365" t="s">
        <v>128</v>
      </c>
      <c r="N39" s="365" t="s">
        <v>38</v>
      </c>
      <c r="O39" s="236">
        <f>(I39+J39+K39)*L39</f>
        <v>35</v>
      </c>
      <c r="P39" s="366" t="s">
        <v>930</v>
      </c>
      <c r="Q39" s="366" t="s">
        <v>40</v>
      </c>
      <c r="R39" s="82" t="s">
        <v>1167</v>
      </c>
      <c r="S39" s="83" t="s">
        <v>1195</v>
      </c>
      <c r="V39" s="67"/>
      <c r="W39" s="68"/>
    </row>
    <row r="40" spans="1:30" ht="252.75" customHeight="1" x14ac:dyDescent="0.35">
      <c r="A40" s="780"/>
      <c r="B40" s="45"/>
      <c r="C40" s="894"/>
      <c r="D40" s="895"/>
      <c r="E40" s="916"/>
      <c r="F40" s="373" t="s">
        <v>34</v>
      </c>
      <c r="G40" s="367" t="s">
        <v>1194</v>
      </c>
      <c r="H40" s="107" t="s">
        <v>36</v>
      </c>
      <c r="I40" s="107">
        <v>3</v>
      </c>
      <c r="J40" s="107">
        <v>1</v>
      </c>
      <c r="K40" s="107">
        <v>3</v>
      </c>
      <c r="L40" s="107">
        <v>5</v>
      </c>
      <c r="M40" s="107" t="s">
        <v>931</v>
      </c>
      <c r="N40" s="107" t="s">
        <v>38</v>
      </c>
      <c r="O40" s="136">
        <f t="shared" ref="O40" si="2">(I40+J40+K40)*L40</f>
        <v>35</v>
      </c>
      <c r="P40" s="367" t="s">
        <v>932</v>
      </c>
      <c r="Q40" s="367" t="s">
        <v>1196</v>
      </c>
      <c r="R40" s="65" t="s">
        <v>136</v>
      </c>
      <c r="S40" s="66" t="s">
        <v>933</v>
      </c>
      <c r="V40" s="67"/>
      <c r="W40" s="68"/>
    </row>
    <row r="41" spans="1:30" ht="252.75" customHeight="1" x14ac:dyDescent="0.35">
      <c r="A41" s="780"/>
      <c r="B41" s="45"/>
      <c r="C41" s="894"/>
      <c r="D41" s="895"/>
      <c r="E41" s="916"/>
      <c r="F41" s="373" t="s">
        <v>34</v>
      </c>
      <c r="G41" s="1152" t="s">
        <v>1147</v>
      </c>
      <c r="H41" s="116" t="s">
        <v>36</v>
      </c>
      <c r="I41" s="116">
        <v>1</v>
      </c>
      <c r="J41" s="116">
        <v>3</v>
      </c>
      <c r="K41" s="116">
        <v>5</v>
      </c>
      <c r="L41" s="116">
        <v>3</v>
      </c>
      <c r="M41" s="116" t="s">
        <v>1148</v>
      </c>
      <c r="N41" s="116" t="s">
        <v>80</v>
      </c>
      <c r="O41" s="700">
        <f t="shared" si="1"/>
        <v>27</v>
      </c>
      <c r="P41" s="116" t="s">
        <v>88</v>
      </c>
      <c r="Q41" s="116" t="s">
        <v>88</v>
      </c>
      <c r="R41" s="116" t="s">
        <v>136</v>
      </c>
      <c r="S41" s="116"/>
      <c r="V41" s="67"/>
      <c r="W41" s="68"/>
    </row>
    <row r="42" spans="1:30" ht="252.75" customHeight="1" x14ac:dyDescent="0.35">
      <c r="A42" s="780"/>
      <c r="B42" s="45"/>
      <c r="C42" s="894"/>
      <c r="D42" s="895"/>
      <c r="E42" s="916"/>
      <c r="F42" s="1149" t="s">
        <v>34</v>
      </c>
      <c r="G42" s="313" t="s">
        <v>1144</v>
      </c>
      <c r="H42" s="313" t="s">
        <v>36</v>
      </c>
      <c r="I42" s="313">
        <v>1</v>
      </c>
      <c r="J42" s="313">
        <v>3</v>
      </c>
      <c r="K42" s="313">
        <v>5</v>
      </c>
      <c r="L42" s="313">
        <v>5</v>
      </c>
      <c r="M42" s="313" t="s">
        <v>160</v>
      </c>
      <c r="N42" s="313" t="s">
        <v>38</v>
      </c>
      <c r="O42" s="1150">
        <f t="shared" si="1"/>
        <v>45</v>
      </c>
      <c r="P42" s="313" t="s">
        <v>161</v>
      </c>
      <c r="Q42" s="313" t="s">
        <v>162</v>
      </c>
      <c r="R42" s="313" t="s">
        <v>163</v>
      </c>
      <c r="S42" s="1151" t="s">
        <v>164</v>
      </c>
      <c r="V42" s="67"/>
      <c r="W42" s="68"/>
    </row>
    <row r="43" spans="1:30" ht="252.75" customHeight="1" x14ac:dyDescent="0.35">
      <c r="A43" s="780"/>
      <c r="B43" s="45"/>
      <c r="C43" s="894"/>
      <c r="D43" s="895"/>
      <c r="E43" s="916"/>
      <c r="F43" s="1146" t="s">
        <v>34</v>
      </c>
      <c r="G43" s="116" t="s">
        <v>165</v>
      </c>
      <c r="H43" s="116" t="s">
        <v>36</v>
      </c>
      <c r="I43" s="116">
        <v>3</v>
      </c>
      <c r="J43" s="116">
        <v>3</v>
      </c>
      <c r="K43" s="116">
        <v>5</v>
      </c>
      <c r="L43" s="116">
        <v>3</v>
      </c>
      <c r="M43" s="116" t="s">
        <v>95</v>
      </c>
      <c r="N43" s="116" t="s">
        <v>38</v>
      </c>
      <c r="O43" s="335">
        <f t="shared" si="1"/>
        <v>33</v>
      </c>
      <c r="P43" s="116" t="s">
        <v>96</v>
      </c>
      <c r="Q43" s="116" t="s">
        <v>91</v>
      </c>
      <c r="R43" s="116" t="s">
        <v>88</v>
      </c>
      <c r="S43" s="200" t="s">
        <v>93</v>
      </c>
      <c r="V43" s="67"/>
      <c r="W43" s="68"/>
    </row>
    <row r="44" spans="1:30" ht="252.75" customHeight="1" x14ac:dyDescent="0.35">
      <c r="A44" s="780"/>
      <c r="B44" s="45"/>
      <c r="C44" s="894"/>
      <c r="D44" s="895"/>
      <c r="E44" s="916"/>
      <c r="F44" s="1146" t="s">
        <v>34</v>
      </c>
      <c r="G44" s="116" t="s">
        <v>1145</v>
      </c>
      <c r="H44" s="116" t="s">
        <v>36</v>
      </c>
      <c r="I44" s="116">
        <v>3</v>
      </c>
      <c r="J44" s="116">
        <v>3</v>
      </c>
      <c r="K44" s="116">
        <v>5</v>
      </c>
      <c r="L44" s="116">
        <v>3</v>
      </c>
      <c r="M44" s="116" t="s">
        <v>95</v>
      </c>
      <c r="N44" s="116" t="s">
        <v>38</v>
      </c>
      <c r="O44" s="335">
        <f t="shared" si="1"/>
        <v>33</v>
      </c>
      <c r="P44" s="116" t="s">
        <v>96</v>
      </c>
      <c r="Q44" s="116" t="s">
        <v>91</v>
      </c>
      <c r="R44" s="116" t="s">
        <v>88</v>
      </c>
      <c r="S44" s="200" t="s">
        <v>93</v>
      </c>
      <c r="V44" s="67"/>
      <c r="W44" s="68"/>
    </row>
    <row r="45" spans="1:30" ht="252.75" customHeight="1" x14ac:dyDescent="0.35">
      <c r="A45" s="780"/>
      <c r="B45" s="45"/>
      <c r="C45" s="894"/>
      <c r="D45" s="895"/>
      <c r="E45" s="916"/>
      <c r="F45" s="1147" t="s">
        <v>34</v>
      </c>
      <c r="G45" s="116" t="s">
        <v>167</v>
      </c>
      <c r="H45" s="116" t="s">
        <v>36</v>
      </c>
      <c r="I45" s="116">
        <v>1</v>
      </c>
      <c r="J45" s="116">
        <v>3</v>
      </c>
      <c r="K45" s="116">
        <v>5</v>
      </c>
      <c r="L45" s="116">
        <v>3</v>
      </c>
      <c r="M45" s="116" t="s">
        <v>95</v>
      </c>
      <c r="N45" s="116" t="s">
        <v>38</v>
      </c>
      <c r="O45" s="335">
        <f t="shared" si="1"/>
        <v>27</v>
      </c>
      <c r="P45" s="116" t="s">
        <v>96</v>
      </c>
      <c r="Q45" s="116" t="s">
        <v>91</v>
      </c>
      <c r="R45" s="116" t="s">
        <v>88</v>
      </c>
      <c r="S45" s="200" t="s">
        <v>93</v>
      </c>
      <c r="V45" s="67"/>
      <c r="W45" s="68"/>
    </row>
    <row r="46" spans="1:30" ht="252.75" customHeight="1" x14ac:dyDescent="0.35">
      <c r="A46" s="780"/>
      <c r="B46" s="45"/>
      <c r="C46" s="894"/>
      <c r="D46" s="895"/>
      <c r="E46" s="916"/>
      <c r="F46" s="1147" t="s">
        <v>34</v>
      </c>
      <c r="G46" s="116" t="s">
        <v>168</v>
      </c>
      <c r="H46" s="116" t="s">
        <v>36</v>
      </c>
      <c r="I46" s="116">
        <v>3</v>
      </c>
      <c r="J46" s="116">
        <v>3</v>
      </c>
      <c r="K46" s="116">
        <v>5</v>
      </c>
      <c r="L46" s="116">
        <v>3</v>
      </c>
      <c r="M46" s="116" t="s">
        <v>95</v>
      </c>
      <c r="N46" s="116" t="s">
        <v>38</v>
      </c>
      <c r="O46" s="335">
        <f t="shared" si="1"/>
        <v>33</v>
      </c>
      <c r="P46" s="116" t="s">
        <v>96</v>
      </c>
      <c r="Q46" s="116" t="s">
        <v>91</v>
      </c>
      <c r="R46" s="116" t="s">
        <v>88</v>
      </c>
      <c r="S46" s="200" t="s">
        <v>93</v>
      </c>
      <c r="V46" s="67"/>
      <c r="W46" s="68"/>
    </row>
    <row r="47" spans="1:30" ht="252.75" customHeight="1" x14ac:dyDescent="0.35">
      <c r="A47" s="780"/>
      <c r="B47" s="45"/>
      <c r="C47" s="894"/>
      <c r="D47" s="895"/>
      <c r="E47" s="916"/>
      <c r="F47" s="1147" t="s">
        <v>34</v>
      </c>
      <c r="G47" s="116" t="s">
        <v>823</v>
      </c>
      <c r="H47" s="116" t="s">
        <v>36</v>
      </c>
      <c r="I47" s="116">
        <v>1</v>
      </c>
      <c r="J47" s="116">
        <v>3</v>
      </c>
      <c r="K47" s="116">
        <v>5</v>
      </c>
      <c r="L47" s="116">
        <v>5</v>
      </c>
      <c r="M47" s="116" t="s">
        <v>89</v>
      </c>
      <c r="N47" s="116" t="s">
        <v>38</v>
      </c>
      <c r="O47" s="335">
        <f t="shared" si="1"/>
        <v>45</v>
      </c>
      <c r="P47" s="116" t="s">
        <v>96</v>
      </c>
      <c r="Q47" s="116" t="s">
        <v>91</v>
      </c>
      <c r="R47" s="116" t="s">
        <v>92</v>
      </c>
      <c r="S47" s="200" t="s">
        <v>93</v>
      </c>
      <c r="V47" s="67"/>
      <c r="W47" s="68"/>
    </row>
    <row r="48" spans="1:30" ht="252.75" customHeight="1" x14ac:dyDescent="0.35">
      <c r="A48" s="780"/>
      <c r="B48" s="45"/>
      <c r="C48" s="894"/>
      <c r="D48" s="895"/>
      <c r="E48" s="916"/>
      <c r="F48" s="1147" t="s">
        <v>34</v>
      </c>
      <c r="G48" s="182" t="s">
        <v>1182</v>
      </c>
      <c r="H48" s="182" t="s">
        <v>36</v>
      </c>
      <c r="I48" s="182">
        <v>1</v>
      </c>
      <c r="J48" s="182">
        <v>3</v>
      </c>
      <c r="K48" s="182">
        <v>5</v>
      </c>
      <c r="L48" s="182">
        <v>3</v>
      </c>
      <c r="M48" s="182" t="s">
        <v>95</v>
      </c>
      <c r="N48" s="182" t="s">
        <v>38</v>
      </c>
      <c r="O48" s="374">
        <f t="shared" si="1"/>
        <v>27</v>
      </c>
      <c r="P48" s="182" t="s">
        <v>96</v>
      </c>
      <c r="Q48" s="182" t="s">
        <v>91</v>
      </c>
      <c r="R48" s="182" t="s">
        <v>92</v>
      </c>
      <c r="S48" s="202" t="s">
        <v>93</v>
      </c>
      <c r="V48" s="67"/>
      <c r="W48" s="68"/>
    </row>
    <row r="49" spans="1:30" ht="252.75" customHeight="1" x14ac:dyDescent="0.35">
      <c r="A49" s="780"/>
      <c r="B49" s="45"/>
      <c r="C49" s="894"/>
      <c r="D49" s="895"/>
      <c r="E49" s="916"/>
      <c r="F49" s="228" t="s">
        <v>34</v>
      </c>
      <c r="G49" s="115" t="s">
        <v>1149</v>
      </c>
      <c r="H49" s="115" t="s">
        <v>36</v>
      </c>
      <c r="I49" s="115">
        <v>3</v>
      </c>
      <c r="J49" s="115">
        <v>3</v>
      </c>
      <c r="K49" s="115">
        <v>5</v>
      </c>
      <c r="L49" s="115">
        <v>3</v>
      </c>
      <c r="M49" s="115" t="s">
        <v>79</v>
      </c>
      <c r="N49" s="115" t="s">
        <v>80</v>
      </c>
      <c r="O49" s="138">
        <f t="shared" si="1"/>
        <v>33</v>
      </c>
      <c r="P49" s="116" t="s">
        <v>81</v>
      </c>
      <c r="Q49" s="116" t="s">
        <v>82</v>
      </c>
      <c r="R49" s="116" t="s">
        <v>144</v>
      </c>
      <c r="S49" s="200" t="s">
        <v>84</v>
      </c>
      <c r="V49" s="67"/>
      <c r="W49" s="68"/>
    </row>
    <row r="50" spans="1:30" ht="252.75" customHeight="1" x14ac:dyDescent="0.35">
      <c r="A50" s="780"/>
      <c r="B50" s="45"/>
      <c r="C50" s="894"/>
      <c r="D50" s="895"/>
      <c r="E50" s="916"/>
      <c r="F50" s="228" t="s">
        <v>34</v>
      </c>
      <c r="G50" s="116" t="s">
        <v>1150</v>
      </c>
      <c r="H50" s="115" t="s">
        <v>36</v>
      </c>
      <c r="I50" s="115">
        <v>3</v>
      </c>
      <c r="J50" s="115">
        <v>3</v>
      </c>
      <c r="K50" s="115">
        <v>3</v>
      </c>
      <c r="L50" s="115">
        <v>5</v>
      </c>
      <c r="M50" s="115" t="s">
        <v>146</v>
      </c>
      <c r="N50" s="115" t="s">
        <v>38</v>
      </c>
      <c r="O50" s="138">
        <f t="shared" si="1"/>
        <v>45</v>
      </c>
      <c r="P50" s="116" t="s">
        <v>147</v>
      </c>
      <c r="Q50" s="116" t="s">
        <v>82</v>
      </c>
      <c r="R50" s="116" t="s">
        <v>76</v>
      </c>
      <c r="S50" s="200" t="s">
        <v>77</v>
      </c>
      <c r="V50" s="67"/>
      <c r="W50" s="68"/>
    </row>
    <row r="51" spans="1:30" ht="252.75" customHeight="1" x14ac:dyDescent="0.35">
      <c r="A51" s="780"/>
      <c r="B51" s="45"/>
      <c r="C51" s="894"/>
      <c r="D51" s="895"/>
      <c r="E51" s="916"/>
      <c r="F51" s="228" t="s">
        <v>34</v>
      </c>
      <c r="G51" s="116" t="s">
        <v>1151</v>
      </c>
      <c r="H51" s="115" t="s">
        <v>36</v>
      </c>
      <c r="I51" s="115">
        <v>3</v>
      </c>
      <c r="J51" s="115">
        <v>3</v>
      </c>
      <c r="K51" s="115">
        <v>5</v>
      </c>
      <c r="L51" s="115">
        <v>5</v>
      </c>
      <c r="M51" s="116" t="s">
        <v>149</v>
      </c>
      <c r="N51" s="115" t="s">
        <v>80</v>
      </c>
      <c r="O51" s="138">
        <f t="shared" si="1"/>
        <v>55</v>
      </c>
      <c r="P51" s="116" t="s">
        <v>150</v>
      </c>
      <c r="Q51" s="116" t="s">
        <v>1152</v>
      </c>
      <c r="R51" s="116" t="s">
        <v>1152</v>
      </c>
      <c r="S51" s="200" t="s">
        <v>151</v>
      </c>
      <c r="V51" s="67"/>
      <c r="W51" s="68"/>
    </row>
    <row r="52" spans="1:30" ht="252.75" customHeight="1" x14ac:dyDescent="0.35">
      <c r="A52" s="780"/>
      <c r="B52" s="45"/>
      <c r="C52" s="894"/>
      <c r="D52" s="895"/>
      <c r="E52" s="916"/>
      <c r="F52" s="689" t="s">
        <v>34</v>
      </c>
      <c r="G52" s="182" t="s">
        <v>1198</v>
      </c>
      <c r="H52" s="201" t="s">
        <v>36</v>
      </c>
      <c r="I52" s="201">
        <v>3</v>
      </c>
      <c r="J52" s="201">
        <v>3</v>
      </c>
      <c r="K52" s="201">
        <v>3</v>
      </c>
      <c r="L52" s="201">
        <v>3</v>
      </c>
      <c r="M52" s="182" t="s">
        <v>1199</v>
      </c>
      <c r="N52" s="201" t="s">
        <v>80</v>
      </c>
      <c r="O52" s="1136">
        <f t="shared" si="1"/>
        <v>27</v>
      </c>
      <c r="P52" s="182" t="s">
        <v>1205</v>
      </c>
      <c r="Q52" s="182"/>
      <c r="R52" s="182"/>
      <c r="S52" s="202"/>
      <c r="V52" s="67"/>
      <c r="W52" s="68"/>
    </row>
    <row r="53" spans="1:30" ht="252.75" customHeight="1" x14ac:dyDescent="0.35">
      <c r="A53" s="780"/>
      <c r="B53" s="45"/>
      <c r="C53" s="894"/>
      <c r="D53" s="895"/>
      <c r="E53" s="916"/>
      <c r="F53" s="689" t="s">
        <v>34</v>
      </c>
      <c r="G53" s="182" t="s">
        <v>1200</v>
      </c>
      <c r="H53" s="201" t="s">
        <v>36</v>
      </c>
      <c r="I53" s="201">
        <v>3</v>
      </c>
      <c r="J53" s="201">
        <v>3</v>
      </c>
      <c r="K53" s="201">
        <v>3</v>
      </c>
      <c r="L53" s="201">
        <v>3</v>
      </c>
      <c r="M53" s="182" t="s">
        <v>1201</v>
      </c>
      <c r="N53" s="201" t="s">
        <v>80</v>
      </c>
      <c r="O53" s="1136">
        <f t="shared" si="1"/>
        <v>27</v>
      </c>
      <c r="P53" s="182" t="s">
        <v>1206</v>
      </c>
      <c r="Q53" s="182" t="s">
        <v>1207</v>
      </c>
      <c r="R53" s="182"/>
      <c r="S53" s="202"/>
      <c r="V53" s="67"/>
      <c r="W53" s="68"/>
    </row>
    <row r="54" spans="1:30" ht="252.75" customHeight="1" thickBot="1" x14ac:dyDescent="0.4">
      <c r="A54" s="780"/>
      <c r="B54" s="45"/>
      <c r="C54" s="894"/>
      <c r="D54" s="895"/>
      <c r="E54" s="916"/>
      <c r="F54" s="1148" t="s">
        <v>34</v>
      </c>
      <c r="G54" s="206" t="s">
        <v>1146</v>
      </c>
      <c r="H54" s="206" t="s">
        <v>170</v>
      </c>
      <c r="I54" s="206">
        <v>1</v>
      </c>
      <c r="J54" s="206">
        <v>3</v>
      </c>
      <c r="K54" s="206">
        <v>5</v>
      </c>
      <c r="L54" s="206">
        <v>3</v>
      </c>
      <c r="M54" s="206" t="s">
        <v>171</v>
      </c>
      <c r="N54" s="206" t="s">
        <v>38</v>
      </c>
      <c r="O54" s="375">
        <f t="shared" si="1"/>
        <v>27</v>
      </c>
      <c r="P54" s="206" t="s">
        <v>172</v>
      </c>
      <c r="Q54" s="206" t="s">
        <v>173</v>
      </c>
      <c r="R54" s="206" t="s">
        <v>155</v>
      </c>
      <c r="S54" s="207" t="s">
        <v>174</v>
      </c>
      <c r="V54" s="67"/>
      <c r="W54" s="68"/>
    </row>
    <row r="55" spans="1:30" ht="252.75" customHeight="1" x14ac:dyDescent="0.35">
      <c r="A55" s="780"/>
      <c r="B55" s="45"/>
      <c r="C55" s="831" t="s">
        <v>63</v>
      </c>
      <c r="D55" s="795" t="s">
        <v>176</v>
      </c>
      <c r="E55" s="967" t="s">
        <v>177</v>
      </c>
      <c r="F55" s="372" t="s">
        <v>62</v>
      </c>
      <c r="G55" s="209" t="s">
        <v>830</v>
      </c>
      <c r="H55" s="172" t="s">
        <v>105</v>
      </c>
      <c r="I55" s="172">
        <v>1</v>
      </c>
      <c r="J55" s="172">
        <v>3</v>
      </c>
      <c r="K55" s="172">
        <v>5</v>
      </c>
      <c r="L55" s="172">
        <v>1</v>
      </c>
      <c r="M55" s="172" t="s">
        <v>178</v>
      </c>
      <c r="N55" s="172" t="s">
        <v>38</v>
      </c>
      <c r="O55" s="376">
        <f t="shared" si="1"/>
        <v>9</v>
      </c>
      <c r="P55" s="209"/>
      <c r="Q55" s="209" t="s">
        <v>179</v>
      </c>
      <c r="R55" s="211"/>
      <c r="S55" s="212" t="s">
        <v>971</v>
      </c>
      <c r="V55" s="67"/>
      <c r="W55" s="68"/>
    </row>
    <row r="56" spans="1:30" ht="252.65" customHeight="1" thickBot="1" x14ac:dyDescent="0.4">
      <c r="A56" s="780"/>
      <c r="B56" s="45"/>
      <c r="C56" s="832"/>
      <c r="D56" s="834"/>
      <c r="E56" s="968"/>
      <c r="F56" s="377" t="s">
        <v>62</v>
      </c>
      <c r="G56" s="206" t="s">
        <v>180</v>
      </c>
      <c r="H56" s="177" t="s">
        <v>105</v>
      </c>
      <c r="I56" s="177">
        <v>1</v>
      </c>
      <c r="J56" s="177">
        <v>3</v>
      </c>
      <c r="K56" s="177">
        <v>5</v>
      </c>
      <c r="L56" s="177">
        <v>1</v>
      </c>
      <c r="M56" s="177" t="s">
        <v>95</v>
      </c>
      <c r="N56" s="177" t="s">
        <v>38</v>
      </c>
      <c r="O56" s="378">
        <f t="shared" si="1"/>
        <v>9</v>
      </c>
      <c r="P56" s="206"/>
      <c r="Q56" s="206" t="s">
        <v>181</v>
      </c>
      <c r="R56" s="206"/>
      <c r="S56" s="306" t="s">
        <v>114</v>
      </c>
      <c r="V56" s="67"/>
      <c r="W56" s="68"/>
    </row>
    <row r="57" spans="1:30" ht="252.75" customHeight="1" x14ac:dyDescent="0.35">
      <c r="A57" s="780"/>
      <c r="B57" s="45"/>
      <c r="C57" s="860" t="s">
        <v>31</v>
      </c>
      <c r="D57" s="862" t="s">
        <v>261</v>
      </c>
      <c r="E57" s="863" t="s">
        <v>262</v>
      </c>
      <c r="F57" s="195" t="s">
        <v>62</v>
      </c>
      <c r="G57" s="172" t="s">
        <v>263</v>
      </c>
      <c r="H57" s="197" t="s">
        <v>170</v>
      </c>
      <c r="I57" s="197">
        <v>3</v>
      </c>
      <c r="J57" s="197">
        <v>3</v>
      </c>
      <c r="K57" s="197">
        <v>5</v>
      </c>
      <c r="L57" s="197">
        <v>1</v>
      </c>
      <c r="M57" s="197" t="s">
        <v>264</v>
      </c>
      <c r="N57" s="264" t="s">
        <v>38</v>
      </c>
      <c r="O57" s="236">
        <f t="shared" ref="O57:O61" si="3">(I57+J57+K57)*L57</f>
        <v>11</v>
      </c>
      <c r="P57" s="871" t="s">
        <v>265</v>
      </c>
      <c r="Q57" s="872"/>
      <c r="R57" s="872"/>
      <c r="S57" s="873"/>
      <c r="V57" s="67"/>
      <c r="W57" s="68"/>
    </row>
    <row r="58" spans="1:30" ht="252.75" customHeight="1" x14ac:dyDescent="0.35">
      <c r="A58" s="780"/>
      <c r="B58" s="45"/>
      <c r="C58" s="861"/>
      <c r="D58" s="820"/>
      <c r="E58" s="864"/>
      <c r="F58" s="199" t="s">
        <v>62</v>
      </c>
      <c r="G58" s="115" t="s">
        <v>1183</v>
      </c>
      <c r="H58" s="115" t="s">
        <v>170</v>
      </c>
      <c r="I58" s="115">
        <v>3</v>
      </c>
      <c r="J58" s="115">
        <v>3</v>
      </c>
      <c r="K58" s="115">
        <v>5</v>
      </c>
      <c r="L58" s="115">
        <v>1</v>
      </c>
      <c r="M58" s="115" t="s">
        <v>267</v>
      </c>
      <c r="N58" s="266" t="s">
        <v>38</v>
      </c>
      <c r="O58" s="136">
        <f t="shared" si="3"/>
        <v>11</v>
      </c>
      <c r="P58" s="874" t="s">
        <v>268</v>
      </c>
      <c r="Q58" s="814"/>
      <c r="R58" s="814"/>
      <c r="S58" s="875"/>
      <c r="V58" s="67"/>
      <c r="W58" s="68"/>
    </row>
    <row r="59" spans="1:30" ht="252.75" customHeight="1" x14ac:dyDescent="0.35">
      <c r="A59" s="780"/>
      <c r="B59" s="45"/>
      <c r="C59" s="861"/>
      <c r="D59" s="820"/>
      <c r="E59" s="864"/>
      <c r="F59" s="199" t="s">
        <v>62</v>
      </c>
      <c r="G59" s="115" t="s">
        <v>269</v>
      </c>
      <c r="H59" s="115" t="s">
        <v>170</v>
      </c>
      <c r="I59" s="115">
        <v>3</v>
      </c>
      <c r="J59" s="115">
        <v>3</v>
      </c>
      <c r="K59" s="115">
        <v>5</v>
      </c>
      <c r="L59" s="115">
        <v>1</v>
      </c>
      <c r="M59" s="115" t="s">
        <v>270</v>
      </c>
      <c r="N59" s="266" t="s">
        <v>38</v>
      </c>
      <c r="O59" s="136">
        <f t="shared" si="3"/>
        <v>11</v>
      </c>
      <c r="P59" s="874" t="s">
        <v>268</v>
      </c>
      <c r="Q59" s="814"/>
      <c r="R59" s="814"/>
      <c r="S59" s="875"/>
      <c r="V59" s="67"/>
      <c r="W59" s="68"/>
    </row>
    <row r="60" spans="1:30" ht="252.75" customHeight="1" x14ac:dyDescent="0.35">
      <c r="A60" s="780"/>
      <c r="B60" s="45"/>
      <c r="C60" s="861"/>
      <c r="D60" s="820"/>
      <c r="E60" s="864"/>
      <c r="F60" s="199" t="s">
        <v>62</v>
      </c>
      <c r="G60" s="115" t="s">
        <v>272</v>
      </c>
      <c r="H60" s="115" t="s">
        <v>170</v>
      </c>
      <c r="I60" s="115">
        <v>1</v>
      </c>
      <c r="J60" s="115">
        <v>3</v>
      </c>
      <c r="K60" s="115">
        <v>5</v>
      </c>
      <c r="L60" s="115">
        <v>1</v>
      </c>
      <c r="M60" s="115" t="s">
        <v>273</v>
      </c>
      <c r="N60" s="266" t="s">
        <v>38</v>
      </c>
      <c r="O60" s="136">
        <f t="shared" si="3"/>
        <v>9</v>
      </c>
      <c r="P60" s="874" t="s">
        <v>268</v>
      </c>
      <c r="Q60" s="814"/>
      <c r="R60" s="814"/>
      <c r="S60" s="875"/>
      <c r="V60" s="67"/>
      <c r="W60" s="68"/>
    </row>
    <row r="61" spans="1:30" s="705" customFormat="1" ht="252.75" customHeight="1" thickBot="1" x14ac:dyDescent="0.4">
      <c r="A61" s="780"/>
      <c r="B61" s="1129"/>
      <c r="C61" s="882"/>
      <c r="D61" s="883"/>
      <c r="E61" s="887"/>
      <c r="F61" s="1130" t="s">
        <v>62</v>
      </c>
      <c r="G61" s="1131" t="s">
        <v>1184</v>
      </c>
      <c r="H61" s="1131" t="s">
        <v>170</v>
      </c>
      <c r="I61" s="1131">
        <v>1</v>
      </c>
      <c r="J61" s="1131">
        <v>3</v>
      </c>
      <c r="K61" s="1131">
        <v>5</v>
      </c>
      <c r="L61" s="1131">
        <v>1</v>
      </c>
      <c r="M61" s="1131" t="s">
        <v>1185</v>
      </c>
      <c r="N61" s="1132" t="s">
        <v>38</v>
      </c>
      <c r="O61" s="1133">
        <f t="shared" si="3"/>
        <v>9</v>
      </c>
      <c r="P61" s="874" t="s">
        <v>268</v>
      </c>
      <c r="Q61" s="814"/>
      <c r="R61" s="814"/>
      <c r="S61" s="875"/>
      <c r="T61" s="1134"/>
      <c r="U61" s="1135"/>
      <c r="V61" s="707"/>
      <c r="W61" s="707"/>
      <c r="X61" s="708"/>
      <c r="Y61" s="706"/>
      <c r="Z61" s="706"/>
      <c r="AA61" s="706"/>
      <c r="AB61" s="706"/>
      <c r="AC61" s="706"/>
      <c r="AD61" s="706"/>
    </row>
    <row r="62" spans="1:30" ht="252.75" customHeight="1" x14ac:dyDescent="0.35">
      <c r="A62" s="45"/>
      <c r="B62" s="45"/>
      <c r="C62" s="952" t="s">
        <v>31</v>
      </c>
      <c r="D62" s="954" t="s">
        <v>780</v>
      </c>
      <c r="E62" s="956" t="s">
        <v>262</v>
      </c>
      <c r="F62" s="195" t="s">
        <v>62</v>
      </c>
      <c r="G62" s="172" t="s">
        <v>876</v>
      </c>
      <c r="H62" s="197" t="s">
        <v>105</v>
      </c>
      <c r="I62" s="197">
        <v>5</v>
      </c>
      <c r="J62" s="197">
        <v>3</v>
      </c>
      <c r="K62" s="197">
        <v>5</v>
      </c>
      <c r="L62" s="197">
        <v>1</v>
      </c>
      <c r="M62" s="197" t="s">
        <v>877</v>
      </c>
      <c r="N62" s="197" t="s">
        <v>38</v>
      </c>
      <c r="O62" s="236">
        <f>(I62+J62+K62)*L62</f>
        <v>13</v>
      </c>
      <c r="P62" s="172" t="s">
        <v>134</v>
      </c>
      <c r="Q62" s="172" t="s">
        <v>136</v>
      </c>
      <c r="R62" s="172" t="s">
        <v>280</v>
      </c>
      <c r="S62" s="198" t="s">
        <v>281</v>
      </c>
      <c r="V62" s="67"/>
      <c r="W62" s="68"/>
    </row>
    <row r="63" spans="1:30" ht="252.75" customHeight="1" thickBot="1" x14ac:dyDescent="0.4">
      <c r="A63" s="45"/>
      <c r="B63" s="45"/>
      <c r="C63" s="953"/>
      <c r="D63" s="955"/>
      <c r="E63" s="957"/>
      <c r="F63" s="203" t="s">
        <v>62</v>
      </c>
      <c r="G63" s="206" t="s">
        <v>878</v>
      </c>
      <c r="H63" s="204" t="s">
        <v>105</v>
      </c>
      <c r="I63" s="204">
        <v>5</v>
      </c>
      <c r="J63" s="204">
        <v>3</v>
      </c>
      <c r="K63" s="204">
        <v>5</v>
      </c>
      <c r="L63" s="204">
        <v>1</v>
      </c>
      <c r="M63" s="204" t="s">
        <v>879</v>
      </c>
      <c r="N63" s="204" t="s">
        <v>38</v>
      </c>
      <c r="O63" s="205">
        <f t="shared" ref="O63" si="4">(I63+J63+K63)*L63</f>
        <v>13</v>
      </c>
      <c r="P63" s="291" t="s">
        <v>284</v>
      </c>
      <c r="Q63" s="206" t="s">
        <v>136</v>
      </c>
      <c r="R63" s="291" t="s">
        <v>280</v>
      </c>
      <c r="S63" s="306" t="s">
        <v>281</v>
      </c>
      <c r="V63" s="67"/>
      <c r="W63" s="68"/>
    </row>
    <row r="64" spans="1:30" x14ac:dyDescent="0.35">
      <c r="A64" s="38"/>
      <c r="B64" s="38"/>
      <c r="C64" s="39"/>
      <c r="D64" s="39"/>
      <c r="E64" s="39"/>
      <c r="F64" s="39"/>
      <c r="G64" s="40"/>
      <c r="H64" s="40"/>
      <c r="I64" s="38"/>
      <c r="J64" s="38"/>
      <c r="K64" s="38"/>
      <c r="L64" s="38"/>
      <c r="M64" s="40"/>
      <c r="N64" s="38"/>
      <c r="O64" s="38"/>
      <c r="P64" s="38"/>
      <c r="Q64" s="38"/>
      <c r="R64" s="38"/>
      <c r="S64" s="38"/>
      <c r="V64" s="87" t="s">
        <v>286</v>
      </c>
    </row>
    <row r="65" spans="1:23" x14ac:dyDescent="0.35">
      <c r="A65" s="38"/>
      <c r="B65" s="38"/>
      <c r="C65" s="39"/>
      <c r="D65" s="39"/>
      <c r="E65" s="39"/>
      <c r="F65" s="39"/>
      <c r="G65" s="40"/>
      <c r="H65" s="40"/>
      <c r="I65" s="38"/>
      <c r="J65" s="38"/>
      <c r="K65" s="38"/>
      <c r="L65" s="38"/>
      <c r="M65" s="40"/>
      <c r="N65" s="38"/>
      <c r="O65" s="38"/>
      <c r="P65" s="38"/>
      <c r="Q65" s="38"/>
      <c r="R65" s="38"/>
      <c r="S65" s="38"/>
      <c r="V65" s="87" t="s">
        <v>287</v>
      </c>
    </row>
    <row r="66" spans="1:23" ht="39.75" customHeight="1" x14ac:dyDescent="0.35">
      <c r="A66" s="38"/>
      <c r="B66" s="38"/>
      <c r="C66" s="787" t="s">
        <v>288</v>
      </c>
      <c r="D66" s="788"/>
      <c r="E66" s="788"/>
      <c r="F66" s="788"/>
      <c r="G66" s="789"/>
      <c r="L66" s="38"/>
      <c r="M66" s="40"/>
      <c r="N66" s="38"/>
      <c r="O66" s="38"/>
      <c r="P66" s="38"/>
      <c r="Q66" s="38"/>
      <c r="R66" s="38"/>
      <c r="S66" s="38"/>
      <c r="W66" s="42">
        <v>7</v>
      </c>
    </row>
    <row r="67" spans="1:23" ht="39.75" customHeight="1" x14ac:dyDescent="0.35">
      <c r="A67" s="38"/>
      <c r="B67" s="38"/>
      <c r="C67" s="51" t="s">
        <v>289</v>
      </c>
      <c r="D67" s="787" t="s">
        <v>290</v>
      </c>
      <c r="E67" s="789"/>
      <c r="F67" s="787" t="s">
        <v>291</v>
      </c>
      <c r="G67" s="789"/>
      <c r="L67" s="38"/>
      <c r="M67" s="40"/>
      <c r="N67" s="38"/>
      <c r="O67" s="38"/>
      <c r="P67" s="38"/>
      <c r="Q67" s="38"/>
      <c r="R67" s="38"/>
      <c r="S67" s="38"/>
    </row>
    <row r="68" spans="1:23" ht="39.75" customHeight="1" x14ac:dyDescent="0.35">
      <c r="A68" s="38"/>
      <c r="B68" s="38"/>
      <c r="C68" s="89" t="s">
        <v>292</v>
      </c>
      <c r="D68" s="807" t="s">
        <v>293</v>
      </c>
      <c r="E68" s="809"/>
      <c r="F68" s="807" t="s">
        <v>294</v>
      </c>
      <c r="G68" s="809"/>
      <c r="L68" s="38"/>
      <c r="M68" s="40"/>
      <c r="N68" s="38"/>
      <c r="O68" s="38"/>
      <c r="P68" s="38"/>
      <c r="Q68" s="38"/>
      <c r="R68" s="38"/>
      <c r="S68" s="38"/>
    </row>
    <row r="69" spans="1:23" ht="39.75" customHeight="1" x14ac:dyDescent="0.35">
      <c r="A69" s="38"/>
      <c r="B69" s="38"/>
      <c r="C69" s="89" t="s">
        <v>295</v>
      </c>
      <c r="D69" s="807" t="s">
        <v>293</v>
      </c>
      <c r="E69" s="809"/>
      <c r="F69" s="807" t="s">
        <v>294</v>
      </c>
      <c r="G69" s="809"/>
      <c r="L69" s="38"/>
      <c r="M69" s="40"/>
      <c r="N69" s="38"/>
      <c r="O69" s="38"/>
      <c r="P69" s="38"/>
      <c r="Q69" s="38"/>
      <c r="R69" s="38"/>
      <c r="S69" s="38"/>
    </row>
    <row r="70" spans="1:23" ht="39.75" customHeight="1" x14ac:dyDescent="0.35">
      <c r="A70" s="38"/>
      <c r="B70" s="38"/>
      <c r="C70" s="812" t="s">
        <v>297</v>
      </c>
      <c r="D70" s="807" t="s">
        <v>298</v>
      </c>
      <c r="E70" s="809"/>
      <c r="F70" s="807" t="s">
        <v>299</v>
      </c>
      <c r="G70" s="809"/>
      <c r="L70" s="38"/>
      <c r="M70" s="40"/>
      <c r="N70" s="38"/>
      <c r="O70" s="38"/>
      <c r="P70" s="38"/>
      <c r="Q70" s="38"/>
      <c r="R70" s="38"/>
      <c r="S70" s="38"/>
    </row>
    <row r="71" spans="1:23" ht="39.75" customHeight="1" x14ac:dyDescent="0.35">
      <c r="A71" s="38"/>
      <c r="B71" s="38"/>
      <c r="C71" s="813"/>
      <c r="D71" s="807" t="s">
        <v>927</v>
      </c>
      <c r="E71" s="809"/>
      <c r="F71" s="807" t="s">
        <v>301</v>
      </c>
      <c r="G71" s="809"/>
      <c r="L71" s="38"/>
      <c r="M71" s="40"/>
      <c r="N71" s="38"/>
      <c r="O71" s="38"/>
      <c r="P71" s="38"/>
      <c r="Q71" s="38"/>
      <c r="R71" s="38"/>
      <c r="S71" s="38"/>
    </row>
    <row r="72" spans="1:23" ht="39.75" customHeight="1" x14ac:dyDescent="0.35">
      <c r="A72" s="38"/>
      <c r="B72" s="38"/>
      <c r="C72" s="51" t="s">
        <v>302</v>
      </c>
      <c r="D72" s="828">
        <v>45891</v>
      </c>
      <c r="E72" s="809"/>
      <c r="F72" s="51" t="s">
        <v>303</v>
      </c>
      <c r="G72" s="90" t="s">
        <v>304</v>
      </c>
      <c r="L72" s="38"/>
      <c r="M72" s="40"/>
      <c r="N72" s="38"/>
      <c r="O72" s="38"/>
      <c r="P72" s="38"/>
      <c r="Q72" s="38"/>
      <c r="R72" s="38"/>
      <c r="S72" s="38"/>
    </row>
    <row r="73" spans="1:23" ht="141" customHeight="1" x14ac:dyDescent="0.35">
      <c r="A73" s="38"/>
      <c r="B73" s="38"/>
      <c r="C73" s="51" t="s">
        <v>305</v>
      </c>
      <c r="D73" s="807" t="s">
        <v>972</v>
      </c>
      <c r="E73" s="808"/>
      <c r="F73" s="808"/>
      <c r="G73" s="809"/>
      <c r="L73" s="38"/>
      <c r="M73" s="40"/>
      <c r="N73" s="38"/>
      <c r="O73" s="38"/>
      <c r="P73" s="38"/>
      <c r="Q73" s="38"/>
      <c r="R73" s="38"/>
      <c r="S73" s="38"/>
    </row>
    <row r="74" spans="1:23" x14ac:dyDescent="0.35">
      <c r="A74" s="38"/>
      <c r="B74" s="38"/>
      <c r="C74" s="39"/>
      <c r="D74" s="39"/>
      <c r="E74" s="39"/>
      <c r="F74" s="39"/>
      <c r="G74" s="40"/>
      <c r="H74" s="40"/>
      <c r="I74" s="38"/>
      <c r="J74" s="38"/>
      <c r="K74" s="38"/>
      <c r="L74" s="38"/>
      <c r="M74" s="40"/>
      <c r="N74" s="38"/>
      <c r="O74" s="38"/>
      <c r="P74" s="38"/>
      <c r="Q74" s="38"/>
      <c r="R74" s="38"/>
      <c r="S74" s="38"/>
    </row>
    <row r="75" spans="1:23" s="91" customFormat="1" ht="63.75" customHeight="1" x14ac:dyDescent="0.35">
      <c r="B75" s="810" t="s">
        <v>306</v>
      </c>
      <c r="C75" s="810"/>
      <c r="D75" s="810"/>
      <c r="E75" s="810"/>
      <c r="F75" s="810"/>
      <c r="G75" s="810"/>
      <c r="H75" s="810"/>
      <c r="I75" s="810"/>
      <c r="J75" s="810"/>
      <c r="K75" s="810"/>
      <c r="L75" s="810"/>
      <c r="M75" s="810"/>
      <c r="N75" s="810"/>
      <c r="O75" s="810"/>
      <c r="P75" s="810"/>
      <c r="Q75" s="810"/>
      <c r="R75" s="810"/>
      <c r="S75" s="810"/>
    </row>
    <row r="76" spans="1:23" s="91" customFormat="1" x14ac:dyDescent="0.35">
      <c r="B76" s="810"/>
      <c r="C76" s="810"/>
      <c r="D76" s="810"/>
      <c r="E76" s="810"/>
      <c r="F76" s="810"/>
      <c r="G76" s="810"/>
      <c r="H76" s="810"/>
      <c r="I76" s="810"/>
      <c r="J76" s="810"/>
      <c r="K76" s="810"/>
      <c r="L76" s="810"/>
      <c r="M76" s="810"/>
      <c r="N76" s="810"/>
      <c r="O76" s="810"/>
      <c r="P76" s="810"/>
      <c r="Q76" s="810"/>
      <c r="R76" s="810"/>
      <c r="S76" s="810"/>
    </row>
    <row r="77" spans="1:23" s="91" customFormat="1" ht="24.75" customHeight="1" x14ac:dyDescent="0.35">
      <c r="B77" s="811" t="s">
        <v>307</v>
      </c>
      <c r="C77" s="811"/>
      <c r="D77" s="811"/>
      <c r="E77" s="811"/>
      <c r="F77" s="811"/>
      <c r="G77" s="811"/>
      <c r="H77" s="811"/>
      <c r="I77" s="811"/>
      <c r="J77" s="811"/>
      <c r="K77" s="811"/>
      <c r="L77" s="811"/>
      <c r="M77" s="811"/>
      <c r="N77" s="811"/>
      <c r="O77" s="811"/>
      <c r="P77" s="811"/>
      <c r="Q77" s="811"/>
      <c r="R77" s="811"/>
      <c r="S77" s="811"/>
    </row>
    <row r="78" spans="1:23" x14ac:dyDescent="0.35">
      <c r="B78" s="811"/>
      <c r="C78" s="811"/>
      <c r="D78" s="811"/>
      <c r="E78" s="811"/>
      <c r="F78" s="811"/>
      <c r="G78" s="811"/>
      <c r="H78" s="811"/>
      <c r="I78" s="811"/>
      <c r="J78" s="811"/>
      <c r="K78" s="811"/>
      <c r="L78" s="811"/>
      <c r="M78" s="811"/>
      <c r="N78" s="811"/>
      <c r="O78" s="811"/>
      <c r="P78" s="811"/>
      <c r="Q78" s="811"/>
      <c r="R78" s="811"/>
      <c r="S78" s="811"/>
    </row>
    <row r="79" spans="1:23" x14ac:dyDescent="0.35">
      <c r="B79" s="811"/>
      <c r="C79" s="811"/>
      <c r="D79" s="811"/>
      <c r="E79" s="811"/>
      <c r="F79" s="811"/>
      <c r="G79" s="811"/>
      <c r="H79" s="811"/>
      <c r="I79" s="811"/>
      <c r="J79" s="811"/>
      <c r="K79" s="811"/>
      <c r="L79" s="811"/>
      <c r="M79" s="811"/>
      <c r="N79" s="811"/>
      <c r="O79" s="811"/>
      <c r="P79" s="811"/>
      <c r="Q79" s="811"/>
      <c r="R79" s="811"/>
      <c r="S79" s="811"/>
    </row>
    <row r="80" spans="1:23" x14ac:dyDescent="0.35">
      <c r="B80" s="811"/>
      <c r="C80" s="811"/>
      <c r="D80" s="811"/>
      <c r="E80" s="811"/>
      <c r="F80" s="811"/>
      <c r="G80" s="811"/>
      <c r="H80" s="811"/>
      <c r="I80" s="811"/>
      <c r="J80" s="811"/>
      <c r="K80" s="811"/>
      <c r="L80" s="811"/>
      <c r="M80" s="811"/>
      <c r="N80" s="811"/>
      <c r="O80" s="811"/>
      <c r="P80" s="811"/>
      <c r="Q80" s="811"/>
      <c r="R80" s="811"/>
      <c r="S80" s="811"/>
    </row>
    <row r="81" spans="2:19" x14ac:dyDescent="0.35">
      <c r="B81" s="811"/>
      <c r="C81" s="811"/>
      <c r="D81" s="811"/>
      <c r="E81" s="811"/>
      <c r="F81" s="811"/>
      <c r="G81" s="811"/>
      <c r="H81" s="811"/>
      <c r="I81" s="811"/>
      <c r="J81" s="811"/>
      <c r="K81" s="811"/>
      <c r="L81" s="811"/>
      <c r="M81" s="811"/>
      <c r="N81" s="811"/>
      <c r="O81" s="811"/>
      <c r="P81" s="811"/>
      <c r="Q81" s="811"/>
      <c r="R81" s="811"/>
      <c r="S81" s="811"/>
    </row>
    <row r="82" spans="2:19" x14ac:dyDescent="0.35">
      <c r="B82" s="811"/>
      <c r="C82" s="811"/>
      <c r="D82" s="811"/>
      <c r="E82" s="811"/>
      <c r="F82" s="811"/>
      <c r="G82" s="811"/>
      <c r="H82" s="811"/>
      <c r="I82" s="811"/>
      <c r="J82" s="811"/>
      <c r="K82" s="811"/>
      <c r="L82" s="811"/>
      <c r="M82" s="811"/>
      <c r="N82" s="811"/>
      <c r="O82" s="811"/>
      <c r="P82" s="811"/>
      <c r="Q82" s="811"/>
      <c r="R82" s="811"/>
      <c r="S82" s="811"/>
    </row>
    <row r="83" spans="2:19" x14ac:dyDescent="0.35">
      <c r="B83" s="811"/>
      <c r="C83" s="811"/>
      <c r="D83" s="811"/>
      <c r="E83" s="811"/>
      <c r="F83" s="811"/>
      <c r="G83" s="811"/>
      <c r="H83" s="811"/>
      <c r="I83" s="811"/>
      <c r="J83" s="811"/>
      <c r="K83" s="811"/>
      <c r="L83" s="811"/>
      <c r="M83" s="811"/>
      <c r="N83" s="811"/>
      <c r="O83" s="811"/>
      <c r="P83" s="811"/>
      <c r="Q83" s="811"/>
      <c r="R83" s="811"/>
      <c r="S83" s="811"/>
    </row>
    <row r="84" spans="2:19" x14ac:dyDescent="0.35">
      <c r="B84" s="811"/>
      <c r="C84" s="811"/>
      <c r="D84" s="811"/>
      <c r="E84" s="811"/>
      <c r="F84" s="811"/>
      <c r="G84" s="811"/>
      <c r="H84" s="811"/>
      <c r="I84" s="811"/>
      <c r="J84" s="811"/>
      <c r="K84" s="811"/>
      <c r="L84" s="811"/>
      <c r="M84" s="811"/>
      <c r="N84" s="811"/>
      <c r="O84" s="811"/>
      <c r="P84" s="811"/>
      <c r="Q84" s="811"/>
      <c r="R84" s="811"/>
      <c r="S84" s="811"/>
    </row>
    <row r="85" spans="2:19" x14ac:dyDescent="0.35">
      <c r="B85" s="811"/>
      <c r="C85" s="811"/>
      <c r="D85" s="811"/>
      <c r="E85" s="811"/>
      <c r="F85" s="811"/>
      <c r="G85" s="811"/>
      <c r="H85" s="811"/>
      <c r="I85" s="811"/>
      <c r="J85" s="811"/>
      <c r="K85" s="811"/>
      <c r="L85" s="811"/>
      <c r="M85" s="811"/>
      <c r="N85" s="811"/>
      <c r="O85" s="811"/>
      <c r="P85" s="811"/>
      <c r="Q85" s="811"/>
      <c r="R85" s="811"/>
      <c r="S85" s="811"/>
    </row>
    <row r="86" spans="2:19" x14ac:dyDescent="0.35">
      <c r="B86" s="811"/>
      <c r="C86" s="811"/>
      <c r="D86" s="811"/>
      <c r="E86" s="811"/>
      <c r="F86" s="811"/>
      <c r="G86" s="811"/>
      <c r="H86" s="811"/>
      <c r="I86" s="811"/>
      <c r="J86" s="811"/>
      <c r="K86" s="811"/>
      <c r="L86" s="811"/>
      <c r="M86" s="811"/>
      <c r="N86" s="811"/>
      <c r="O86" s="811"/>
      <c r="P86" s="811"/>
      <c r="Q86" s="811"/>
      <c r="R86" s="811"/>
      <c r="S86" s="811"/>
    </row>
    <row r="89" spans="2:19" x14ac:dyDescent="0.35">
      <c r="S89" s="93"/>
    </row>
    <row r="90" spans="2:19" x14ac:dyDescent="0.35">
      <c r="S90" s="93"/>
    </row>
  </sheetData>
  <sheetProtection formatCells="0" formatColumns="0" formatRows="0" insertColumns="0" insertRows="0" insertHyperlinks="0" deleteColumns="0" deleteRows="0" sort="0" autoFilter="0" pivotTables="0"/>
  <autoFilter ref="C12:S61" xr:uid="{00000000-0009-0000-0000-000000000000}"/>
  <mergeCells count="56">
    <mergeCell ref="D73:G73"/>
    <mergeCell ref="B75:S76"/>
    <mergeCell ref="B77:S86"/>
    <mergeCell ref="C70:C71"/>
    <mergeCell ref="D70:E70"/>
    <mergeCell ref="F70:G70"/>
    <mergeCell ref="D71:E71"/>
    <mergeCell ref="F71:G71"/>
    <mergeCell ref="D72:E72"/>
    <mergeCell ref="D69:E69"/>
    <mergeCell ref="F69:G69"/>
    <mergeCell ref="P57:S57"/>
    <mergeCell ref="P58:S58"/>
    <mergeCell ref="P59:S59"/>
    <mergeCell ref="P60:S60"/>
    <mergeCell ref="P61:S61"/>
    <mergeCell ref="C66:G66"/>
    <mergeCell ref="D67:E67"/>
    <mergeCell ref="F67:G67"/>
    <mergeCell ref="D68:E68"/>
    <mergeCell ref="F68:G68"/>
    <mergeCell ref="C62:C63"/>
    <mergeCell ref="D62:D63"/>
    <mergeCell ref="E62:E63"/>
    <mergeCell ref="C57:C61"/>
    <mergeCell ref="D57:D61"/>
    <mergeCell ref="E57:E61"/>
    <mergeCell ref="C55:C56"/>
    <mergeCell ref="D55:D56"/>
    <mergeCell ref="E55:E56"/>
    <mergeCell ref="C39:C54"/>
    <mergeCell ref="D39:D54"/>
    <mergeCell ref="E39:E54"/>
    <mergeCell ref="A9:A61"/>
    <mergeCell ref="C9:S9"/>
    <mergeCell ref="C10:S10"/>
    <mergeCell ref="C11:E11"/>
    <mergeCell ref="F11:H11"/>
    <mergeCell ref="I11:L11"/>
    <mergeCell ref="M11:N11"/>
    <mergeCell ref="O11:O12"/>
    <mergeCell ref="P11:S11"/>
    <mergeCell ref="C13:C21"/>
    <mergeCell ref="D13:D21"/>
    <mergeCell ref="E13:E21"/>
    <mergeCell ref="C22:C38"/>
    <mergeCell ref="D22:D38"/>
    <mergeCell ref="E22:E38"/>
    <mergeCell ref="C2:C5"/>
    <mergeCell ref="D2:Q2"/>
    <mergeCell ref="R2:S2"/>
    <mergeCell ref="D3:Q3"/>
    <mergeCell ref="R3:S3"/>
    <mergeCell ref="D4:Q5"/>
    <mergeCell ref="R4:S4"/>
    <mergeCell ref="R5:S5"/>
  </mergeCells>
  <conditionalFormatting sqref="O13:O63">
    <cfRule type="cellIs" dxfId="5" priority="1" operator="between">
      <formula>51</formula>
      <formula>75</formula>
    </cfRule>
    <cfRule type="cellIs" dxfId="4" priority="2" operator="between">
      <formula>26</formula>
      <formula>50</formula>
    </cfRule>
    <cfRule type="cellIs" dxfId="3" priority="3" operator="between">
      <formula>0</formula>
      <formula>25</formula>
    </cfRule>
  </conditionalFormatting>
  <dataValidations count="13">
    <dataValidation type="list" allowBlank="1" showInputMessage="1" showErrorMessage="1" sqref="C62:C63" xr:uid="{D48879AD-AF15-4279-8BAD-2AAADB6B22F0}">
      <formula1>$AA$13:$AA$56</formula1>
    </dataValidation>
    <dataValidation type="list" allowBlank="1" showInputMessage="1" showErrorMessage="1" sqref="F62:F63" xr:uid="{82EC7CBB-3653-4DFB-BC41-3A3DC97EBBFE}">
      <formula1>$X$13:$X$56</formula1>
    </dataValidation>
    <dataValidation type="list" allowBlank="1" showInputMessage="1" showErrorMessage="1" sqref="C57 C39" xr:uid="{1475D4D0-A2F0-4564-B893-DA500C3C9DA6}">
      <formula1>$AA$13:$AA$61</formula1>
    </dataValidation>
    <dataValidation type="list" allowBlank="1" showInputMessage="1" showErrorMessage="1" sqref="F57:F61 F54 F39:F48" xr:uid="{4B51D977-8E24-4E87-A49A-D57CF82EC34A}">
      <formula1>$X$13:$X$61</formula1>
    </dataValidation>
    <dataValidation type="list" allowBlank="1" showInputMessage="1" showErrorMessage="1" sqref="C55" xr:uid="{4BA9D78C-B163-42BE-831C-BFAB08146516}">
      <formula1>$AA$13:$AA$58</formula1>
    </dataValidation>
    <dataValidation type="list" allowBlank="1" showInputMessage="1" showErrorMessage="1" sqref="F55:F56" xr:uid="{1EF94741-EF68-4822-AD02-8E0DBD67DB03}">
      <formula1>$X$13:$X$58</formula1>
    </dataValidation>
    <dataValidation type="list" allowBlank="1" showInputMessage="1" showErrorMessage="1" sqref="F49:F53" xr:uid="{F7E8CC18-592D-4CC7-9123-555A2D68B5A4}">
      <formula1>$X$13:$X$110</formula1>
    </dataValidation>
    <dataValidation type="list" allowBlank="1" showInputMessage="1" showErrorMessage="1" sqref="F22:F37" xr:uid="{18F43AB5-8400-41D3-89C6-9510AE3CF84F}">
      <formula1>$Y$12:$Y$41</formula1>
    </dataValidation>
    <dataValidation type="list" allowBlank="1" showInputMessage="1" showErrorMessage="1" sqref="F38" xr:uid="{B89F191E-BC6F-4F0B-9C86-50F883443E6D}">
      <formula1>$X$13:$X$102</formula1>
    </dataValidation>
    <dataValidation type="list" allowBlank="1" showInputMessage="1" showErrorMessage="1" sqref="N13:N63" xr:uid="{3F0E6A00-94DB-420F-BD77-4167119A245B}">
      <formula1>"Positiva, Negativa"</formula1>
    </dataValidation>
    <dataValidation type="list" allowBlank="1" showInputMessage="1" showErrorMessage="1" sqref="H13:H63" xr:uid="{3476C25C-C85B-4482-ACF1-98627B22D59B}">
      <formula1>"Normal, Anormal, Emergencia"</formula1>
    </dataValidation>
    <dataValidation type="list" allowBlank="1" showInputMessage="1" showErrorMessage="1" sqref="I13:L63" xr:uid="{B0D71804-D7DD-4F30-B0FB-6542118AF750}">
      <formula1>"1,3,5"</formula1>
    </dataValidation>
    <dataValidation type="list" allowBlank="1" showInputMessage="1" showErrorMessage="1" sqref="F13:F21" xr:uid="{8ACA2F6E-03B1-47B5-813C-4854AD30E00E}">
      <formula1>$X$13:$X$113</formula1>
    </dataValidation>
  </dataValidations>
  <pageMargins left="0.7" right="0.7" top="0.75" bottom="0.75" header="0.3" footer="0.3"/>
  <pageSetup scale="16"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7D99F-EABF-4BBF-9453-B469F112800B}">
  <dimension ref="A1:AJ98"/>
  <sheetViews>
    <sheetView showGridLines="0" topLeftCell="A70" zoomScale="60" zoomScaleNormal="60" zoomScaleSheetLayoutView="70" zoomScalePageLayoutView="60" workbookViewId="0">
      <selection activeCell="G15" sqref="G15"/>
    </sheetView>
  </sheetViews>
  <sheetFormatPr baseColWidth="10" defaultColWidth="11.453125" defaultRowHeight="14.5" x14ac:dyDescent="0.35"/>
  <cols>
    <col min="1" max="2" width="6.7265625" style="584" customWidth="1"/>
    <col min="3" max="3" width="27.7265625" style="677" customWidth="1"/>
    <col min="4" max="4" width="24.7265625" style="677" customWidth="1"/>
    <col min="5" max="5" width="26.7265625" style="677" customWidth="1"/>
    <col min="6" max="6" width="24.1796875" style="677" customWidth="1"/>
    <col min="7" max="7" width="34" style="672" customWidth="1"/>
    <col min="8" max="8" width="22.7265625" style="672" customWidth="1"/>
    <col min="9" max="9" width="20.26953125" style="584" customWidth="1"/>
    <col min="10" max="10" width="18.54296875" style="584" customWidth="1"/>
    <col min="11" max="12" width="20.26953125" style="584" customWidth="1"/>
    <col min="13" max="13" width="24.453125" style="672" customWidth="1"/>
    <col min="14" max="14" width="23.54296875" style="584" customWidth="1"/>
    <col min="15" max="15" width="19.7265625" style="584" customWidth="1"/>
    <col min="16" max="16" width="39.90625" style="584" customWidth="1"/>
    <col min="17" max="17" width="57.7265625" style="584" customWidth="1"/>
    <col min="18" max="19" width="35.26953125" style="584" customWidth="1"/>
    <col min="20" max="20" width="5.54296875" style="584" customWidth="1"/>
    <col min="21" max="21" width="11.453125" style="585"/>
    <col min="22" max="22" width="0" style="585" hidden="1" customWidth="1"/>
    <col min="23" max="23" width="25.26953125" style="585" hidden="1" customWidth="1"/>
    <col min="24" max="24" width="0" style="586" hidden="1" customWidth="1"/>
    <col min="25" max="30" width="0" style="585" hidden="1" customWidth="1"/>
    <col min="31" max="35" width="0" style="584" hidden="1" customWidth="1"/>
    <col min="36" max="36" width="35.54296875" style="584" hidden="1" customWidth="1"/>
    <col min="37" max="16384" width="11.453125" style="584"/>
  </cols>
  <sheetData>
    <row r="1" spans="1:30" x14ac:dyDescent="0.35">
      <c r="A1" s="581"/>
      <c r="B1" s="581"/>
      <c r="C1" s="582"/>
      <c r="D1" s="582"/>
      <c r="E1" s="582"/>
      <c r="F1" s="582"/>
      <c r="G1" s="583"/>
      <c r="H1" s="583"/>
      <c r="I1" s="581"/>
      <c r="J1" s="581"/>
      <c r="K1" s="581"/>
      <c r="L1" s="581"/>
      <c r="M1" s="583"/>
      <c r="N1" s="581"/>
      <c r="O1" s="581"/>
      <c r="P1" s="581"/>
      <c r="Q1" s="581"/>
      <c r="R1" s="581"/>
      <c r="S1" s="581"/>
    </row>
    <row r="2" spans="1:30" ht="16.899999999999999" customHeight="1" x14ac:dyDescent="0.35">
      <c r="A2" s="581"/>
      <c r="B2" s="581"/>
      <c r="C2" s="1023"/>
      <c r="D2" s="1026" t="s">
        <v>0</v>
      </c>
      <c r="E2" s="1027"/>
      <c r="F2" s="1027"/>
      <c r="G2" s="1027"/>
      <c r="H2" s="1027"/>
      <c r="I2" s="1027"/>
      <c r="J2" s="1027"/>
      <c r="K2" s="1027"/>
      <c r="L2" s="1027"/>
      <c r="M2" s="1027"/>
      <c r="N2" s="1027"/>
      <c r="O2" s="1027"/>
      <c r="P2" s="1027"/>
      <c r="Q2" s="1028"/>
      <c r="R2" s="1029" t="s">
        <v>1</v>
      </c>
      <c r="S2" s="1030"/>
    </row>
    <row r="3" spans="1:30" ht="16.899999999999999" customHeight="1" x14ac:dyDescent="0.35">
      <c r="A3" s="581"/>
      <c r="B3" s="581"/>
      <c r="C3" s="1024"/>
      <c r="D3" s="1031" t="s">
        <v>2</v>
      </c>
      <c r="E3" s="1032"/>
      <c r="F3" s="1032"/>
      <c r="G3" s="1032"/>
      <c r="H3" s="1032"/>
      <c r="I3" s="1032"/>
      <c r="J3" s="1032"/>
      <c r="K3" s="1032"/>
      <c r="L3" s="1032"/>
      <c r="M3" s="1032"/>
      <c r="N3" s="1032"/>
      <c r="O3" s="1032"/>
      <c r="P3" s="1032"/>
      <c r="Q3" s="1033"/>
      <c r="R3" s="1029" t="s">
        <v>3</v>
      </c>
      <c r="S3" s="1030"/>
    </row>
    <row r="4" spans="1:30" ht="16.899999999999999" customHeight="1" x14ac:dyDescent="0.35">
      <c r="A4" s="581"/>
      <c r="B4" s="581"/>
      <c r="C4" s="1024"/>
      <c r="D4" s="1034" t="s">
        <v>4</v>
      </c>
      <c r="E4" s="1035"/>
      <c r="F4" s="1035"/>
      <c r="G4" s="1035"/>
      <c r="H4" s="1035"/>
      <c r="I4" s="1035"/>
      <c r="J4" s="1035"/>
      <c r="K4" s="1035"/>
      <c r="L4" s="1035"/>
      <c r="M4" s="1035"/>
      <c r="N4" s="1035"/>
      <c r="O4" s="1035"/>
      <c r="P4" s="1035"/>
      <c r="Q4" s="1036"/>
      <c r="R4" s="1029" t="s">
        <v>480</v>
      </c>
      <c r="S4" s="1030"/>
    </row>
    <row r="5" spans="1:30" ht="16.899999999999999" customHeight="1" x14ac:dyDescent="0.35">
      <c r="A5" s="581"/>
      <c r="B5" s="581"/>
      <c r="C5" s="1025"/>
      <c r="D5" s="1037"/>
      <c r="E5" s="1038"/>
      <c r="F5" s="1038"/>
      <c r="G5" s="1038"/>
      <c r="H5" s="1038"/>
      <c r="I5" s="1038"/>
      <c r="J5" s="1038"/>
      <c r="K5" s="1038"/>
      <c r="L5" s="1038"/>
      <c r="M5" s="1038"/>
      <c r="N5" s="1038"/>
      <c r="O5" s="1038"/>
      <c r="P5" s="1038"/>
      <c r="Q5" s="1039"/>
      <c r="R5" s="1029" t="s">
        <v>6</v>
      </c>
      <c r="S5" s="1030"/>
    </row>
    <row r="6" spans="1:30" x14ac:dyDescent="0.35">
      <c r="A6" s="581"/>
      <c r="B6" s="581"/>
      <c r="C6" s="581"/>
      <c r="D6" s="581"/>
      <c r="E6" s="581"/>
      <c r="F6" s="581"/>
      <c r="G6" s="581"/>
      <c r="H6" s="581"/>
      <c r="I6" s="581"/>
      <c r="J6" s="581"/>
      <c r="K6" s="581"/>
      <c r="L6" s="581"/>
      <c r="M6" s="581"/>
      <c r="N6" s="581"/>
      <c r="O6" s="581"/>
      <c r="P6" s="581"/>
      <c r="Q6" s="581"/>
      <c r="R6" s="581"/>
      <c r="S6" s="581"/>
    </row>
    <row r="7" spans="1:30" ht="24" customHeight="1" x14ac:dyDescent="0.35">
      <c r="A7" s="581"/>
      <c r="B7" s="581"/>
      <c r="C7" s="587" t="s">
        <v>7</v>
      </c>
      <c r="D7" s="581"/>
      <c r="E7" s="581"/>
      <c r="F7" s="581"/>
      <c r="G7" s="581"/>
      <c r="H7" s="581"/>
      <c r="I7" s="581"/>
      <c r="J7" s="581"/>
      <c r="K7" s="581"/>
      <c r="L7" s="581"/>
      <c r="M7" s="581"/>
      <c r="N7" s="581"/>
      <c r="O7" s="581"/>
      <c r="P7" s="581"/>
      <c r="Q7" s="581"/>
      <c r="R7" s="581"/>
      <c r="S7" s="581"/>
    </row>
    <row r="8" spans="1:30" x14ac:dyDescent="0.35">
      <c r="A8" s="581"/>
      <c r="B8" s="581"/>
      <c r="C8" s="581"/>
      <c r="D8" s="581"/>
      <c r="E8" s="581"/>
      <c r="F8" s="581"/>
      <c r="G8" s="581"/>
      <c r="H8" s="581"/>
      <c r="I8" s="581"/>
      <c r="J8" s="581"/>
      <c r="K8" s="581"/>
      <c r="L8" s="581"/>
      <c r="M8" s="581"/>
      <c r="N8" s="581"/>
      <c r="O8" s="581"/>
      <c r="P8" s="581"/>
      <c r="Q8" s="581"/>
      <c r="R8" s="581"/>
      <c r="S8" s="581"/>
    </row>
    <row r="9" spans="1:30" s="590" customFormat="1" ht="24.75" customHeight="1" x14ac:dyDescent="0.35">
      <c r="A9" s="1013"/>
      <c r="B9" s="588"/>
      <c r="C9" s="1014"/>
      <c r="D9" s="1014"/>
      <c r="E9" s="1014"/>
      <c r="F9" s="1014"/>
      <c r="G9" s="1014"/>
      <c r="H9" s="1014"/>
      <c r="I9" s="1014"/>
      <c r="J9" s="1014"/>
      <c r="K9" s="1014"/>
      <c r="L9" s="1014"/>
      <c r="M9" s="1014"/>
      <c r="N9" s="1014"/>
      <c r="O9" s="1014"/>
      <c r="P9" s="1014"/>
      <c r="Q9" s="1014"/>
      <c r="R9" s="1014"/>
      <c r="S9" s="1015"/>
      <c r="T9" s="584"/>
      <c r="U9" s="585"/>
      <c r="V9" s="585"/>
      <c r="W9" s="585"/>
      <c r="X9" s="586"/>
      <c r="Y9" s="585"/>
      <c r="Z9" s="585"/>
      <c r="AA9" s="589"/>
      <c r="AB9" s="589"/>
      <c r="AC9" s="589"/>
      <c r="AD9" s="589"/>
    </row>
    <row r="10" spans="1:30" s="590" customFormat="1" ht="24.75" customHeight="1" x14ac:dyDescent="0.35">
      <c r="A10" s="1013"/>
      <c r="B10" s="588"/>
      <c r="C10" s="1016"/>
      <c r="D10" s="1016"/>
      <c r="E10" s="1016"/>
      <c r="F10" s="1016"/>
      <c r="G10" s="1016"/>
      <c r="H10" s="1016"/>
      <c r="I10" s="1016"/>
      <c r="J10" s="1016"/>
      <c r="K10" s="1016"/>
      <c r="L10" s="1016"/>
      <c r="M10" s="1016"/>
      <c r="N10" s="1016"/>
      <c r="O10" s="1016"/>
      <c r="P10" s="1016"/>
      <c r="Q10" s="1016"/>
      <c r="R10" s="1016"/>
      <c r="S10" s="1017"/>
      <c r="T10" s="584"/>
      <c r="U10" s="585"/>
      <c r="V10" s="585"/>
      <c r="W10" s="585"/>
      <c r="X10" s="586"/>
      <c r="Y10" s="585"/>
      <c r="Z10" s="585"/>
      <c r="AA10" s="589"/>
      <c r="AB10" s="589"/>
      <c r="AC10" s="589"/>
      <c r="AD10" s="589"/>
    </row>
    <row r="11" spans="1:30" s="592" customFormat="1" ht="26.25" customHeight="1" x14ac:dyDescent="0.35">
      <c r="A11" s="1013"/>
      <c r="B11" s="588"/>
      <c r="C11" s="1018" t="s">
        <v>9</v>
      </c>
      <c r="D11" s="1018"/>
      <c r="E11" s="1019"/>
      <c r="F11" s="983" t="s">
        <v>10</v>
      </c>
      <c r="G11" s="984"/>
      <c r="H11" s="985"/>
      <c r="I11" s="983" t="s">
        <v>11</v>
      </c>
      <c r="J11" s="984"/>
      <c r="K11" s="984"/>
      <c r="L11" s="985"/>
      <c r="M11" s="983" t="s">
        <v>12</v>
      </c>
      <c r="N11" s="984"/>
      <c r="O11" s="1020" t="s">
        <v>13</v>
      </c>
      <c r="P11" s="1022" t="s">
        <v>14</v>
      </c>
      <c r="Q11" s="1014"/>
      <c r="R11" s="1014"/>
      <c r="S11" s="1015"/>
      <c r="T11" s="584"/>
      <c r="U11" s="585"/>
      <c r="V11" s="585"/>
      <c r="W11" s="585"/>
      <c r="X11" s="586"/>
      <c r="Y11" s="585"/>
      <c r="Z11" s="585"/>
      <c r="AA11" s="591"/>
      <c r="AB11" s="591"/>
      <c r="AC11" s="591"/>
      <c r="AD11" s="591"/>
    </row>
    <row r="12" spans="1:30" s="592" customFormat="1" ht="54.75" customHeight="1" thickBot="1" x14ac:dyDescent="0.4">
      <c r="A12" s="1013"/>
      <c r="B12" s="588"/>
      <c r="C12" s="593" t="s">
        <v>15</v>
      </c>
      <c r="D12" s="593" t="s">
        <v>16</v>
      </c>
      <c r="E12" s="593" t="s">
        <v>17</v>
      </c>
      <c r="F12" s="593" t="s">
        <v>18</v>
      </c>
      <c r="G12" s="593" t="s">
        <v>19</v>
      </c>
      <c r="H12" s="593" t="s">
        <v>20</v>
      </c>
      <c r="I12" s="594" t="s">
        <v>21</v>
      </c>
      <c r="J12" s="594" t="s">
        <v>22</v>
      </c>
      <c r="K12" s="594" t="s">
        <v>23</v>
      </c>
      <c r="L12" s="594" t="s">
        <v>24</v>
      </c>
      <c r="M12" s="594" t="s">
        <v>25</v>
      </c>
      <c r="N12" s="595" t="s">
        <v>26</v>
      </c>
      <c r="O12" s="1021"/>
      <c r="P12" s="596" t="s">
        <v>27</v>
      </c>
      <c r="Q12" s="595" t="s">
        <v>28</v>
      </c>
      <c r="R12" s="595" t="s">
        <v>29</v>
      </c>
      <c r="S12" s="595" t="s">
        <v>30</v>
      </c>
      <c r="T12" s="584"/>
      <c r="U12" s="585"/>
      <c r="V12" s="597"/>
      <c r="W12" s="585"/>
      <c r="X12" s="586"/>
      <c r="Y12" s="585"/>
      <c r="Z12" s="585"/>
      <c r="AA12" s="591"/>
      <c r="AB12" s="591"/>
      <c r="AC12" s="591"/>
      <c r="AD12" s="591"/>
    </row>
    <row r="13" spans="1:30" ht="266" x14ac:dyDescent="0.35">
      <c r="A13" s="1013"/>
      <c r="B13" s="588"/>
      <c r="C13" s="977" t="s">
        <v>31</v>
      </c>
      <c r="D13" s="992" t="s">
        <v>780</v>
      </c>
      <c r="E13" s="1003" t="s">
        <v>33</v>
      </c>
      <c r="F13" s="600" t="s">
        <v>34</v>
      </c>
      <c r="G13" s="601" t="s">
        <v>611</v>
      </c>
      <c r="H13" s="601" t="s">
        <v>36</v>
      </c>
      <c r="I13" s="602">
        <v>3</v>
      </c>
      <c r="J13" s="603">
        <v>3</v>
      </c>
      <c r="K13" s="603">
        <v>5</v>
      </c>
      <c r="L13" s="603">
        <v>5</v>
      </c>
      <c r="M13" s="603" t="s">
        <v>122</v>
      </c>
      <c r="N13" s="603" t="s">
        <v>38</v>
      </c>
      <c r="O13" s="604">
        <f t="shared" ref="O13:O38" si="0">(I13+J13+K13)*L13</f>
        <v>55</v>
      </c>
      <c r="P13" s="605" t="s">
        <v>1045</v>
      </c>
      <c r="Q13" s="606" t="s">
        <v>520</v>
      </c>
      <c r="R13" s="606" t="s">
        <v>581</v>
      </c>
      <c r="S13" s="607" t="s">
        <v>522</v>
      </c>
      <c r="V13" s="608"/>
      <c r="W13" s="609"/>
    </row>
    <row r="14" spans="1:30" ht="126" x14ac:dyDescent="0.35">
      <c r="A14" s="1013"/>
      <c r="B14" s="588"/>
      <c r="C14" s="986"/>
      <c r="D14" s="1010"/>
      <c r="E14" s="1003"/>
      <c r="F14" s="600" t="s">
        <v>34</v>
      </c>
      <c r="G14" s="601" t="s">
        <v>1046</v>
      </c>
      <c r="H14" s="601" t="s">
        <v>36</v>
      </c>
      <c r="I14" s="602">
        <v>1</v>
      </c>
      <c r="J14" s="603">
        <v>3</v>
      </c>
      <c r="K14" s="603">
        <v>5</v>
      </c>
      <c r="L14" s="603">
        <v>5</v>
      </c>
      <c r="M14" s="603" t="s">
        <v>513</v>
      </c>
      <c r="N14" s="603" t="s">
        <v>38</v>
      </c>
      <c r="O14" s="611">
        <f t="shared" si="0"/>
        <v>45</v>
      </c>
      <c r="P14" s="605" t="s">
        <v>1047</v>
      </c>
      <c r="Q14" s="605" t="s">
        <v>614</v>
      </c>
      <c r="R14" s="605" t="s">
        <v>235</v>
      </c>
      <c r="S14" s="605" t="s">
        <v>219</v>
      </c>
      <c r="V14" s="608"/>
      <c r="W14" s="609"/>
    </row>
    <row r="15" spans="1:30" ht="210" x14ac:dyDescent="0.35">
      <c r="A15" s="1013"/>
      <c r="B15" s="588"/>
      <c r="C15" s="986"/>
      <c r="D15" s="1010"/>
      <c r="E15" s="1003"/>
      <c r="F15" s="600" t="s">
        <v>34</v>
      </c>
      <c r="G15" s="601" t="s">
        <v>615</v>
      </c>
      <c r="H15" s="601" t="s">
        <v>36</v>
      </c>
      <c r="I15" s="602">
        <v>3</v>
      </c>
      <c r="J15" s="603">
        <v>3</v>
      </c>
      <c r="K15" s="603">
        <v>5</v>
      </c>
      <c r="L15" s="603">
        <v>5</v>
      </c>
      <c r="M15" s="603" t="s">
        <v>124</v>
      </c>
      <c r="N15" s="603" t="s">
        <v>38</v>
      </c>
      <c r="O15" s="611">
        <f t="shared" si="0"/>
        <v>55</v>
      </c>
      <c r="P15" s="605" t="s">
        <v>1048</v>
      </c>
      <c r="Q15" s="612" t="s">
        <v>1049</v>
      </c>
      <c r="R15" s="612" t="s">
        <v>51</v>
      </c>
      <c r="S15" s="613" t="s">
        <v>174</v>
      </c>
      <c r="V15" s="608"/>
      <c r="W15" s="609"/>
    </row>
    <row r="16" spans="1:30" ht="238" x14ac:dyDescent="0.35">
      <c r="A16" s="1013"/>
      <c r="B16" s="588"/>
      <c r="C16" s="986"/>
      <c r="D16" s="1010"/>
      <c r="E16" s="1003"/>
      <c r="F16" s="600" t="s">
        <v>34</v>
      </c>
      <c r="G16" s="601" t="s">
        <v>491</v>
      </c>
      <c r="H16" s="601" t="s">
        <v>36</v>
      </c>
      <c r="I16" s="602">
        <v>3</v>
      </c>
      <c r="J16" s="614">
        <v>3</v>
      </c>
      <c r="K16" s="603">
        <v>5</v>
      </c>
      <c r="L16" s="603">
        <v>5</v>
      </c>
      <c r="M16" s="603" t="s">
        <v>425</v>
      </c>
      <c r="N16" s="603" t="s">
        <v>38</v>
      </c>
      <c r="O16" s="604">
        <f t="shared" si="0"/>
        <v>55</v>
      </c>
      <c r="P16" s="615" t="s">
        <v>1050</v>
      </c>
      <c r="Q16" s="605" t="s">
        <v>1051</v>
      </c>
      <c r="R16" s="605" t="s">
        <v>1052</v>
      </c>
      <c r="S16" s="605" t="s">
        <v>1053</v>
      </c>
      <c r="V16" s="608"/>
      <c r="W16" s="609"/>
    </row>
    <row r="17" spans="1:23" ht="252" x14ac:dyDescent="0.35">
      <c r="A17" s="1013"/>
      <c r="B17" s="588"/>
      <c r="C17" s="986"/>
      <c r="D17" s="1010"/>
      <c r="E17" s="1003"/>
      <c r="F17" s="600" t="s">
        <v>34</v>
      </c>
      <c r="G17" s="601" t="s">
        <v>496</v>
      </c>
      <c r="H17" s="601" t="s">
        <v>36</v>
      </c>
      <c r="I17" s="602">
        <v>3</v>
      </c>
      <c r="J17" s="603">
        <v>3</v>
      </c>
      <c r="K17" s="603">
        <v>5</v>
      </c>
      <c r="L17" s="603">
        <v>3</v>
      </c>
      <c r="M17" s="603" t="s">
        <v>1054</v>
      </c>
      <c r="N17" s="603" t="s">
        <v>80</v>
      </c>
      <c r="O17" s="604">
        <f t="shared" si="0"/>
        <v>33</v>
      </c>
      <c r="P17" s="614" t="s">
        <v>1055</v>
      </c>
      <c r="Q17" s="605" t="s">
        <v>1056</v>
      </c>
      <c r="R17" s="605" t="s">
        <v>533</v>
      </c>
      <c r="S17" s="605" t="s">
        <v>500</v>
      </c>
      <c r="V17" s="608"/>
      <c r="W17" s="609"/>
    </row>
    <row r="18" spans="1:23" ht="224" x14ac:dyDescent="0.35">
      <c r="A18" s="1013"/>
      <c r="B18" s="588"/>
      <c r="C18" s="986"/>
      <c r="D18" s="1010"/>
      <c r="E18" s="1003"/>
      <c r="F18" s="600" t="s">
        <v>34</v>
      </c>
      <c r="G18" s="601" t="s">
        <v>1057</v>
      </c>
      <c r="H18" s="601" t="s">
        <v>36</v>
      </c>
      <c r="I18" s="602">
        <v>3</v>
      </c>
      <c r="J18" s="603">
        <v>3</v>
      </c>
      <c r="K18" s="603">
        <v>5</v>
      </c>
      <c r="L18" s="603">
        <v>3</v>
      </c>
      <c r="M18" s="603" t="s">
        <v>1058</v>
      </c>
      <c r="N18" s="603" t="s">
        <v>38</v>
      </c>
      <c r="O18" s="604">
        <f t="shared" si="0"/>
        <v>33</v>
      </c>
      <c r="P18" s="614" t="s">
        <v>1059</v>
      </c>
      <c r="Q18" s="605" t="s">
        <v>504</v>
      </c>
      <c r="R18" s="605" t="s">
        <v>1060</v>
      </c>
      <c r="S18" s="605" t="s">
        <v>536</v>
      </c>
      <c r="V18" s="608"/>
      <c r="W18" s="609"/>
    </row>
    <row r="19" spans="1:23" ht="126" x14ac:dyDescent="0.35">
      <c r="A19" s="1013"/>
      <c r="B19" s="588"/>
      <c r="C19" s="986"/>
      <c r="D19" s="1010"/>
      <c r="E19" s="1003"/>
      <c r="F19" s="600" t="s">
        <v>34</v>
      </c>
      <c r="G19" s="601" t="s">
        <v>512</v>
      </c>
      <c r="H19" s="612" t="s">
        <v>36</v>
      </c>
      <c r="I19" s="602">
        <v>1</v>
      </c>
      <c r="J19" s="603">
        <v>3</v>
      </c>
      <c r="K19" s="603">
        <v>3</v>
      </c>
      <c r="L19" s="603">
        <v>3</v>
      </c>
      <c r="M19" s="603" t="s">
        <v>513</v>
      </c>
      <c r="N19" s="603" t="s">
        <v>38</v>
      </c>
      <c r="O19" s="604">
        <f t="shared" si="0"/>
        <v>21</v>
      </c>
      <c r="P19" s="614" t="s">
        <v>514</v>
      </c>
      <c r="Q19" s="605"/>
      <c r="R19" s="605" t="s">
        <v>235</v>
      </c>
      <c r="S19" s="605" t="s">
        <v>515</v>
      </c>
      <c r="V19" s="608"/>
      <c r="W19" s="609"/>
    </row>
    <row r="20" spans="1:23" ht="154" x14ac:dyDescent="0.35">
      <c r="A20" s="1013"/>
      <c r="B20" s="588"/>
      <c r="C20" s="986"/>
      <c r="D20" s="1010"/>
      <c r="E20" s="1003"/>
      <c r="F20" s="600" t="s">
        <v>34</v>
      </c>
      <c r="G20" s="601" t="s">
        <v>550</v>
      </c>
      <c r="H20" s="601" t="s">
        <v>36</v>
      </c>
      <c r="I20" s="602">
        <v>3</v>
      </c>
      <c r="J20" s="603">
        <v>3</v>
      </c>
      <c r="K20" s="603">
        <v>5</v>
      </c>
      <c r="L20" s="603">
        <v>3</v>
      </c>
      <c r="M20" s="603" t="s">
        <v>551</v>
      </c>
      <c r="N20" s="603" t="s">
        <v>80</v>
      </c>
      <c r="O20" s="604">
        <f t="shared" si="0"/>
        <v>33</v>
      </c>
      <c r="P20" s="614" t="s">
        <v>1055</v>
      </c>
      <c r="Q20" s="605" t="s">
        <v>1061</v>
      </c>
      <c r="R20" s="605" t="s">
        <v>552</v>
      </c>
      <c r="S20" s="605"/>
      <c r="V20" s="608"/>
      <c r="W20" s="609"/>
    </row>
    <row r="21" spans="1:23" ht="126" x14ac:dyDescent="0.35">
      <c r="A21" s="1013"/>
      <c r="B21" s="588"/>
      <c r="C21" s="986"/>
      <c r="D21" s="1010"/>
      <c r="E21" s="994"/>
      <c r="F21" s="600" t="s">
        <v>34</v>
      </c>
      <c r="G21" s="617" t="s">
        <v>506</v>
      </c>
      <c r="H21" s="617" t="s">
        <v>36</v>
      </c>
      <c r="I21" s="618">
        <v>3</v>
      </c>
      <c r="J21" s="619">
        <v>3</v>
      </c>
      <c r="K21" s="619">
        <v>5</v>
      </c>
      <c r="L21" s="619">
        <v>5</v>
      </c>
      <c r="M21" s="603" t="s">
        <v>1062</v>
      </c>
      <c r="N21" s="603" t="s">
        <v>38</v>
      </c>
      <c r="O21" s="604">
        <f t="shared" si="0"/>
        <v>55</v>
      </c>
      <c r="P21" s="605" t="s">
        <v>1055</v>
      </c>
      <c r="Q21" s="605" t="s">
        <v>1063</v>
      </c>
      <c r="R21" s="605" t="s">
        <v>510</v>
      </c>
      <c r="S21" s="605" t="s">
        <v>511</v>
      </c>
      <c r="V21" s="608"/>
      <c r="W21" s="609"/>
    </row>
    <row r="22" spans="1:23" ht="168" x14ac:dyDescent="0.35">
      <c r="A22" s="1013"/>
      <c r="B22" s="588"/>
      <c r="C22" s="620" t="s">
        <v>54</v>
      </c>
      <c r="D22" s="621" t="s">
        <v>864</v>
      </c>
      <c r="E22" s="622" t="s">
        <v>864</v>
      </c>
      <c r="F22" s="600" t="s">
        <v>34</v>
      </c>
      <c r="G22" s="603" t="s">
        <v>814</v>
      </c>
      <c r="H22" s="602" t="s">
        <v>36</v>
      </c>
      <c r="I22" s="603">
        <v>1</v>
      </c>
      <c r="J22" s="603">
        <v>3</v>
      </c>
      <c r="K22" s="603">
        <v>3</v>
      </c>
      <c r="L22" s="603">
        <v>1</v>
      </c>
      <c r="M22" s="603" t="s">
        <v>425</v>
      </c>
      <c r="N22" s="603" t="s">
        <v>38</v>
      </c>
      <c r="O22" s="604">
        <f>(I22+J22+K22)*L22</f>
        <v>7</v>
      </c>
      <c r="P22" s="605" t="s">
        <v>1064</v>
      </c>
      <c r="Q22" s="605" t="s">
        <v>75</v>
      </c>
      <c r="R22" s="605" t="s">
        <v>1065</v>
      </c>
      <c r="S22" s="605"/>
      <c r="V22" s="608"/>
      <c r="W22" s="609"/>
    </row>
    <row r="23" spans="1:23" ht="126" x14ac:dyDescent="0.35">
      <c r="A23" s="1013"/>
      <c r="B23" s="588"/>
      <c r="C23" s="623" t="s">
        <v>45</v>
      </c>
      <c r="D23" s="624" t="s">
        <v>1066</v>
      </c>
      <c r="E23" s="625" t="s">
        <v>97</v>
      </c>
      <c r="F23" s="626" t="s">
        <v>44</v>
      </c>
      <c r="G23" s="627" t="s">
        <v>662</v>
      </c>
      <c r="H23" s="628" t="s">
        <v>36</v>
      </c>
      <c r="I23" s="628">
        <v>5</v>
      </c>
      <c r="J23" s="629">
        <v>1</v>
      </c>
      <c r="K23" s="627">
        <v>3</v>
      </c>
      <c r="L23" s="627">
        <v>3</v>
      </c>
      <c r="M23" s="603" t="s">
        <v>1062</v>
      </c>
      <c r="N23" s="630" t="s">
        <v>38</v>
      </c>
      <c r="O23" s="604">
        <f>(I23+J23+K23)*L23</f>
        <v>27</v>
      </c>
      <c r="P23" s="605" t="s">
        <v>1064</v>
      </c>
      <c r="Q23" s="605" t="s">
        <v>1063</v>
      </c>
      <c r="R23" s="631" t="s">
        <v>1067</v>
      </c>
      <c r="S23" s="631"/>
      <c r="V23" s="608"/>
      <c r="W23" s="609"/>
    </row>
    <row r="24" spans="1:23" ht="252" x14ac:dyDescent="0.35">
      <c r="A24" s="1013"/>
      <c r="B24" s="588"/>
      <c r="C24" s="977" t="s">
        <v>54</v>
      </c>
      <c r="D24" s="979" t="s">
        <v>1068</v>
      </c>
      <c r="E24" s="981" t="s">
        <v>103</v>
      </c>
      <c r="F24" s="600" t="s">
        <v>34</v>
      </c>
      <c r="G24" s="632" t="s">
        <v>104</v>
      </c>
      <c r="H24" s="632" t="s">
        <v>105</v>
      </c>
      <c r="I24" s="603">
        <v>5</v>
      </c>
      <c r="J24" s="603">
        <v>3</v>
      </c>
      <c r="K24" s="603">
        <v>3</v>
      </c>
      <c r="L24" s="603">
        <v>1</v>
      </c>
      <c r="M24" s="633" t="s">
        <v>95</v>
      </c>
      <c r="N24" s="603" t="s">
        <v>38</v>
      </c>
      <c r="O24" s="634">
        <f t="shared" si="0"/>
        <v>11</v>
      </c>
      <c r="P24" s="631"/>
      <c r="Q24" s="631"/>
      <c r="R24" s="631"/>
      <c r="S24" s="605" t="s">
        <v>599</v>
      </c>
      <c r="V24" s="608"/>
      <c r="W24" s="609"/>
    </row>
    <row r="25" spans="1:23" ht="154" x14ac:dyDescent="0.35">
      <c r="A25" s="1013"/>
      <c r="B25" s="588"/>
      <c r="C25" s="986"/>
      <c r="D25" s="987"/>
      <c r="E25" s="988"/>
      <c r="F25" s="600" t="s">
        <v>34</v>
      </c>
      <c r="G25" s="603" t="s">
        <v>892</v>
      </c>
      <c r="H25" s="602" t="s">
        <v>36</v>
      </c>
      <c r="I25" s="603">
        <v>5</v>
      </c>
      <c r="J25" s="603">
        <v>3</v>
      </c>
      <c r="K25" s="603">
        <v>3</v>
      </c>
      <c r="L25" s="603">
        <v>1</v>
      </c>
      <c r="M25" s="603" t="s">
        <v>551</v>
      </c>
      <c r="N25" s="603" t="s">
        <v>80</v>
      </c>
      <c r="O25" s="634">
        <f t="shared" si="0"/>
        <v>11</v>
      </c>
      <c r="P25" s="631"/>
      <c r="Q25" s="631"/>
      <c r="R25" s="631"/>
      <c r="S25" s="605" t="s">
        <v>599</v>
      </c>
      <c r="V25" s="608"/>
      <c r="W25" s="609"/>
    </row>
    <row r="26" spans="1:23" ht="100" x14ac:dyDescent="0.35">
      <c r="A26" s="1013"/>
      <c r="B26" s="588"/>
      <c r="C26" s="986"/>
      <c r="D26" s="987"/>
      <c r="E26" s="988"/>
      <c r="F26" s="600" t="s">
        <v>34</v>
      </c>
      <c r="G26" s="603" t="s">
        <v>1069</v>
      </c>
      <c r="H26" s="602" t="s">
        <v>36</v>
      </c>
      <c r="I26" s="603">
        <v>5</v>
      </c>
      <c r="J26" s="603">
        <v>3</v>
      </c>
      <c r="K26" s="603">
        <v>3</v>
      </c>
      <c r="L26" s="603">
        <v>1</v>
      </c>
      <c r="M26" s="635" t="s">
        <v>116</v>
      </c>
      <c r="N26" s="603" t="s">
        <v>38</v>
      </c>
      <c r="O26" s="634">
        <f t="shared" si="0"/>
        <v>11</v>
      </c>
      <c r="P26" s="631"/>
      <c r="Q26" s="631"/>
      <c r="R26" s="631"/>
      <c r="S26" s="605" t="s">
        <v>599</v>
      </c>
      <c r="V26" s="608"/>
      <c r="W26" s="609"/>
    </row>
    <row r="27" spans="1:23" ht="70" x14ac:dyDescent="0.35">
      <c r="A27" s="1013"/>
      <c r="B27" s="588"/>
      <c r="C27" s="986"/>
      <c r="D27" s="987"/>
      <c r="E27" s="988"/>
      <c r="F27" s="600" t="s">
        <v>34</v>
      </c>
      <c r="G27" s="603" t="s">
        <v>894</v>
      </c>
      <c r="H27" s="602" t="s">
        <v>36</v>
      </c>
      <c r="I27" s="603">
        <v>5</v>
      </c>
      <c r="J27" s="603">
        <v>3</v>
      </c>
      <c r="K27" s="603">
        <v>3</v>
      </c>
      <c r="L27" s="603">
        <v>1</v>
      </c>
      <c r="M27" s="635" t="s">
        <v>118</v>
      </c>
      <c r="N27" s="603" t="s">
        <v>38</v>
      </c>
      <c r="O27" s="634">
        <f t="shared" si="0"/>
        <v>11</v>
      </c>
      <c r="P27" s="631"/>
      <c r="Q27" s="631"/>
      <c r="R27" s="631"/>
      <c r="S27" s="605" t="s">
        <v>599</v>
      </c>
      <c r="V27" s="608"/>
      <c r="W27" s="609"/>
    </row>
    <row r="28" spans="1:23" ht="200" x14ac:dyDescent="0.35">
      <c r="A28" s="1013"/>
      <c r="B28" s="588"/>
      <c r="C28" s="986"/>
      <c r="D28" s="987"/>
      <c r="E28" s="988"/>
      <c r="F28" s="600" t="s">
        <v>34</v>
      </c>
      <c r="G28" s="603" t="s">
        <v>895</v>
      </c>
      <c r="H28" s="602" t="s">
        <v>36</v>
      </c>
      <c r="I28" s="603">
        <v>5</v>
      </c>
      <c r="J28" s="603">
        <v>3</v>
      </c>
      <c r="K28" s="603">
        <v>3</v>
      </c>
      <c r="L28" s="603">
        <v>1</v>
      </c>
      <c r="M28" s="635" t="s">
        <v>120</v>
      </c>
      <c r="N28" s="603" t="s">
        <v>80</v>
      </c>
      <c r="O28" s="634">
        <f t="shared" si="0"/>
        <v>11</v>
      </c>
      <c r="P28" s="605"/>
      <c r="Q28" s="605"/>
      <c r="R28" s="605"/>
      <c r="S28" s="605" t="s">
        <v>599</v>
      </c>
      <c r="V28" s="608"/>
      <c r="W28" s="609"/>
    </row>
    <row r="29" spans="1:23" ht="70" x14ac:dyDescent="0.35">
      <c r="A29" s="1013"/>
      <c r="B29" s="588"/>
      <c r="C29" s="986"/>
      <c r="D29" s="987"/>
      <c r="E29" s="988"/>
      <c r="F29" s="600" t="s">
        <v>34</v>
      </c>
      <c r="G29" s="603" t="s">
        <v>1070</v>
      </c>
      <c r="H29" s="602" t="s">
        <v>36</v>
      </c>
      <c r="I29" s="603">
        <v>5</v>
      </c>
      <c r="J29" s="603">
        <v>3</v>
      </c>
      <c r="K29" s="603">
        <v>3</v>
      </c>
      <c r="L29" s="603">
        <v>1</v>
      </c>
      <c r="M29" s="636" t="s">
        <v>122</v>
      </c>
      <c r="N29" s="603" t="s">
        <v>38</v>
      </c>
      <c r="O29" s="634">
        <f t="shared" si="0"/>
        <v>11</v>
      </c>
      <c r="P29" s="605"/>
      <c r="Q29" s="605"/>
      <c r="R29" s="605"/>
      <c r="S29" s="605" t="s">
        <v>599</v>
      </c>
      <c r="V29" s="608"/>
      <c r="W29" s="609"/>
    </row>
    <row r="30" spans="1:23" ht="87.5" x14ac:dyDescent="0.35">
      <c r="A30" s="1013"/>
      <c r="B30" s="588"/>
      <c r="C30" s="986"/>
      <c r="D30" s="987"/>
      <c r="E30" s="988"/>
      <c r="F30" s="637" t="s">
        <v>34</v>
      </c>
      <c r="G30" s="619" t="s">
        <v>897</v>
      </c>
      <c r="H30" s="618" t="s">
        <v>36</v>
      </c>
      <c r="I30" s="603">
        <v>5</v>
      </c>
      <c r="J30" s="603">
        <v>3</v>
      </c>
      <c r="K30" s="603">
        <v>3</v>
      </c>
      <c r="L30" s="603">
        <v>1</v>
      </c>
      <c r="M30" s="638" t="s">
        <v>124</v>
      </c>
      <c r="N30" s="603" t="s">
        <v>38</v>
      </c>
      <c r="O30" s="634">
        <f t="shared" si="0"/>
        <v>11</v>
      </c>
      <c r="P30" s="639"/>
      <c r="Q30" s="639"/>
      <c r="R30" s="639"/>
      <c r="S30" s="605" t="s">
        <v>599</v>
      </c>
      <c r="V30" s="608"/>
      <c r="W30" s="609"/>
    </row>
    <row r="31" spans="1:23" ht="280" x14ac:dyDescent="0.35">
      <c r="A31" s="1013"/>
      <c r="B31" s="588"/>
      <c r="C31" s="1012" t="s">
        <v>54</v>
      </c>
      <c r="D31" s="1002" t="s">
        <v>1071</v>
      </c>
      <c r="E31" s="1003" t="s">
        <v>1072</v>
      </c>
      <c r="F31" s="637" t="s">
        <v>34</v>
      </c>
      <c r="G31" s="641" t="s">
        <v>823</v>
      </c>
      <c r="H31" s="642" t="s">
        <v>36</v>
      </c>
      <c r="I31" s="642">
        <v>1</v>
      </c>
      <c r="J31" s="642">
        <v>3</v>
      </c>
      <c r="K31" s="642">
        <v>5</v>
      </c>
      <c r="L31" s="642">
        <v>5</v>
      </c>
      <c r="M31" s="642" t="s">
        <v>89</v>
      </c>
      <c r="N31" s="642" t="s">
        <v>38</v>
      </c>
      <c r="O31" s="634">
        <f>(I31+J31+K31)*L31</f>
        <v>45</v>
      </c>
      <c r="P31" s="641" t="s">
        <v>96</v>
      </c>
      <c r="Q31" s="641" t="s">
        <v>91</v>
      </c>
      <c r="R31" s="641" t="s">
        <v>92</v>
      </c>
      <c r="S31" s="643" t="s">
        <v>93</v>
      </c>
      <c r="V31" s="608"/>
      <c r="W31" s="609"/>
    </row>
    <row r="32" spans="1:23" ht="252" x14ac:dyDescent="0.35">
      <c r="A32" s="1013"/>
      <c r="B32" s="588"/>
      <c r="C32" s="1004"/>
      <c r="D32" s="1007"/>
      <c r="E32" s="994"/>
      <c r="F32" s="616" t="s">
        <v>34</v>
      </c>
      <c r="G32" s="644" t="s">
        <v>483</v>
      </c>
      <c r="H32" s="645" t="s">
        <v>36</v>
      </c>
      <c r="I32" s="645">
        <v>1</v>
      </c>
      <c r="J32" s="645">
        <v>3</v>
      </c>
      <c r="K32" s="645">
        <v>5</v>
      </c>
      <c r="L32" s="645">
        <v>3</v>
      </c>
      <c r="M32" s="645" t="s">
        <v>95</v>
      </c>
      <c r="N32" s="645" t="s">
        <v>38</v>
      </c>
      <c r="O32" s="646">
        <f>(I32+J32+K32)*L32</f>
        <v>27</v>
      </c>
      <c r="P32" s="644" t="s">
        <v>96</v>
      </c>
      <c r="Q32" s="644" t="s">
        <v>91</v>
      </c>
      <c r="R32" s="644" t="s">
        <v>92</v>
      </c>
      <c r="S32" s="647" t="s">
        <v>93</v>
      </c>
      <c r="V32" s="608"/>
      <c r="W32" s="609"/>
    </row>
    <row r="33" spans="1:23" ht="252" x14ac:dyDescent="0.35">
      <c r="A33" s="1013"/>
      <c r="B33" s="588"/>
      <c r="C33" s="620" t="s">
        <v>54</v>
      </c>
      <c r="D33" s="640" t="s">
        <v>855</v>
      </c>
      <c r="E33" s="599" t="s">
        <v>1073</v>
      </c>
      <c r="F33" s="599" t="s">
        <v>34</v>
      </c>
      <c r="G33" s="641" t="s">
        <v>483</v>
      </c>
      <c r="H33" s="642" t="s">
        <v>36</v>
      </c>
      <c r="I33" s="642">
        <v>1</v>
      </c>
      <c r="J33" s="642">
        <v>3</v>
      </c>
      <c r="K33" s="642">
        <v>5</v>
      </c>
      <c r="L33" s="642">
        <v>3</v>
      </c>
      <c r="M33" s="642" t="s">
        <v>95</v>
      </c>
      <c r="N33" s="642" t="s">
        <v>38</v>
      </c>
      <c r="O33" s="648">
        <f>(I33+J33+K33)*L33</f>
        <v>27</v>
      </c>
      <c r="P33" s="641" t="s">
        <v>96</v>
      </c>
      <c r="Q33" s="641" t="s">
        <v>91</v>
      </c>
      <c r="R33" s="641" t="s">
        <v>92</v>
      </c>
      <c r="S33" s="641" t="s">
        <v>93</v>
      </c>
      <c r="V33" s="608"/>
      <c r="W33" s="609"/>
    </row>
    <row r="34" spans="1:23" ht="196" x14ac:dyDescent="0.35">
      <c r="A34" s="1013"/>
      <c r="B34" s="588"/>
      <c r="C34" s="986" t="s">
        <v>54</v>
      </c>
      <c r="D34" s="1010" t="s">
        <v>1071</v>
      </c>
      <c r="E34" s="995" t="s">
        <v>1074</v>
      </c>
      <c r="F34" s="599" t="s">
        <v>34</v>
      </c>
      <c r="G34" s="649" t="s">
        <v>1075</v>
      </c>
      <c r="H34" s="650" t="s">
        <v>105</v>
      </c>
      <c r="I34" s="630">
        <v>1</v>
      </c>
      <c r="J34" s="630">
        <v>3</v>
      </c>
      <c r="K34" s="630">
        <v>5</v>
      </c>
      <c r="L34" s="630">
        <v>3</v>
      </c>
      <c r="M34" s="630" t="s">
        <v>555</v>
      </c>
      <c r="N34" s="630" t="s">
        <v>38</v>
      </c>
      <c r="O34" s="651">
        <f t="shared" si="0"/>
        <v>27</v>
      </c>
      <c r="P34" s="631" t="s">
        <v>1059</v>
      </c>
      <c r="Q34" s="631" t="s">
        <v>504</v>
      </c>
      <c r="R34" s="631"/>
      <c r="S34" s="631" t="s">
        <v>1076</v>
      </c>
      <c r="V34" s="608"/>
      <c r="W34" s="609"/>
    </row>
    <row r="35" spans="1:23" ht="196" x14ac:dyDescent="0.35">
      <c r="A35" s="1013"/>
      <c r="B35" s="588"/>
      <c r="C35" s="986"/>
      <c r="D35" s="1010"/>
      <c r="E35" s="1003"/>
      <c r="F35" s="599" t="s">
        <v>34</v>
      </c>
      <c r="G35" s="619" t="s">
        <v>1077</v>
      </c>
      <c r="H35" s="652" t="s">
        <v>36</v>
      </c>
      <c r="I35" s="603">
        <v>3</v>
      </c>
      <c r="J35" s="603">
        <v>3</v>
      </c>
      <c r="K35" s="603">
        <v>5</v>
      </c>
      <c r="L35" s="603">
        <v>5</v>
      </c>
      <c r="M35" s="603" t="s">
        <v>555</v>
      </c>
      <c r="N35" s="603" t="s">
        <v>38</v>
      </c>
      <c r="O35" s="604">
        <f t="shared" si="0"/>
        <v>55</v>
      </c>
      <c r="P35" s="605" t="s">
        <v>1059</v>
      </c>
      <c r="Q35" s="605" t="s">
        <v>504</v>
      </c>
      <c r="R35" s="605"/>
      <c r="S35" s="605" t="s">
        <v>536</v>
      </c>
      <c r="V35" s="608"/>
      <c r="W35" s="609"/>
    </row>
    <row r="36" spans="1:23" ht="224" x14ac:dyDescent="0.35">
      <c r="A36" s="1013"/>
      <c r="B36" s="588"/>
      <c r="C36" s="986"/>
      <c r="D36" s="1010"/>
      <c r="E36" s="1003"/>
      <c r="F36" s="599" t="s">
        <v>34</v>
      </c>
      <c r="G36" s="641" t="s">
        <v>159</v>
      </c>
      <c r="H36" s="642" t="s">
        <v>36</v>
      </c>
      <c r="I36" s="642">
        <v>1</v>
      </c>
      <c r="J36" s="642">
        <v>3</v>
      </c>
      <c r="K36" s="642">
        <v>5</v>
      </c>
      <c r="L36" s="642">
        <v>5</v>
      </c>
      <c r="M36" s="642" t="s">
        <v>160</v>
      </c>
      <c r="N36" s="642" t="s">
        <v>38</v>
      </c>
      <c r="O36" s="634">
        <f t="shared" si="0"/>
        <v>45</v>
      </c>
      <c r="P36" s="641" t="s">
        <v>161</v>
      </c>
      <c r="Q36" s="641" t="s">
        <v>162</v>
      </c>
      <c r="R36" s="641" t="s">
        <v>163</v>
      </c>
      <c r="S36" s="643" t="s">
        <v>164</v>
      </c>
      <c r="V36" s="608"/>
      <c r="W36" s="609"/>
    </row>
    <row r="37" spans="1:23" ht="252" x14ac:dyDescent="0.35">
      <c r="A37" s="1013"/>
      <c r="B37" s="588"/>
      <c r="C37" s="986"/>
      <c r="D37" s="1010"/>
      <c r="E37" s="1003"/>
      <c r="F37" s="599" t="s">
        <v>34</v>
      </c>
      <c r="G37" s="641" t="s">
        <v>1078</v>
      </c>
      <c r="H37" s="642" t="s">
        <v>36</v>
      </c>
      <c r="I37" s="642">
        <v>1</v>
      </c>
      <c r="J37" s="642">
        <v>3</v>
      </c>
      <c r="K37" s="642">
        <v>5</v>
      </c>
      <c r="L37" s="642">
        <v>3</v>
      </c>
      <c r="M37" s="642" t="s">
        <v>95</v>
      </c>
      <c r="N37" s="642" t="s">
        <v>38</v>
      </c>
      <c r="O37" s="634">
        <f t="shared" si="0"/>
        <v>27</v>
      </c>
      <c r="P37" s="641" t="s">
        <v>96</v>
      </c>
      <c r="Q37" s="641" t="s">
        <v>91</v>
      </c>
      <c r="R37" s="641" t="s">
        <v>88</v>
      </c>
      <c r="S37" s="643" t="s">
        <v>93</v>
      </c>
      <c r="V37" s="608"/>
      <c r="W37" s="609"/>
    </row>
    <row r="38" spans="1:23" ht="154" x14ac:dyDescent="0.35">
      <c r="A38" s="1013"/>
      <c r="B38" s="588"/>
      <c r="C38" s="986"/>
      <c r="D38" s="1010"/>
      <c r="E38" s="1003"/>
      <c r="F38" s="599" t="s">
        <v>34</v>
      </c>
      <c r="G38" s="641" t="s">
        <v>157</v>
      </c>
      <c r="H38" s="642" t="s">
        <v>36</v>
      </c>
      <c r="I38" s="642">
        <v>1</v>
      </c>
      <c r="J38" s="642">
        <v>3</v>
      </c>
      <c r="K38" s="642">
        <v>5</v>
      </c>
      <c r="L38" s="642">
        <v>5</v>
      </c>
      <c r="M38" s="642" t="s">
        <v>153</v>
      </c>
      <c r="N38" s="642" t="s">
        <v>38</v>
      </c>
      <c r="O38" s="634">
        <f t="shared" si="0"/>
        <v>45</v>
      </c>
      <c r="P38" s="641" t="s">
        <v>88</v>
      </c>
      <c r="Q38" s="641" t="s">
        <v>88</v>
      </c>
      <c r="R38" s="641" t="s">
        <v>136</v>
      </c>
      <c r="S38" s="643" t="s">
        <v>158</v>
      </c>
      <c r="V38" s="608"/>
      <c r="W38" s="609"/>
    </row>
    <row r="39" spans="1:23" ht="196" x14ac:dyDescent="0.35">
      <c r="A39" s="1013"/>
      <c r="B39" s="588"/>
      <c r="C39" s="978"/>
      <c r="D39" s="993"/>
      <c r="E39" s="1003"/>
      <c r="F39" s="599" t="s">
        <v>34</v>
      </c>
      <c r="G39" s="619" t="s">
        <v>1079</v>
      </c>
      <c r="H39" s="602" t="s">
        <v>170</v>
      </c>
      <c r="I39" s="603">
        <v>1</v>
      </c>
      <c r="J39" s="603">
        <v>3</v>
      </c>
      <c r="K39" s="603">
        <v>5</v>
      </c>
      <c r="L39" s="603">
        <v>1</v>
      </c>
      <c r="M39" s="603" t="s">
        <v>1080</v>
      </c>
      <c r="N39" s="603" t="s">
        <v>38</v>
      </c>
      <c r="O39" s="604">
        <f>(I39+J39+K39)*L39</f>
        <v>9</v>
      </c>
      <c r="P39" s="605" t="s">
        <v>1081</v>
      </c>
      <c r="Q39" s="605" t="s">
        <v>1082</v>
      </c>
      <c r="R39" s="605"/>
      <c r="S39" s="605" t="s">
        <v>1083</v>
      </c>
      <c r="V39" s="608"/>
      <c r="W39" s="609"/>
    </row>
    <row r="40" spans="1:23" ht="196" x14ac:dyDescent="0.35">
      <c r="A40" s="1013"/>
      <c r="B40" s="588"/>
      <c r="C40" s="986" t="s">
        <v>54</v>
      </c>
      <c r="D40" s="1010" t="s">
        <v>1071</v>
      </c>
      <c r="E40" s="988" t="s">
        <v>1084</v>
      </c>
      <c r="F40" s="599" t="s">
        <v>34</v>
      </c>
      <c r="G40" s="653" t="s">
        <v>1085</v>
      </c>
      <c r="H40" s="602" t="s">
        <v>105</v>
      </c>
      <c r="I40" s="603">
        <v>1</v>
      </c>
      <c r="J40" s="603">
        <v>3</v>
      </c>
      <c r="K40" s="603">
        <v>5</v>
      </c>
      <c r="L40" s="603">
        <v>3</v>
      </c>
      <c r="M40" s="603" t="s">
        <v>555</v>
      </c>
      <c r="N40" s="603" t="s">
        <v>38</v>
      </c>
      <c r="O40" s="604">
        <f>(I40+J40+K40)*L40</f>
        <v>27</v>
      </c>
      <c r="P40" s="605" t="s">
        <v>1059</v>
      </c>
      <c r="Q40" s="605" t="s">
        <v>504</v>
      </c>
      <c r="R40" s="605"/>
      <c r="S40" s="605" t="s">
        <v>1076</v>
      </c>
      <c r="V40" s="608"/>
      <c r="W40" s="609"/>
    </row>
    <row r="41" spans="1:23" ht="196" x14ac:dyDescent="0.35">
      <c r="A41" s="1013"/>
      <c r="B41" s="588"/>
      <c r="C41" s="986"/>
      <c r="D41" s="1010"/>
      <c r="E41" s="988"/>
      <c r="F41" s="599" t="s">
        <v>34</v>
      </c>
      <c r="G41" s="619" t="s">
        <v>1086</v>
      </c>
      <c r="H41" s="652" t="s">
        <v>36</v>
      </c>
      <c r="I41" s="603">
        <v>3</v>
      </c>
      <c r="J41" s="603">
        <v>3</v>
      </c>
      <c r="K41" s="603">
        <v>5</v>
      </c>
      <c r="L41" s="603">
        <v>5</v>
      </c>
      <c r="M41" s="603" t="s">
        <v>555</v>
      </c>
      <c r="N41" s="603" t="s">
        <v>38</v>
      </c>
      <c r="O41" s="604">
        <f>(I41+J41+K41)*L41</f>
        <v>55</v>
      </c>
      <c r="P41" s="605" t="s">
        <v>1059</v>
      </c>
      <c r="Q41" s="605" t="s">
        <v>504</v>
      </c>
      <c r="R41" s="605"/>
      <c r="S41" s="605" t="s">
        <v>536</v>
      </c>
      <c r="V41" s="608"/>
      <c r="W41" s="609"/>
    </row>
    <row r="42" spans="1:23" ht="224" x14ac:dyDescent="0.35">
      <c r="A42" s="1013"/>
      <c r="B42" s="588"/>
      <c r="C42" s="986"/>
      <c r="D42" s="1010"/>
      <c r="E42" s="988"/>
      <c r="F42" s="599" t="s">
        <v>34</v>
      </c>
      <c r="G42" s="641" t="s">
        <v>159</v>
      </c>
      <c r="H42" s="642" t="s">
        <v>36</v>
      </c>
      <c r="I42" s="642">
        <v>1</v>
      </c>
      <c r="J42" s="642">
        <v>3</v>
      </c>
      <c r="K42" s="642">
        <v>5</v>
      </c>
      <c r="L42" s="642">
        <v>5</v>
      </c>
      <c r="M42" s="642" t="s">
        <v>160</v>
      </c>
      <c r="N42" s="642" t="s">
        <v>38</v>
      </c>
      <c r="O42" s="634">
        <f t="shared" ref="O42:O71" si="1">(I42+J42+K42)*L42</f>
        <v>45</v>
      </c>
      <c r="P42" s="641" t="s">
        <v>161</v>
      </c>
      <c r="Q42" s="641" t="s">
        <v>162</v>
      </c>
      <c r="R42" s="641" t="s">
        <v>163</v>
      </c>
      <c r="S42" s="643" t="s">
        <v>164</v>
      </c>
      <c r="V42" s="608"/>
      <c r="W42" s="609"/>
    </row>
    <row r="43" spans="1:23" ht="154" x14ac:dyDescent="0.35">
      <c r="A43" s="1013"/>
      <c r="B43" s="588"/>
      <c r="C43" s="986"/>
      <c r="D43" s="1010"/>
      <c r="E43" s="988"/>
      <c r="F43" s="599" t="s">
        <v>34</v>
      </c>
      <c r="G43" s="641" t="s">
        <v>157</v>
      </c>
      <c r="H43" s="642" t="s">
        <v>36</v>
      </c>
      <c r="I43" s="642">
        <v>1</v>
      </c>
      <c r="J43" s="642">
        <v>3</v>
      </c>
      <c r="K43" s="642">
        <v>5</v>
      </c>
      <c r="L43" s="642">
        <v>5</v>
      </c>
      <c r="M43" s="642" t="s">
        <v>153</v>
      </c>
      <c r="N43" s="642" t="s">
        <v>38</v>
      </c>
      <c r="O43" s="634">
        <f t="shared" si="1"/>
        <v>45</v>
      </c>
      <c r="P43" s="641" t="s">
        <v>88</v>
      </c>
      <c r="Q43" s="641" t="s">
        <v>88</v>
      </c>
      <c r="R43" s="641" t="s">
        <v>136</v>
      </c>
      <c r="S43" s="643" t="s">
        <v>158</v>
      </c>
      <c r="V43" s="608"/>
      <c r="W43" s="609"/>
    </row>
    <row r="44" spans="1:23" ht="196" x14ac:dyDescent="0.35">
      <c r="A44" s="1013"/>
      <c r="B44" s="588"/>
      <c r="C44" s="986"/>
      <c r="D44" s="1010"/>
      <c r="E44" s="988"/>
      <c r="F44" s="599" t="s">
        <v>34</v>
      </c>
      <c r="G44" s="619" t="s">
        <v>1079</v>
      </c>
      <c r="H44" s="602" t="s">
        <v>170</v>
      </c>
      <c r="I44" s="603">
        <v>1</v>
      </c>
      <c r="J44" s="603">
        <v>3</v>
      </c>
      <c r="K44" s="603">
        <v>5</v>
      </c>
      <c r="L44" s="603">
        <v>1</v>
      </c>
      <c r="M44" s="603" t="s">
        <v>1080</v>
      </c>
      <c r="N44" s="603" t="s">
        <v>38</v>
      </c>
      <c r="O44" s="604">
        <f t="shared" si="1"/>
        <v>9</v>
      </c>
      <c r="P44" s="605" t="s">
        <v>1081</v>
      </c>
      <c r="Q44" s="605" t="s">
        <v>1082</v>
      </c>
      <c r="R44" s="605"/>
      <c r="S44" s="605" t="s">
        <v>1083</v>
      </c>
      <c r="V44" s="608"/>
      <c r="W44" s="609"/>
    </row>
    <row r="45" spans="1:23" ht="168" x14ac:dyDescent="0.35">
      <c r="A45" s="1013"/>
      <c r="B45" s="588"/>
      <c r="C45" s="1004" t="s">
        <v>63</v>
      </c>
      <c r="D45" s="1007" t="s">
        <v>1087</v>
      </c>
      <c r="E45" s="994" t="s">
        <v>1088</v>
      </c>
      <c r="F45" s="637" t="s">
        <v>62</v>
      </c>
      <c r="G45" s="654" t="s">
        <v>1089</v>
      </c>
      <c r="H45" s="602" t="s">
        <v>36</v>
      </c>
      <c r="I45" s="603">
        <v>3</v>
      </c>
      <c r="J45" s="603">
        <v>3</v>
      </c>
      <c r="K45" s="603">
        <v>5</v>
      </c>
      <c r="L45" s="603">
        <v>3</v>
      </c>
      <c r="M45" s="603" t="s">
        <v>563</v>
      </c>
      <c r="N45" s="603" t="s">
        <v>38</v>
      </c>
      <c r="O45" s="604">
        <f t="shared" si="1"/>
        <v>33</v>
      </c>
      <c r="P45" s="605" t="s">
        <v>564</v>
      </c>
      <c r="Q45" s="605" t="s">
        <v>565</v>
      </c>
      <c r="R45" s="605" t="s">
        <v>136</v>
      </c>
      <c r="S45" s="605" t="s">
        <v>1090</v>
      </c>
      <c r="V45" s="608"/>
      <c r="W45" s="609"/>
    </row>
    <row r="46" spans="1:23" ht="196" x14ac:dyDescent="0.35">
      <c r="A46" s="1013"/>
      <c r="B46" s="588"/>
      <c r="C46" s="1005"/>
      <c r="D46" s="1008"/>
      <c r="E46" s="1011"/>
      <c r="F46" s="637" t="s">
        <v>62</v>
      </c>
      <c r="G46" s="619" t="s">
        <v>1091</v>
      </c>
      <c r="H46" s="602" t="s">
        <v>170</v>
      </c>
      <c r="I46" s="603">
        <v>1</v>
      </c>
      <c r="J46" s="603">
        <v>3</v>
      </c>
      <c r="K46" s="603">
        <v>5</v>
      </c>
      <c r="L46" s="603">
        <v>1</v>
      </c>
      <c r="M46" s="603" t="s">
        <v>1080</v>
      </c>
      <c r="N46" s="603" t="s">
        <v>38</v>
      </c>
      <c r="O46" s="604">
        <f t="shared" si="1"/>
        <v>9</v>
      </c>
      <c r="P46" s="605" t="s">
        <v>1081</v>
      </c>
      <c r="Q46" s="605" t="s">
        <v>1082</v>
      </c>
      <c r="R46" s="605"/>
      <c r="S46" s="605" t="s">
        <v>1083</v>
      </c>
      <c r="V46" s="608"/>
      <c r="W46" s="609"/>
    </row>
    <row r="47" spans="1:23" ht="196" x14ac:dyDescent="0.35">
      <c r="A47" s="1013"/>
      <c r="B47" s="588"/>
      <c r="C47" s="1006"/>
      <c r="D47" s="1009"/>
      <c r="E47" s="995"/>
      <c r="F47" s="637" t="s">
        <v>62</v>
      </c>
      <c r="G47" s="619" t="s">
        <v>1092</v>
      </c>
      <c r="H47" s="602" t="s">
        <v>36</v>
      </c>
      <c r="I47" s="603">
        <v>1</v>
      </c>
      <c r="J47" s="603">
        <v>3</v>
      </c>
      <c r="K47" s="603">
        <v>5</v>
      </c>
      <c r="L47" s="603">
        <v>3</v>
      </c>
      <c r="M47" s="603" t="s">
        <v>555</v>
      </c>
      <c r="N47" s="603" t="s">
        <v>38</v>
      </c>
      <c r="O47" s="604">
        <f t="shared" si="1"/>
        <v>27</v>
      </c>
      <c r="P47" s="605" t="s">
        <v>570</v>
      </c>
      <c r="Q47" s="605" t="s">
        <v>571</v>
      </c>
      <c r="R47" s="605"/>
      <c r="S47" s="605" t="s">
        <v>1093</v>
      </c>
      <c r="V47" s="608"/>
      <c r="W47" s="609"/>
    </row>
    <row r="48" spans="1:23" ht="182" x14ac:dyDescent="0.35">
      <c r="A48" s="1013"/>
      <c r="B48" s="588"/>
      <c r="C48" s="598" t="s">
        <v>63</v>
      </c>
      <c r="D48" s="610" t="s">
        <v>1094</v>
      </c>
      <c r="E48" s="655" t="s">
        <v>1095</v>
      </c>
      <c r="F48" s="616" t="s">
        <v>62</v>
      </c>
      <c r="G48" s="619" t="s">
        <v>1096</v>
      </c>
      <c r="H48" s="602" t="s">
        <v>36</v>
      </c>
      <c r="I48" s="603">
        <v>3</v>
      </c>
      <c r="J48" s="603">
        <v>3</v>
      </c>
      <c r="K48" s="603">
        <v>5</v>
      </c>
      <c r="L48" s="603">
        <v>1</v>
      </c>
      <c r="M48" s="603" t="s">
        <v>541</v>
      </c>
      <c r="N48" s="603" t="s">
        <v>38</v>
      </c>
      <c r="O48" s="604">
        <f t="shared" si="1"/>
        <v>11</v>
      </c>
      <c r="P48" s="614" t="s">
        <v>1055</v>
      </c>
      <c r="Q48" s="605" t="s">
        <v>1061</v>
      </c>
      <c r="R48" s="605" t="s">
        <v>533</v>
      </c>
      <c r="S48" s="605" t="s">
        <v>1097</v>
      </c>
      <c r="V48" s="608"/>
      <c r="W48" s="609"/>
    </row>
    <row r="49" spans="1:23" ht="168" x14ac:dyDescent="0.35">
      <c r="A49" s="1013"/>
      <c r="B49" s="588"/>
      <c r="C49" s="999" t="s">
        <v>63</v>
      </c>
      <c r="D49" s="1002" t="s">
        <v>1087</v>
      </c>
      <c r="E49" s="1003" t="s">
        <v>1098</v>
      </c>
      <c r="F49" s="599" t="s">
        <v>62</v>
      </c>
      <c r="G49" s="656" t="s">
        <v>1099</v>
      </c>
      <c r="H49" s="602" t="s">
        <v>36</v>
      </c>
      <c r="I49" s="603">
        <v>3</v>
      </c>
      <c r="J49" s="603">
        <v>3</v>
      </c>
      <c r="K49" s="603">
        <v>5</v>
      </c>
      <c r="L49" s="603">
        <v>3</v>
      </c>
      <c r="M49" s="603" t="s">
        <v>563</v>
      </c>
      <c r="N49" s="603" t="s">
        <v>38</v>
      </c>
      <c r="O49" s="604">
        <f t="shared" si="1"/>
        <v>33</v>
      </c>
      <c r="P49" s="605" t="s">
        <v>564</v>
      </c>
      <c r="Q49" s="605" t="s">
        <v>565</v>
      </c>
      <c r="R49" s="605" t="s">
        <v>136</v>
      </c>
      <c r="S49" s="605" t="s">
        <v>1090</v>
      </c>
      <c r="V49" s="608"/>
      <c r="W49" s="609"/>
    </row>
    <row r="50" spans="1:23" ht="196" x14ac:dyDescent="0.35">
      <c r="A50" s="1013"/>
      <c r="B50" s="588"/>
      <c r="C50" s="1000"/>
      <c r="D50" s="1002"/>
      <c r="E50" s="1003"/>
      <c r="F50" s="599" t="s">
        <v>62</v>
      </c>
      <c r="G50" s="618" t="s">
        <v>1100</v>
      </c>
      <c r="H50" s="602" t="s">
        <v>170</v>
      </c>
      <c r="I50" s="603">
        <v>1</v>
      </c>
      <c r="J50" s="603">
        <v>3</v>
      </c>
      <c r="K50" s="603">
        <v>5</v>
      </c>
      <c r="L50" s="603">
        <v>1</v>
      </c>
      <c r="M50" s="603" t="s">
        <v>1080</v>
      </c>
      <c r="N50" s="603" t="s">
        <v>38</v>
      </c>
      <c r="O50" s="604">
        <f t="shared" si="1"/>
        <v>9</v>
      </c>
      <c r="P50" s="605" t="s">
        <v>1081</v>
      </c>
      <c r="Q50" s="605" t="s">
        <v>1082</v>
      </c>
      <c r="R50" s="605"/>
      <c r="S50" s="605" t="s">
        <v>1083</v>
      </c>
      <c r="V50" s="608"/>
      <c r="W50" s="609"/>
    </row>
    <row r="51" spans="1:23" ht="182" x14ac:dyDescent="0.35">
      <c r="A51" s="1013"/>
      <c r="B51" s="588"/>
      <c r="C51" s="1000"/>
      <c r="D51" s="1002"/>
      <c r="E51" s="1003"/>
      <c r="F51" s="599" t="s">
        <v>62</v>
      </c>
      <c r="G51" s="618" t="s">
        <v>1101</v>
      </c>
      <c r="H51" s="602" t="s">
        <v>36</v>
      </c>
      <c r="I51" s="603">
        <v>3</v>
      </c>
      <c r="J51" s="603">
        <v>3</v>
      </c>
      <c r="K51" s="603">
        <v>5</v>
      </c>
      <c r="L51" s="603">
        <v>1</v>
      </c>
      <c r="M51" s="603" t="s">
        <v>541</v>
      </c>
      <c r="N51" s="603" t="s">
        <v>38</v>
      </c>
      <c r="O51" s="604">
        <f t="shared" si="1"/>
        <v>11</v>
      </c>
      <c r="P51" s="614" t="s">
        <v>1055</v>
      </c>
      <c r="Q51" s="605" t="s">
        <v>1061</v>
      </c>
      <c r="R51" s="605" t="s">
        <v>533</v>
      </c>
      <c r="S51" s="605" t="s">
        <v>84</v>
      </c>
      <c r="V51" s="608"/>
      <c r="W51" s="609"/>
    </row>
    <row r="52" spans="1:23" ht="196" x14ac:dyDescent="0.35">
      <c r="A52" s="1013"/>
      <c r="B52" s="588"/>
      <c r="C52" s="1001"/>
      <c r="D52" s="1002"/>
      <c r="E52" s="1003"/>
      <c r="F52" s="599" t="s">
        <v>62</v>
      </c>
      <c r="G52" s="618" t="s">
        <v>1102</v>
      </c>
      <c r="H52" s="602" t="s">
        <v>36</v>
      </c>
      <c r="I52" s="603">
        <v>1</v>
      </c>
      <c r="J52" s="603">
        <v>3</v>
      </c>
      <c r="K52" s="603">
        <v>5</v>
      </c>
      <c r="L52" s="603">
        <v>3</v>
      </c>
      <c r="M52" s="603" t="s">
        <v>555</v>
      </c>
      <c r="N52" s="603" t="s">
        <v>38</v>
      </c>
      <c r="O52" s="604">
        <f t="shared" si="1"/>
        <v>27</v>
      </c>
      <c r="P52" s="605" t="s">
        <v>570</v>
      </c>
      <c r="Q52" s="605" t="s">
        <v>571</v>
      </c>
      <c r="R52" s="605"/>
      <c r="S52" s="605" t="s">
        <v>1093</v>
      </c>
      <c r="V52" s="608"/>
      <c r="W52" s="609"/>
    </row>
    <row r="53" spans="1:23" ht="224" x14ac:dyDescent="0.35">
      <c r="A53" s="1013"/>
      <c r="B53" s="588"/>
      <c r="C53" s="1004" t="s">
        <v>63</v>
      </c>
      <c r="D53" s="1007" t="s">
        <v>1094</v>
      </c>
      <c r="E53" s="1003" t="s">
        <v>1103</v>
      </c>
      <c r="F53" s="599" t="s">
        <v>62</v>
      </c>
      <c r="G53" s="641" t="s">
        <v>237</v>
      </c>
      <c r="H53" s="657" t="s">
        <v>36</v>
      </c>
      <c r="I53" s="657">
        <v>1</v>
      </c>
      <c r="J53" s="657">
        <v>3</v>
      </c>
      <c r="K53" s="657">
        <v>5</v>
      </c>
      <c r="L53" s="657">
        <v>5</v>
      </c>
      <c r="M53" s="657" t="s">
        <v>56</v>
      </c>
      <c r="N53" s="658" t="s">
        <v>38</v>
      </c>
      <c r="O53" s="648">
        <f t="shared" si="1"/>
        <v>45</v>
      </c>
      <c r="P53" s="659" t="s">
        <v>238</v>
      </c>
      <c r="Q53" s="659" t="s">
        <v>198</v>
      </c>
      <c r="R53" s="659" t="s">
        <v>199</v>
      </c>
      <c r="S53" s="660" t="s">
        <v>137</v>
      </c>
      <c r="V53" s="608"/>
      <c r="W53" s="609"/>
    </row>
    <row r="54" spans="1:23" ht="84" x14ac:dyDescent="0.35">
      <c r="A54" s="1013"/>
      <c r="B54" s="588"/>
      <c r="C54" s="1005"/>
      <c r="D54" s="1008"/>
      <c r="E54" s="1003"/>
      <c r="F54" s="599" t="s">
        <v>62</v>
      </c>
      <c r="G54" s="641" t="s">
        <v>232</v>
      </c>
      <c r="H54" s="657" t="s">
        <v>36</v>
      </c>
      <c r="I54" s="657">
        <v>1</v>
      </c>
      <c r="J54" s="657">
        <v>3</v>
      </c>
      <c r="K54" s="657">
        <v>5</v>
      </c>
      <c r="L54" s="657">
        <v>5</v>
      </c>
      <c r="M54" s="657" t="s">
        <v>128</v>
      </c>
      <c r="N54" s="657" t="s">
        <v>38</v>
      </c>
      <c r="O54" s="646">
        <f t="shared" si="1"/>
        <v>45</v>
      </c>
      <c r="P54" s="661" t="s">
        <v>233</v>
      </c>
      <c r="Q54" s="661" t="s">
        <v>234</v>
      </c>
      <c r="R54" s="661" t="s">
        <v>235</v>
      </c>
      <c r="S54" s="661" t="s">
        <v>236</v>
      </c>
      <c r="V54" s="608"/>
      <c r="W54" s="609"/>
    </row>
    <row r="55" spans="1:23" ht="126" x14ac:dyDescent="0.35">
      <c r="A55" s="1013"/>
      <c r="B55" s="588"/>
      <c r="C55" s="1005"/>
      <c r="D55" s="1008"/>
      <c r="E55" s="1003"/>
      <c r="F55" s="599" t="s">
        <v>62</v>
      </c>
      <c r="G55" s="661" t="s">
        <v>239</v>
      </c>
      <c r="H55" s="662" t="s">
        <v>36</v>
      </c>
      <c r="I55" s="662">
        <v>1</v>
      </c>
      <c r="J55" s="662">
        <v>3</v>
      </c>
      <c r="K55" s="662">
        <v>5</v>
      </c>
      <c r="L55" s="662">
        <v>5</v>
      </c>
      <c r="M55" s="662" t="s">
        <v>48</v>
      </c>
      <c r="N55" s="662" t="s">
        <v>38</v>
      </c>
      <c r="O55" s="646">
        <f t="shared" si="1"/>
        <v>45</v>
      </c>
      <c r="P55" s="660" t="s">
        <v>240</v>
      </c>
      <c r="Q55" s="660" t="s">
        <v>241</v>
      </c>
      <c r="R55" s="660" t="s">
        <v>136</v>
      </c>
      <c r="S55" s="660" t="s">
        <v>137</v>
      </c>
      <c r="V55" s="608"/>
      <c r="W55" s="609"/>
    </row>
    <row r="56" spans="1:23" ht="196" x14ac:dyDescent="0.35">
      <c r="A56" s="1013"/>
      <c r="B56" s="588"/>
      <c r="C56" s="1005"/>
      <c r="D56" s="1008"/>
      <c r="E56" s="1003"/>
      <c r="F56" s="599" t="s">
        <v>62</v>
      </c>
      <c r="G56" s="618" t="s">
        <v>1104</v>
      </c>
      <c r="H56" s="602" t="s">
        <v>36</v>
      </c>
      <c r="I56" s="603">
        <v>1</v>
      </c>
      <c r="J56" s="603">
        <v>3</v>
      </c>
      <c r="K56" s="603">
        <v>5</v>
      </c>
      <c r="L56" s="603">
        <v>1</v>
      </c>
      <c r="M56" s="603" t="s">
        <v>589</v>
      </c>
      <c r="N56" s="603" t="s">
        <v>38</v>
      </c>
      <c r="O56" s="604">
        <f t="shared" si="1"/>
        <v>9</v>
      </c>
      <c r="P56" s="605" t="s">
        <v>1059</v>
      </c>
      <c r="Q56" s="605" t="s">
        <v>504</v>
      </c>
      <c r="R56" s="605"/>
      <c r="S56" s="605" t="s">
        <v>536</v>
      </c>
      <c r="V56" s="608"/>
      <c r="W56" s="609"/>
    </row>
    <row r="57" spans="1:23" ht="168" x14ac:dyDescent="0.35">
      <c r="A57" s="1013"/>
      <c r="B57" s="588"/>
      <c r="C57" s="1006"/>
      <c r="D57" s="1009"/>
      <c r="E57" s="1003"/>
      <c r="F57" s="599" t="s">
        <v>62</v>
      </c>
      <c r="G57" s="663" t="s">
        <v>1105</v>
      </c>
      <c r="H57" s="602" t="s">
        <v>36</v>
      </c>
      <c r="I57" s="603">
        <v>1</v>
      </c>
      <c r="J57" s="603">
        <v>3</v>
      </c>
      <c r="K57" s="603">
        <v>5</v>
      </c>
      <c r="L57" s="603">
        <v>3</v>
      </c>
      <c r="M57" s="603" t="s">
        <v>598</v>
      </c>
      <c r="N57" s="603" t="s">
        <v>38</v>
      </c>
      <c r="O57" s="604">
        <f t="shared" si="1"/>
        <v>27</v>
      </c>
      <c r="P57" s="605"/>
      <c r="Q57" s="605"/>
      <c r="R57" s="605"/>
      <c r="S57" s="605" t="s">
        <v>599</v>
      </c>
      <c r="V57" s="608"/>
      <c r="W57" s="609"/>
    </row>
    <row r="58" spans="1:23" ht="168" x14ac:dyDescent="0.35">
      <c r="A58" s="1013"/>
      <c r="B58" s="588"/>
      <c r="C58" s="986" t="s">
        <v>63</v>
      </c>
      <c r="D58" s="987" t="s">
        <v>1094</v>
      </c>
      <c r="E58" s="988" t="s">
        <v>841</v>
      </c>
      <c r="F58" s="664" t="s">
        <v>62</v>
      </c>
      <c r="G58" s="619" t="s">
        <v>1106</v>
      </c>
      <c r="H58" s="602" t="s">
        <v>105</v>
      </c>
      <c r="I58" s="603">
        <v>1</v>
      </c>
      <c r="J58" s="603">
        <v>3</v>
      </c>
      <c r="K58" s="603">
        <v>5</v>
      </c>
      <c r="L58" s="603">
        <v>3</v>
      </c>
      <c r="M58" s="603" t="s">
        <v>598</v>
      </c>
      <c r="N58" s="603" t="s">
        <v>38</v>
      </c>
      <c r="O58" s="604">
        <f t="shared" si="1"/>
        <v>27</v>
      </c>
      <c r="P58" s="605"/>
      <c r="Q58" s="605"/>
      <c r="R58" s="605"/>
      <c r="S58" s="605" t="s">
        <v>599</v>
      </c>
      <c r="V58" s="608"/>
      <c r="W58" s="609"/>
    </row>
    <row r="59" spans="1:23" ht="126" x14ac:dyDescent="0.35">
      <c r="A59" s="1013"/>
      <c r="B59" s="588"/>
      <c r="C59" s="986"/>
      <c r="D59" s="987"/>
      <c r="E59" s="988"/>
      <c r="F59" s="637" t="s">
        <v>62</v>
      </c>
      <c r="G59" s="619" t="s">
        <v>1107</v>
      </c>
      <c r="H59" s="602" t="s">
        <v>105</v>
      </c>
      <c r="I59" s="603">
        <v>1</v>
      </c>
      <c r="J59" s="603">
        <v>3</v>
      </c>
      <c r="K59" s="603">
        <v>5</v>
      </c>
      <c r="L59" s="603">
        <v>1</v>
      </c>
      <c r="M59" s="603" t="s">
        <v>1108</v>
      </c>
      <c r="N59" s="603" t="s">
        <v>38</v>
      </c>
      <c r="O59" s="604">
        <f t="shared" si="1"/>
        <v>9</v>
      </c>
      <c r="P59" s="605"/>
      <c r="Q59" s="605"/>
      <c r="R59" s="605"/>
      <c r="S59" s="605" t="s">
        <v>75</v>
      </c>
      <c r="V59" s="608"/>
      <c r="W59" s="609"/>
    </row>
    <row r="60" spans="1:23" ht="196" x14ac:dyDescent="0.35">
      <c r="A60" s="1013"/>
      <c r="B60" s="588"/>
      <c r="C60" s="986"/>
      <c r="D60" s="987"/>
      <c r="E60" s="988"/>
      <c r="F60" s="637" t="s">
        <v>62</v>
      </c>
      <c r="G60" s="619" t="s">
        <v>1109</v>
      </c>
      <c r="H60" s="602" t="s">
        <v>105</v>
      </c>
      <c r="I60" s="603">
        <v>1</v>
      </c>
      <c r="J60" s="603">
        <v>3</v>
      </c>
      <c r="K60" s="603">
        <v>5</v>
      </c>
      <c r="L60" s="603">
        <v>1</v>
      </c>
      <c r="M60" s="603" t="s">
        <v>589</v>
      </c>
      <c r="N60" s="603" t="s">
        <v>38</v>
      </c>
      <c r="O60" s="604">
        <f t="shared" si="1"/>
        <v>9</v>
      </c>
      <c r="P60" s="605"/>
      <c r="Q60" s="605"/>
      <c r="R60" s="605"/>
      <c r="S60" s="605" t="s">
        <v>599</v>
      </c>
      <c r="V60" s="608"/>
      <c r="W60" s="609"/>
    </row>
    <row r="61" spans="1:23" ht="126" x14ac:dyDescent="0.35">
      <c r="A61" s="1013"/>
      <c r="B61" s="588"/>
      <c r="C61" s="978"/>
      <c r="D61" s="980"/>
      <c r="E61" s="988"/>
      <c r="F61" s="637" t="s">
        <v>62</v>
      </c>
      <c r="G61" s="619" t="s">
        <v>1110</v>
      </c>
      <c r="H61" s="602" t="s">
        <v>105</v>
      </c>
      <c r="I61" s="603">
        <v>1</v>
      </c>
      <c r="J61" s="603">
        <v>3</v>
      </c>
      <c r="K61" s="603">
        <v>5</v>
      </c>
      <c r="L61" s="603">
        <v>1</v>
      </c>
      <c r="M61" s="603" t="s">
        <v>513</v>
      </c>
      <c r="N61" s="603" t="s">
        <v>38</v>
      </c>
      <c r="O61" s="604">
        <f t="shared" si="1"/>
        <v>9</v>
      </c>
      <c r="P61" s="665"/>
      <c r="Q61" s="665"/>
      <c r="R61" s="665"/>
      <c r="S61" s="665" t="s">
        <v>599</v>
      </c>
      <c r="V61" s="608"/>
      <c r="W61" s="609"/>
    </row>
    <row r="62" spans="1:23" ht="168" x14ac:dyDescent="0.35">
      <c r="A62" s="1013"/>
      <c r="B62" s="588"/>
      <c r="C62" s="977" t="s">
        <v>63</v>
      </c>
      <c r="D62" s="992" t="s">
        <v>1111</v>
      </c>
      <c r="E62" s="994" t="s">
        <v>1112</v>
      </c>
      <c r="F62" s="637" t="s">
        <v>62</v>
      </c>
      <c r="G62" s="644" t="s">
        <v>830</v>
      </c>
      <c r="H62" s="602" t="s">
        <v>105</v>
      </c>
      <c r="I62" s="603">
        <v>1</v>
      </c>
      <c r="J62" s="603">
        <v>3</v>
      </c>
      <c r="K62" s="603">
        <v>5</v>
      </c>
      <c r="L62" s="603">
        <v>1</v>
      </c>
      <c r="M62" s="603" t="s">
        <v>1113</v>
      </c>
      <c r="N62" s="603" t="s">
        <v>38</v>
      </c>
      <c r="O62" s="604">
        <f>(I62+J62+K62)*L62</f>
        <v>9</v>
      </c>
      <c r="P62" s="666"/>
      <c r="Q62" s="644" t="s">
        <v>179</v>
      </c>
      <c r="R62" s="667"/>
      <c r="S62" s="668" t="s">
        <v>114</v>
      </c>
      <c r="V62" s="608"/>
      <c r="W62" s="609"/>
    </row>
    <row r="63" spans="1:23" ht="266" x14ac:dyDescent="0.35">
      <c r="A63" s="1013"/>
      <c r="B63" s="588"/>
      <c r="C63" s="978"/>
      <c r="D63" s="993"/>
      <c r="E63" s="995"/>
      <c r="F63" s="637" t="s">
        <v>62</v>
      </c>
      <c r="G63" s="641" t="s">
        <v>180</v>
      </c>
      <c r="H63" s="602" t="s">
        <v>105</v>
      </c>
      <c r="I63" s="603">
        <v>1</v>
      </c>
      <c r="J63" s="603">
        <v>3</v>
      </c>
      <c r="K63" s="603">
        <v>5</v>
      </c>
      <c r="L63" s="603">
        <v>1</v>
      </c>
      <c r="M63" s="603" t="s">
        <v>1114</v>
      </c>
      <c r="N63" s="603" t="s">
        <v>38</v>
      </c>
      <c r="O63" s="604">
        <f>(I63+J63+K63)*L63</f>
        <v>9</v>
      </c>
      <c r="P63" s="666"/>
      <c r="Q63" s="641" t="s">
        <v>181</v>
      </c>
      <c r="R63" s="641"/>
      <c r="S63" s="669" t="s">
        <v>114</v>
      </c>
      <c r="V63" s="608"/>
      <c r="W63" s="609"/>
    </row>
    <row r="64" spans="1:23" ht="84" x14ac:dyDescent="0.35">
      <c r="A64" s="1013"/>
      <c r="B64" s="588"/>
      <c r="C64" s="977" t="s">
        <v>31</v>
      </c>
      <c r="D64" s="979" t="s">
        <v>617</v>
      </c>
      <c r="E64" s="988" t="s">
        <v>610</v>
      </c>
      <c r="F64" s="637" t="s">
        <v>62</v>
      </c>
      <c r="G64" s="619" t="s">
        <v>416</v>
      </c>
      <c r="H64" s="602" t="s">
        <v>170</v>
      </c>
      <c r="I64" s="603">
        <v>3</v>
      </c>
      <c r="J64" s="603">
        <v>3</v>
      </c>
      <c r="K64" s="603">
        <v>5</v>
      </c>
      <c r="L64" s="603">
        <v>1</v>
      </c>
      <c r="M64" s="603" t="s">
        <v>618</v>
      </c>
      <c r="N64" s="603" t="s">
        <v>38</v>
      </c>
      <c r="O64" s="604">
        <f t="shared" si="1"/>
        <v>11</v>
      </c>
      <c r="P64" s="996" t="s">
        <v>619</v>
      </c>
      <c r="Q64" s="997"/>
      <c r="R64" s="997"/>
      <c r="S64" s="998"/>
      <c r="V64" s="608"/>
      <c r="W64" s="609"/>
    </row>
    <row r="65" spans="1:29" ht="98" x14ac:dyDescent="0.35">
      <c r="A65" s="1013"/>
      <c r="B65" s="588"/>
      <c r="C65" s="986"/>
      <c r="D65" s="987"/>
      <c r="E65" s="988"/>
      <c r="F65" s="637" t="s">
        <v>62</v>
      </c>
      <c r="G65" s="619" t="s">
        <v>421</v>
      </c>
      <c r="H65" s="602" t="s">
        <v>170</v>
      </c>
      <c r="I65" s="603">
        <v>3</v>
      </c>
      <c r="J65" s="603">
        <v>3</v>
      </c>
      <c r="K65" s="603">
        <v>5</v>
      </c>
      <c r="L65" s="603">
        <v>3</v>
      </c>
      <c r="M65" s="603" t="s">
        <v>620</v>
      </c>
      <c r="N65" s="603" t="s">
        <v>38</v>
      </c>
      <c r="O65" s="604">
        <f t="shared" si="1"/>
        <v>33</v>
      </c>
      <c r="P65" s="989" t="s">
        <v>619</v>
      </c>
      <c r="Q65" s="990"/>
      <c r="R65" s="990"/>
      <c r="S65" s="991"/>
      <c r="V65" s="608"/>
      <c r="W65" s="609"/>
    </row>
    <row r="66" spans="1:29" ht="98" x14ac:dyDescent="0.35">
      <c r="A66" s="1013"/>
      <c r="B66" s="588"/>
      <c r="C66" s="986"/>
      <c r="D66" s="987"/>
      <c r="E66" s="988"/>
      <c r="F66" s="637" t="s">
        <v>62</v>
      </c>
      <c r="G66" s="619" t="s">
        <v>426</v>
      </c>
      <c r="H66" s="602" t="s">
        <v>170</v>
      </c>
      <c r="I66" s="603">
        <v>3</v>
      </c>
      <c r="J66" s="603">
        <v>3</v>
      </c>
      <c r="K66" s="603">
        <v>5</v>
      </c>
      <c r="L66" s="603">
        <v>1</v>
      </c>
      <c r="M66" s="603" t="s">
        <v>621</v>
      </c>
      <c r="N66" s="603" t="s">
        <v>38</v>
      </c>
      <c r="O66" s="604">
        <f t="shared" si="1"/>
        <v>11</v>
      </c>
      <c r="P66" s="989" t="s">
        <v>619</v>
      </c>
      <c r="Q66" s="990"/>
      <c r="R66" s="990"/>
      <c r="S66" s="991"/>
      <c r="V66" s="608"/>
      <c r="W66" s="609"/>
    </row>
    <row r="67" spans="1:29" ht="56" x14ac:dyDescent="0.35">
      <c r="A67" s="1013"/>
      <c r="B67" s="588"/>
      <c r="C67" s="986"/>
      <c r="D67" s="987"/>
      <c r="E67" s="988"/>
      <c r="F67" s="637" t="s">
        <v>62</v>
      </c>
      <c r="G67" s="619" t="s">
        <v>429</v>
      </c>
      <c r="H67" s="602" t="s">
        <v>170</v>
      </c>
      <c r="I67" s="603">
        <v>1</v>
      </c>
      <c r="J67" s="603">
        <v>3</v>
      </c>
      <c r="K67" s="603">
        <v>5</v>
      </c>
      <c r="L67" s="603">
        <v>1</v>
      </c>
      <c r="M67" s="603" t="s">
        <v>622</v>
      </c>
      <c r="N67" s="603" t="s">
        <v>38</v>
      </c>
      <c r="O67" s="604">
        <f t="shared" si="1"/>
        <v>9</v>
      </c>
      <c r="P67" s="989" t="s">
        <v>619</v>
      </c>
      <c r="Q67" s="990"/>
      <c r="R67" s="990"/>
      <c r="S67" s="991"/>
      <c r="V67" s="608"/>
      <c r="W67" s="609"/>
    </row>
    <row r="68" spans="1:29" ht="56" x14ac:dyDescent="0.35">
      <c r="A68" s="1013"/>
      <c r="B68" s="588"/>
      <c r="C68" s="986"/>
      <c r="D68" s="987"/>
      <c r="E68" s="988"/>
      <c r="F68" s="637" t="s">
        <v>62</v>
      </c>
      <c r="G68" s="619" t="s">
        <v>433</v>
      </c>
      <c r="H68" s="602" t="s">
        <v>170</v>
      </c>
      <c r="I68" s="603">
        <v>3</v>
      </c>
      <c r="J68" s="603">
        <v>3</v>
      </c>
      <c r="K68" s="603">
        <v>5</v>
      </c>
      <c r="L68" s="603">
        <v>1</v>
      </c>
      <c r="M68" s="603" t="s">
        <v>623</v>
      </c>
      <c r="N68" s="603" t="s">
        <v>38</v>
      </c>
      <c r="O68" s="604">
        <f t="shared" si="1"/>
        <v>11</v>
      </c>
      <c r="P68" s="989" t="s">
        <v>619</v>
      </c>
      <c r="Q68" s="990"/>
      <c r="R68" s="990"/>
      <c r="S68" s="991"/>
      <c r="V68" s="608"/>
      <c r="W68" s="609"/>
    </row>
    <row r="69" spans="1:29" ht="70" x14ac:dyDescent="0.35">
      <c r="A69" s="1013"/>
      <c r="B69" s="588"/>
      <c r="C69" s="978"/>
      <c r="D69" s="980"/>
      <c r="E69" s="982"/>
      <c r="F69" s="637" t="s">
        <v>62</v>
      </c>
      <c r="G69" s="619" t="s">
        <v>437</v>
      </c>
      <c r="H69" s="602" t="s">
        <v>170</v>
      </c>
      <c r="I69" s="603">
        <v>1</v>
      </c>
      <c r="J69" s="603">
        <v>3</v>
      </c>
      <c r="K69" s="603">
        <v>5</v>
      </c>
      <c r="L69" s="603">
        <v>1</v>
      </c>
      <c r="M69" s="603" t="s">
        <v>624</v>
      </c>
      <c r="N69" s="603" t="s">
        <v>38</v>
      </c>
      <c r="O69" s="604">
        <f t="shared" si="1"/>
        <v>9</v>
      </c>
      <c r="P69" s="989" t="s">
        <v>619</v>
      </c>
      <c r="Q69" s="990"/>
      <c r="R69" s="990"/>
      <c r="S69" s="991"/>
      <c r="V69" s="608"/>
      <c r="W69" s="609"/>
    </row>
    <row r="70" spans="1:29" ht="196" x14ac:dyDescent="0.35">
      <c r="A70" s="1013"/>
      <c r="B70" s="588"/>
      <c r="C70" s="977" t="s">
        <v>31</v>
      </c>
      <c r="D70" s="979" t="s">
        <v>625</v>
      </c>
      <c r="E70" s="981" t="s">
        <v>610</v>
      </c>
      <c r="F70" s="637" t="s">
        <v>62</v>
      </c>
      <c r="G70" s="619" t="s">
        <v>1115</v>
      </c>
      <c r="H70" s="602" t="s">
        <v>170</v>
      </c>
      <c r="I70" s="603">
        <v>5</v>
      </c>
      <c r="J70" s="603">
        <v>3</v>
      </c>
      <c r="K70" s="603">
        <v>5</v>
      </c>
      <c r="L70" s="603">
        <v>1</v>
      </c>
      <c r="M70" s="603" t="s">
        <v>626</v>
      </c>
      <c r="N70" s="603" t="s">
        <v>38</v>
      </c>
      <c r="O70" s="604">
        <f t="shared" si="1"/>
        <v>13</v>
      </c>
      <c r="P70" s="605" t="s">
        <v>1116</v>
      </c>
      <c r="Q70" s="670" t="s">
        <v>628</v>
      </c>
      <c r="R70" s="670" t="s">
        <v>629</v>
      </c>
      <c r="S70" s="670" t="s">
        <v>630</v>
      </c>
      <c r="V70" s="608"/>
      <c r="W70" s="609"/>
    </row>
    <row r="71" spans="1:29" ht="154" x14ac:dyDescent="0.35">
      <c r="A71" s="1013"/>
      <c r="B71" s="588"/>
      <c r="C71" s="978"/>
      <c r="D71" s="980"/>
      <c r="E71" s="982"/>
      <c r="F71" s="600" t="s">
        <v>62</v>
      </c>
      <c r="G71" s="603" t="s">
        <v>1117</v>
      </c>
      <c r="H71" s="602" t="s">
        <v>170</v>
      </c>
      <c r="I71" s="603">
        <v>5</v>
      </c>
      <c r="J71" s="603">
        <v>3</v>
      </c>
      <c r="K71" s="603">
        <v>5</v>
      </c>
      <c r="L71" s="603">
        <v>1</v>
      </c>
      <c r="M71" s="603" t="s">
        <v>631</v>
      </c>
      <c r="N71" s="603" t="s">
        <v>38</v>
      </c>
      <c r="O71" s="604">
        <f t="shared" si="1"/>
        <v>13</v>
      </c>
      <c r="P71" s="670" t="s">
        <v>632</v>
      </c>
      <c r="Q71" s="670" t="s">
        <v>628</v>
      </c>
      <c r="R71" s="670" t="s">
        <v>629</v>
      </c>
      <c r="S71" s="670" t="s">
        <v>630</v>
      </c>
      <c r="V71" s="608" t="s">
        <v>43</v>
      </c>
      <c r="W71" s="609"/>
      <c r="X71" s="586" t="s">
        <v>44</v>
      </c>
      <c r="AA71" s="585" t="s">
        <v>45</v>
      </c>
      <c r="AC71" s="585" t="s">
        <v>46</v>
      </c>
    </row>
    <row r="72" spans="1:29" x14ac:dyDescent="0.35">
      <c r="A72" s="581"/>
      <c r="B72" s="581"/>
      <c r="C72" s="582"/>
      <c r="D72" s="582"/>
      <c r="E72" s="582"/>
      <c r="F72" s="582"/>
      <c r="G72" s="583"/>
      <c r="H72" s="583"/>
      <c r="I72" s="581"/>
      <c r="J72" s="581"/>
      <c r="K72" s="581"/>
      <c r="L72" s="581"/>
      <c r="M72" s="583"/>
      <c r="N72" s="581"/>
      <c r="O72" s="581"/>
      <c r="P72" s="581"/>
      <c r="Q72" s="581"/>
      <c r="R72" s="581"/>
      <c r="S72" s="581"/>
      <c r="V72" s="671" t="s">
        <v>286</v>
      </c>
    </row>
    <row r="73" spans="1:29" x14ac:dyDescent="0.35">
      <c r="A73" s="581"/>
      <c r="B73" s="581"/>
      <c r="C73" s="582"/>
      <c r="D73" s="582"/>
      <c r="E73" s="582"/>
      <c r="F73" s="582"/>
      <c r="G73" s="583"/>
      <c r="H73" s="583"/>
      <c r="I73" s="581"/>
      <c r="J73" s="581"/>
      <c r="K73" s="581"/>
      <c r="L73" s="581"/>
      <c r="M73" s="583"/>
      <c r="N73" s="581"/>
      <c r="O73" s="581"/>
      <c r="P73" s="581"/>
      <c r="Q73" s="581"/>
      <c r="R73" s="581"/>
      <c r="S73" s="581"/>
      <c r="V73" s="671" t="s">
        <v>287</v>
      </c>
    </row>
    <row r="74" spans="1:29" ht="39.75" customHeight="1" x14ac:dyDescent="0.35">
      <c r="A74" s="581"/>
      <c r="B74" s="581"/>
      <c r="C74" s="983" t="s">
        <v>288</v>
      </c>
      <c r="D74" s="984"/>
      <c r="E74" s="984"/>
      <c r="F74" s="984"/>
      <c r="G74" s="985"/>
      <c r="L74" s="581"/>
      <c r="M74" s="583"/>
      <c r="N74" s="581"/>
      <c r="O74" s="581"/>
      <c r="P74" s="581"/>
      <c r="Q74" s="581"/>
      <c r="R74" s="581"/>
      <c r="S74" s="581"/>
      <c r="W74" s="585">
        <v>7</v>
      </c>
    </row>
    <row r="75" spans="1:29" ht="39.75" customHeight="1" x14ac:dyDescent="0.35">
      <c r="A75" s="581"/>
      <c r="B75" s="581"/>
      <c r="C75" s="594" t="s">
        <v>289</v>
      </c>
      <c r="D75" s="983" t="s">
        <v>290</v>
      </c>
      <c r="E75" s="985"/>
      <c r="F75" s="983" t="s">
        <v>291</v>
      </c>
      <c r="G75" s="985"/>
      <c r="L75" s="581"/>
      <c r="M75" s="583"/>
      <c r="N75" s="581"/>
      <c r="O75" s="581"/>
      <c r="P75" s="581"/>
      <c r="Q75" s="581"/>
      <c r="R75" s="581"/>
      <c r="S75" s="581"/>
    </row>
    <row r="76" spans="1:29" ht="39.75" customHeight="1" x14ac:dyDescent="0.35">
      <c r="A76" s="581"/>
      <c r="B76" s="581"/>
      <c r="C76" s="673" t="s">
        <v>292</v>
      </c>
      <c r="D76" s="971" t="s">
        <v>791</v>
      </c>
      <c r="E76" s="970"/>
      <c r="F76" s="971" t="s">
        <v>633</v>
      </c>
      <c r="G76" s="970"/>
      <c r="L76" s="581"/>
      <c r="M76" s="583"/>
      <c r="N76" s="581"/>
      <c r="O76" s="581"/>
      <c r="P76" s="581"/>
      <c r="Q76" s="581"/>
      <c r="R76" s="581"/>
      <c r="S76" s="581"/>
    </row>
    <row r="77" spans="1:29" ht="39.75" customHeight="1" x14ac:dyDescent="0.35">
      <c r="A77" s="581"/>
      <c r="B77" s="581"/>
      <c r="C77" s="673" t="s">
        <v>295</v>
      </c>
      <c r="D77" s="971" t="s">
        <v>1118</v>
      </c>
      <c r="E77" s="970"/>
      <c r="F77" s="971" t="s">
        <v>1119</v>
      </c>
      <c r="G77" s="970"/>
      <c r="L77" s="581"/>
      <c r="M77" s="583"/>
      <c r="N77" s="581"/>
      <c r="O77" s="581"/>
      <c r="P77" s="581"/>
      <c r="Q77" s="581"/>
      <c r="R77" s="581"/>
      <c r="S77" s="581"/>
    </row>
    <row r="78" spans="1:29" ht="39.75" customHeight="1" x14ac:dyDescent="0.35">
      <c r="A78" s="581"/>
      <c r="B78" s="581"/>
      <c r="C78" s="975" t="s">
        <v>297</v>
      </c>
      <c r="D78" s="971" t="s">
        <v>469</v>
      </c>
      <c r="E78" s="970"/>
      <c r="F78" s="971" t="s">
        <v>636</v>
      </c>
      <c r="G78" s="970"/>
      <c r="L78" s="581"/>
      <c r="M78" s="583"/>
      <c r="N78" s="581"/>
      <c r="O78" s="581"/>
      <c r="P78" s="581"/>
      <c r="Q78" s="581"/>
      <c r="R78" s="581"/>
      <c r="S78" s="581"/>
    </row>
    <row r="79" spans="1:29" ht="39.75" customHeight="1" x14ac:dyDescent="0.35">
      <c r="A79" s="581"/>
      <c r="B79" s="581"/>
      <c r="C79" s="976"/>
      <c r="D79" s="971" t="s">
        <v>1120</v>
      </c>
      <c r="E79" s="970"/>
      <c r="F79" s="971" t="s">
        <v>638</v>
      </c>
      <c r="G79" s="970"/>
      <c r="L79" s="581"/>
      <c r="M79" s="583"/>
      <c r="N79" s="581"/>
      <c r="O79" s="581"/>
      <c r="P79" s="581"/>
      <c r="Q79" s="581"/>
      <c r="R79" s="581"/>
      <c r="S79" s="581"/>
    </row>
    <row r="80" spans="1:29" ht="53.25" customHeight="1" x14ac:dyDescent="0.35">
      <c r="A80" s="581"/>
      <c r="B80" s="581"/>
      <c r="C80" s="594" t="s">
        <v>302</v>
      </c>
      <c r="D80" s="969">
        <v>45891</v>
      </c>
      <c r="E80" s="970"/>
      <c r="F80" s="594" t="s">
        <v>303</v>
      </c>
      <c r="G80" s="674" t="s">
        <v>304</v>
      </c>
      <c r="L80" s="581"/>
      <c r="M80" s="583"/>
      <c r="N80" s="581"/>
      <c r="O80" s="581"/>
      <c r="P80" s="581"/>
      <c r="Q80" s="581"/>
      <c r="R80" s="581"/>
      <c r="S80" s="581"/>
    </row>
    <row r="81" spans="1:19" ht="98.25" customHeight="1" x14ac:dyDescent="0.35">
      <c r="A81" s="581"/>
      <c r="B81" s="581"/>
      <c r="C81" s="594" t="s">
        <v>305</v>
      </c>
      <c r="D81" s="971"/>
      <c r="E81" s="972"/>
      <c r="F81" s="972"/>
      <c r="G81" s="970"/>
      <c r="L81" s="581"/>
      <c r="M81" s="583"/>
      <c r="N81" s="581"/>
      <c r="O81" s="581"/>
      <c r="P81" s="581"/>
      <c r="Q81" s="581"/>
      <c r="R81" s="581"/>
      <c r="S81" s="581"/>
    </row>
    <row r="82" spans="1:19" x14ac:dyDescent="0.35">
      <c r="A82" s="581"/>
      <c r="B82" s="581"/>
      <c r="C82" s="582"/>
      <c r="D82" s="582"/>
      <c r="E82" s="582"/>
      <c r="F82" s="582"/>
      <c r="G82" s="583"/>
      <c r="H82" s="583"/>
      <c r="I82" s="581"/>
      <c r="J82" s="581"/>
      <c r="K82" s="581"/>
      <c r="L82" s="581"/>
      <c r="M82" s="583"/>
      <c r="N82" s="581"/>
      <c r="O82" s="581"/>
      <c r="P82" s="581"/>
      <c r="Q82" s="581"/>
      <c r="R82" s="581"/>
      <c r="S82" s="581"/>
    </row>
    <row r="83" spans="1:19" s="675" customFormat="1" ht="63.75" customHeight="1" x14ac:dyDescent="0.35">
      <c r="B83" s="973" t="s">
        <v>306</v>
      </c>
      <c r="C83" s="973"/>
      <c r="D83" s="973"/>
      <c r="E83" s="973"/>
      <c r="F83" s="973"/>
      <c r="G83" s="973"/>
      <c r="H83" s="973"/>
      <c r="I83" s="973"/>
      <c r="J83" s="973"/>
      <c r="K83" s="973"/>
      <c r="L83" s="973"/>
      <c r="M83" s="973"/>
      <c r="N83" s="973"/>
      <c r="O83" s="973"/>
      <c r="P83" s="973"/>
      <c r="Q83" s="973"/>
      <c r="R83" s="973"/>
      <c r="S83" s="973"/>
    </row>
    <row r="84" spans="1:19" s="675" customFormat="1" x14ac:dyDescent="0.35">
      <c r="B84" s="973"/>
      <c r="C84" s="973"/>
      <c r="D84" s="973"/>
      <c r="E84" s="973"/>
      <c r="F84" s="973"/>
      <c r="G84" s="973"/>
      <c r="H84" s="973"/>
      <c r="I84" s="973"/>
      <c r="J84" s="973"/>
      <c r="K84" s="973"/>
      <c r="L84" s="973"/>
      <c r="M84" s="973"/>
      <c r="N84" s="973"/>
      <c r="O84" s="973"/>
      <c r="P84" s="973"/>
      <c r="Q84" s="973"/>
      <c r="R84" s="973"/>
      <c r="S84" s="973"/>
    </row>
    <row r="85" spans="1:19" s="675" customFormat="1" ht="24.75" customHeight="1" x14ac:dyDescent="0.35">
      <c r="B85" s="974" t="s">
        <v>307</v>
      </c>
      <c r="C85" s="974"/>
      <c r="D85" s="974"/>
      <c r="E85" s="974"/>
      <c r="F85" s="974"/>
      <c r="G85" s="974"/>
      <c r="H85" s="974"/>
      <c r="I85" s="974"/>
      <c r="J85" s="974"/>
      <c r="K85" s="974"/>
      <c r="L85" s="974"/>
      <c r="M85" s="974"/>
      <c r="N85" s="974"/>
      <c r="O85" s="974"/>
      <c r="P85" s="974"/>
      <c r="Q85" s="974"/>
      <c r="R85" s="974"/>
      <c r="S85" s="974"/>
    </row>
    <row r="86" spans="1:19" x14ac:dyDescent="0.35">
      <c r="B86" s="974"/>
      <c r="C86" s="974"/>
      <c r="D86" s="974"/>
      <c r="E86" s="974"/>
      <c r="F86" s="974"/>
      <c r="G86" s="974"/>
      <c r="H86" s="974"/>
      <c r="I86" s="974"/>
      <c r="J86" s="974"/>
      <c r="K86" s="974"/>
      <c r="L86" s="974"/>
      <c r="M86" s="974"/>
      <c r="N86" s="974"/>
      <c r="O86" s="974"/>
      <c r="P86" s="974"/>
      <c r="Q86" s="974"/>
      <c r="R86" s="974"/>
      <c r="S86" s="974"/>
    </row>
    <row r="87" spans="1:19" x14ac:dyDescent="0.35">
      <c r="B87" s="974"/>
      <c r="C87" s="974"/>
      <c r="D87" s="974"/>
      <c r="E87" s="974"/>
      <c r="F87" s="974"/>
      <c r="G87" s="974"/>
      <c r="H87" s="974"/>
      <c r="I87" s="974"/>
      <c r="J87" s="974"/>
      <c r="K87" s="974"/>
      <c r="L87" s="974"/>
      <c r="M87" s="974"/>
      <c r="N87" s="974"/>
      <c r="O87" s="974"/>
      <c r="P87" s="974"/>
      <c r="Q87" s="974"/>
      <c r="R87" s="974"/>
      <c r="S87" s="974"/>
    </row>
    <row r="88" spans="1:19" x14ac:dyDescent="0.35">
      <c r="B88" s="974"/>
      <c r="C88" s="974"/>
      <c r="D88" s="974"/>
      <c r="E88" s="974"/>
      <c r="F88" s="974"/>
      <c r="G88" s="974"/>
      <c r="H88" s="974"/>
      <c r="I88" s="974"/>
      <c r="J88" s="974"/>
      <c r="K88" s="974"/>
      <c r="L88" s="974"/>
      <c r="M88" s="974"/>
      <c r="N88" s="974"/>
      <c r="O88" s="974"/>
      <c r="P88" s="974"/>
      <c r="Q88" s="974"/>
      <c r="R88" s="974"/>
      <c r="S88" s="974"/>
    </row>
    <row r="89" spans="1:19" x14ac:dyDescent="0.35">
      <c r="B89" s="974"/>
      <c r="C89" s="974"/>
      <c r="D89" s="974"/>
      <c r="E89" s="974"/>
      <c r="F89" s="974"/>
      <c r="G89" s="974"/>
      <c r="H89" s="974"/>
      <c r="I89" s="974"/>
      <c r="J89" s="974"/>
      <c r="K89" s="974"/>
      <c r="L89" s="974"/>
      <c r="M89" s="974"/>
      <c r="N89" s="974"/>
      <c r="O89" s="974"/>
      <c r="P89" s="974"/>
      <c r="Q89" s="974"/>
      <c r="R89" s="974"/>
      <c r="S89" s="974"/>
    </row>
    <row r="90" spans="1:19" x14ac:dyDescent="0.35">
      <c r="B90" s="974"/>
      <c r="C90" s="974"/>
      <c r="D90" s="974"/>
      <c r="E90" s="974"/>
      <c r="F90" s="974"/>
      <c r="G90" s="974"/>
      <c r="H90" s="974"/>
      <c r="I90" s="974"/>
      <c r="J90" s="974"/>
      <c r="K90" s="974"/>
      <c r="L90" s="974"/>
      <c r="M90" s="974"/>
      <c r="N90" s="974"/>
      <c r="O90" s="974"/>
      <c r="P90" s="974"/>
      <c r="Q90" s="974"/>
      <c r="R90" s="974"/>
      <c r="S90" s="974"/>
    </row>
    <row r="91" spans="1:19" x14ac:dyDescent="0.35">
      <c r="B91" s="974"/>
      <c r="C91" s="974"/>
      <c r="D91" s="974"/>
      <c r="E91" s="974"/>
      <c r="F91" s="974"/>
      <c r="G91" s="974"/>
      <c r="H91" s="974"/>
      <c r="I91" s="974"/>
      <c r="J91" s="974"/>
      <c r="K91" s="974"/>
      <c r="L91" s="974"/>
      <c r="M91" s="974"/>
      <c r="N91" s="974"/>
      <c r="O91" s="974"/>
      <c r="P91" s="974"/>
      <c r="Q91" s="974"/>
      <c r="R91" s="974"/>
      <c r="S91" s="974"/>
    </row>
    <row r="92" spans="1:19" x14ac:dyDescent="0.35">
      <c r="B92" s="974"/>
      <c r="C92" s="974"/>
      <c r="D92" s="974"/>
      <c r="E92" s="974"/>
      <c r="F92" s="974"/>
      <c r="G92" s="974"/>
      <c r="H92" s="974"/>
      <c r="I92" s="974"/>
      <c r="J92" s="974"/>
      <c r="K92" s="974"/>
      <c r="L92" s="974"/>
      <c r="M92" s="974"/>
      <c r="N92" s="974"/>
      <c r="O92" s="974"/>
      <c r="P92" s="974"/>
      <c r="Q92" s="974"/>
      <c r="R92" s="974"/>
      <c r="S92" s="974"/>
    </row>
    <row r="93" spans="1:19" x14ac:dyDescent="0.35">
      <c r="B93" s="974"/>
      <c r="C93" s="974"/>
      <c r="D93" s="974"/>
      <c r="E93" s="974"/>
      <c r="F93" s="974"/>
      <c r="G93" s="974"/>
      <c r="H93" s="974"/>
      <c r="I93" s="974"/>
      <c r="J93" s="974"/>
      <c r="K93" s="974"/>
      <c r="L93" s="974"/>
      <c r="M93" s="974"/>
      <c r="N93" s="974"/>
      <c r="O93" s="974"/>
      <c r="P93" s="974"/>
      <c r="Q93" s="974"/>
      <c r="R93" s="974"/>
      <c r="S93" s="974"/>
    </row>
    <row r="94" spans="1:19" x14ac:dyDescent="0.35">
      <c r="B94" s="974"/>
      <c r="C94" s="974"/>
      <c r="D94" s="974"/>
      <c r="E94" s="974"/>
      <c r="F94" s="974"/>
      <c r="G94" s="974"/>
      <c r="H94" s="974"/>
      <c r="I94" s="974"/>
      <c r="J94" s="974"/>
      <c r="K94" s="974"/>
      <c r="L94" s="974"/>
      <c r="M94" s="974"/>
      <c r="N94" s="974"/>
      <c r="O94" s="974"/>
      <c r="P94" s="974"/>
      <c r="Q94" s="974"/>
      <c r="R94" s="974"/>
      <c r="S94" s="974"/>
    </row>
    <row r="97" spans="19:19" x14ac:dyDescent="0.35">
      <c r="S97" s="676"/>
    </row>
    <row r="98" spans="19:19" x14ac:dyDescent="0.35">
      <c r="S98" s="676"/>
    </row>
  </sheetData>
  <sheetProtection formatCells="0" formatColumns="0" formatRows="0" insertColumns="0" insertRows="0" insertHyperlinks="0" deleteColumns="0" deleteRows="0" sort="0" autoFilter="0" pivotTables="0"/>
  <autoFilter ref="C12:S71" xr:uid="{00000000-0009-0000-0000-000000000000}"/>
  <mergeCells count="75">
    <mergeCell ref="C2:C5"/>
    <mergeCell ref="D2:Q2"/>
    <mergeCell ref="R2:S2"/>
    <mergeCell ref="D3:Q3"/>
    <mergeCell ref="R3:S3"/>
    <mergeCell ref="D4:Q5"/>
    <mergeCell ref="R4:S4"/>
    <mergeCell ref="R5:S5"/>
    <mergeCell ref="A9:A71"/>
    <mergeCell ref="C9:S9"/>
    <mergeCell ref="C10:S10"/>
    <mergeCell ref="C11:E11"/>
    <mergeCell ref="F11:H11"/>
    <mergeCell ref="I11:L11"/>
    <mergeCell ref="M11:N11"/>
    <mergeCell ref="O11:O12"/>
    <mergeCell ref="P11:S11"/>
    <mergeCell ref="C13:C21"/>
    <mergeCell ref="D13:D21"/>
    <mergeCell ref="E13:E21"/>
    <mergeCell ref="C24:C30"/>
    <mergeCell ref="D24:D30"/>
    <mergeCell ref="E24:E30"/>
    <mergeCell ref="C34:C39"/>
    <mergeCell ref="D34:D39"/>
    <mergeCell ref="E34:E39"/>
    <mergeCell ref="C31:C32"/>
    <mergeCell ref="D31:D32"/>
    <mergeCell ref="E31:E32"/>
    <mergeCell ref="C40:C44"/>
    <mergeCell ref="D40:D44"/>
    <mergeCell ref="E40:E44"/>
    <mergeCell ref="C45:C47"/>
    <mergeCell ref="D45:D47"/>
    <mergeCell ref="E45:E47"/>
    <mergeCell ref="C49:C52"/>
    <mergeCell ref="D49:D52"/>
    <mergeCell ref="E49:E52"/>
    <mergeCell ref="C53:C57"/>
    <mergeCell ref="D53:D57"/>
    <mergeCell ref="E53:E57"/>
    <mergeCell ref="C58:C61"/>
    <mergeCell ref="D58:D61"/>
    <mergeCell ref="E58:E61"/>
    <mergeCell ref="P69:S69"/>
    <mergeCell ref="C62:C63"/>
    <mergeCell ref="D62:D63"/>
    <mergeCell ref="E62:E63"/>
    <mergeCell ref="C64:C69"/>
    <mergeCell ref="D64:D69"/>
    <mergeCell ref="E64:E69"/>
    <mergeCell ref="P64:S64"/>
    <mergeCell ref="P65:S65"/>
    <mergeCell ref="P66:S66"/>
    <mergeCell ref="P67:S67"/>
    <mergeCell ref="P68:S68"/>
    <mergeCell ref="C70:C71"/>
    <mergeCell ref="D70:D71"/>
    <mergeCell ref="E70:E71"/>
    <mergeCell ref="C74:G74"/>
    <mergeCell ref="D75:E75"/>
    <mergeCell ref="F75:G75"/>
    <mergeCell ref="D80:E80"/>
    <mergeCell ref="D81:G81"/>
    <mergeCell ref="B83:S84"/>
    <mergeCell ref="B85:S94"/>
    <mergeCell ref="D76:E76"/>
    <mergeCell ref="F76:G76"/>
    <mergeCell ref="D77:E77"/>
    <mergeCell ref="F77:G77"/>
    <mergeCell ref="C78:C79"/>
    <mergeCell ref="D78:E78"/>
    <mergeCell ref="F78:G78"/>
    <mergeCell ref="D79:E79"/>
    <mergeCell ref="F79:G79"/>
  </mergeCells>
  <conditionalFormatting sqref="O13:O71">
    <cfRule type="cellIs" dxfId="2" priority="1" operator="between">
      <formula>51</formula>
      <formula>75</formula>
    </cfRule>
    <cfRule type="cellIs" dxfId="1" priority="2" operator="between">
      <formula>26</formula>
      <formula>50</formula>
    </cfRule>
    <cfRule type="cellIs" dxfId="0" priority="3" operator="between">
      <formula>0</formula>
      <formula>25</formula>
    </cfRule>
  </conditionalFormatting>
  <dataValidations count="8">
    <dataValidation type="list" allowBlank="1" showInputMessage="1" showErrorMessage="1" sqref="C22 C33" xr:uid="{87DA0539-092E-4F61-95EB-B5010F151A07}">
      <formula1>$AA$13:$AA$60</formula1>
    </dataValidation>
    <dataValidation type="list" allowBlank="1" showInputMessage="1" showErrorMessage="1" sqref="F22" xr:uid="{80246596-4D6B-4BA9-A408-AB165E9F9EDA}">
      <formula1>$X$13:$X$60</formula1>
    </dataValidation>
    <dataValidation type="list" allowBlank="1" showInputMessage="1" showErrorMessage="1" sqref="F13:F21 F24:F44" xr:uid="{A15E1F5C-84FB-4A6D-B29C-CE41456BAEFB}">
      <formula1>$X$13:$X$70</formula1>
    </dataValidation>
    <dataValidation type="list" allowBlank="1" showInputMessage="1" showErrorMessage="1" sqref="N13:N71" xr:uid="{C37FFF8F-24CF-42DE-85DF-D04F9DD54100}">
      <formula1>"Positiva, Negativa"</formula1>
    </dataValidation>
    <dataValidation type="list" allowBlank="1" showInputMessage="1" showErrorMessage="1" sqref="H13:H71" xr:uid="{75E47827-F146-4CB9-8B5F-FA48569CB712}">
      <formula1>"Normal, Anormal, Emergencia"</formula1>
    </dataValidation>
    <dataValidation type="list" allowBlank="1" showInputMessage="1" showErrorMessage="1" sqref="I13:L71" xr:uid="{CE0A2313-556D-4B78-B34C-542943592CF4}">
      <formula1>"1,3,5"</formula1>
    </dataValidation>
    <dataValidation type="list" allowBlank="1" showInputMessage="1" showErrorMessage="1" sqref="F23 F45:F71" xr:uid="{189B30BB-78B5-4A90-A801-883BF5C3FAFB}">
      <formula1>$X$71:$X$71</formula1>
    </dataValidation>
    <dataValidation type="list" allowBlank="1" showInputMessage="1" showErrorMessage="1" sqref="C13 C40:C42 C34:C36 C64 C70 C58 C23:C24 C48:C49 C53" xr:uid="{1E551031-BBD7-425B-9F6B-306EC75572B8}">
      <formula1>$AA$71:$AA$71</formula1>
    </dataValidation>
  </dataValidations>
  <pageMargins left="0.7" right="0.7" top="0.75" bottom="0.75" header="0.3" footer="0.3"/>
  <pageSetup paperSize="5" scale="25" fitToWidth="0" fitToHeight="0"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Z1000"/>
  <sheetViews>
    <sheetView showGridLines="0" topLeftCell="A16" zoomScale="50" workbookViewId="0">
      <selection activeCell="E9" sqref="E9:I9"/>
    </sheetView>
  </sheetViews>
  <sheetFormatPr baseColWidth="10" defaultColWidth="14.36328125" defaultRowHeight="15" customHeight="1" x14ac:dyDescent="0.35"/>
  <cols>
    <col min="1" max="1" width="5.54296875" customWidth="1"/>
    <col min="2" max="2" width="18.26953125" customWidth="1"/>
    <col min="3" max="3" width="29.7265625" customWidth="1"/>
    <col min="4" max="4" width="54.453125" customWidth="1"/>
    <col min="5" max="8" width="11.453125" customWidth="1"/>
    <col min="9" max="9" width="81.26953125" customWidth="1"/>
    <col min="10" max="26" width="11.453125" customWidth="1"/>
  </cols>
  <sheetData>
    <row r="1" spans="1:26" ht="14.25" customHeight="1" x14ac:dyDescent="0.35">
      <c r="A1" s="4"/>
      <c r="B1" s="5"/>
      <c r="C1" s="6"/>
      <c r="D1" s="4"/>
      <c r="E1" s="4"/>
      <c r="F1" s="4"/>
      <c r="G1" s="4"/>
      <c r="H1" s="4"/>
      <c r="I1" s="4"/>
      <c r="J1" s="1"/>
      <c r="K1" s="1"/>
      <c r="L1" s="1"/>
      <c r="M1" s="1"/>
      <c r="N1" s="1"/>
      <c r="O1" s="1"/>
      <c r="P1" s="1"/>
      <c r="Q1" s="1"/>
      <c r="R1" s="1"/>
      <c r="S1" s="1"/>
      <c r="T1" s="1"/>
      <c r="U1" s="1"/>
      <c r="V1" s="1"/>
      <c r="W1" s="1"/>
      <c r="X1" s="1"/>
      <c r="Y1" s="1"/>
      <c r="Z1" s="1"/>
    </row>
    <row r="2" spans="1:26" ht="14.25" customHeight="1" x14ac:dyDescent="0.35">
      <c r="A2" s="4"/>
      <c r="B2" s="1074"/>
      <c r="C2" s="1077" t="s">
        <v>0</v>
      </c>
      <c r="D2" s="1043"/>
      <c r="E2" s="1043"/>
      <c r="F2" s="1043"/>
      <c r="G2" s="1043"/>
      <c r="H2" s="1041"/>
      <c r="I2" s="7" t="s">
        <v>319</v>
      </c>
      <c r="J2" s="1"/>
      <c r="K2" s="1"/>
      <c r="L2" s="1"/>
      <c r="M2" s="1"/>
      <c r="N2" s="1"/>
      <c r="O2" s="1"/>
      <c r="P2" s="1"/>
      <c r="Q2" s="1"/>
      <c r="R2" s="1"/>
      <c r="S2" s="1"/>
      <c r="T2" s="1"/>
      <c r="U2" s="1"/>
      <c r="V2" s="1"/>
      <c r="W2" s="1"/>
      <c r="X2" s="1"/>
      <c r="Y2" s="1"/>
      <c r="Z2" s="1"/>
    </row>
    <row r="3" spans="1:26" ht="14.25" customHeight="1" x14ac:dyDescent="0.35">
      <c r="A3" s="4"/>
      <c r="B3" s="1075"/>
      <c r="C3" s="1077" t="s">
        <v>320</v>
      </c>
      <c r="D3" s="1043"/>
      <c r="E3" s="1043"/>
      <c r="F3" s="1043"/>
      <c r="G3" s="1043"/>
      <c r="H3" s="1041"/>
      <c r="I3" s="8" t="s">
        <v>3</v>
      </c>
      <c r="J3" s="1"/>
      <c r="K3" s="1"/>
      <c r="L3" s="1"/>
      <c r="M3" s="1"/>
      <c r="N3" s="1"/>
      <c r="O3" s="1"/>
      <c r="P3" s="1"/>
      <c r="Q3" s="1"/>
      <c r="R3" s="1"/>
      <c r="S3" s="1"/>
      <c r="T3" s="1"/>
      <c r="U3" s="1"/>
      <c r="V3" s="1"/>
      <c r="W3" s="1"/>
      <c r="X3" s="1"/>
      <c r="Y3" s="1"/>
      <c r="Z3" s="1"/>
    </row>
    <row r="4" spans="1:26" ht="15" customHeight="1" x14ac:dyDescent="0.35">
      <c r="A4" s="4"/>
      <c r="B4" s="1075"/>
      <c r="C4" s="1078" t="s">
        <v>321</v>
      </c>
      <c r="D4" s="1079"/>
      <c r="E4" s="1079"/>
      <c r="F4" s="1079"/>
      <c r="G4" s="1079"/>
      <c r="H4" s="1080"/>
      <c r="I4" s="8" t="s">
        <v>480</v>
      </c>
      <c r="J4" s="1"/>
      <c r="K4" s="1"/>
      <c r="L4" s="1"/>
      <c r="M4" s="1"/>
      <c r="N4" s="1"/>
      <c r="O4" s="1"/>
      <c r="P4" s="1"/>
      <c r="Q4" s="1"/>
      <c r="R4" s="1"/>
      <c r="S4" s="1"/>
      <c r="T4" s="1"/>
      <c r="U4" s="1"/>
      <c r="V4" s="1"/>
      <c r="W4" s="1"/>
      <c r="X4" s="1"/>
      <c r="Y4" s="1"/>
      <c r="Z4" s="1"/>
    </row>
    <row r="5" spans="1:26" ht="14.25" customHeight="1" x14ac:dyDescent="0.35">
      <c r="A5" s="4"/>
      <c r="B5" s="1076"/>
      <c r="C5" s="1076"/>
      <c r="D5" s="1069"/>
      <c r="E5" s="1069"/>
      <c r="F5" s="1069"/>
      <c r="G5" s="1069"/>
      <c r="H5" s="1070"/>
      <c r="I5" s="8" t="s">
        <v>322</v>
      </c>
      <c r="J5" s="1"/>
      <c r="K5" s="1"/>
      <c r="L5" s="1"/>
      <c r="M5" s="1"/>
      <c r="N5" s="1"/>
      <c r="O5" s="1"/>
      <c r="P5" s="1"/>
      <c r="Q5" s="1"/>
      <c r="R5" s="1"/>
      <c r="S5" s="1"/>
      <c r="T5" s="1"/>
      <c r="U5" s="1"/>
      <c r="V5" s="1"/>
      <c r="W5" s="1"/>
      <c r="X5" s="1"/>
      <c r="Y5" s="1"/>
      <c r="Z5" s="1"/>
    </row>
    <row r="6" spans="1:26" ht="14.25" customHeight="1" x14ac:dyDescent="0.35">
      <c r="A6" s="4"/>
      <c r="B6" s="5"/>
      <c r="C6" s="5"/>
      <c r="D6" s="9"/>
      <c r="E6" s="9"/>
      <c r="F6" s="9"/>
      <c r="G6" s="9"/>
      <c r="H6" s="10"/>
      <c r="I6" s="10"/>
      <c r="J6" s="1"/>
      <c r="K6" s="1"/>
      <c r="L6" s="1"/>
      <c r="M6" s="1"/>
      <c r="N6" s="1"/>
      <c r="O6" s="1"/>
      <c r="P6" s="1"/>
      <c r="Q6" s="1"/>
      <c r="R6" s="1"/>
      <c r="S6" s="1"/>
      <c r="T6" s="1"/>
      <c r="U6" s="1"/>
      <c r="V6" s="1"/>
      <c r="W6" s="1"/>
      <c r="X6" s="1"/>
      <c r="Y6" s="1"/>
      <c r="Z6" s="1"/>
    </row>
    <row r="7" spans="1:26" ht="18" customHeight="1" x14ac:dyDescent="0.35">
      <c r="A7" s="4"/>
      <c r="B7" s="1081"/>
      <c r="C7" s="1053"/>
      <c r="D7" s="1053"/>
      <c r="E7" s="1053"/>
      <c r="F7" s="1053"/>
      <c r="G7" s="1053"/>
      <c r="H7" s="1053"/>
      <c r="I7" s="1082"/>
      <c r="J7" s="1"/>
      <c r="K7" s="1"/>
      <c r="L7" s="1"/>
      <c r="M7" s="1"/>
      <c r="N7" s="1"/>
      <c r="O7" s="1"/>
      <c r="P7" s="1"/>
      <c r="Q7" s="1"/>
      <c r="R7" s="1"/>
      <c r="S7" s="1"/>
      <c r="T7" s="1"/>
      <c r="U7" s="1"/>
      <c r="V7" s="1"/>
      <c r="W7" s="1"/>
      <c r="X7" s="1"/>
      <c r="Y7" s="1"/>
      <c r="Z7" s="1"/>
    </row>
    <row r="8" spans="1:26" ht="15" customHeight="1" x14ac:dyDescent="0.35">
      <c r="A8" s="11"/>
      <c r="B8" s="12" t="s">
        <v>323</v>
      </c>
      <c r="C8" s="12" t="s">
        <v>324</v>
      </c>
      <c r="D8" s="12" t="s">
        <v>325</v>
      </c>
      <c r="E8" s="1054" t="s">
        <v>326</v>
      </c>
      <c r="F8" s="1055"/>
      <c r="G8" s="1055"/>
      <c r="H8" s="1055"/>
      <c r="I8" s="1056"/>
      <c r="J8" s="1"/>
      <c r="K8" s="1"/>
      <c r="L8" s="1"/>
      <c r="M8" s="1"/>
      <c r="N8" s="1"/>
      <c r="O8" s="1"/>
      <c r="P8" s="1"/>
      <c r="Q8" s="1"/>
      <c r="R8" s="1"/>
      <c r="S8" s="1"/>
      <c r="T8" s="1"/>
      <c r="U8" s="1"/>
      <c r="V8" s="1"/>
      <c r="W8" s="1"/>
      <c r="X8" s="1"/>
      <c r="Y8" s="1"/>
      <c r="Z8" s="1"/>
    </row>
    <row r="9" spans="1:26" ht="118.5" customHeight="1" x14ac:dyDescent="0.35">
      <c r="A9" s="11"/>
      <c r="B9" s="13" t="s">
        <v>327</v>
      </c>
      <c r="C9" s="14" t="s">
        <v>328</v>
      </c>
      <c r="D9" s="15" t="s">
        <v>329</v>
      </c>
      <c r="E9" s="1084" t="s">
        <v>330</v>
      </c>
      <c r="F9" s="1055"/>
      <c r="G9" s="1055"/>
      <c r="H9" s="1055"/>
      <c r="I9" s="1056"/>
      <c r="J9" s="1"/>
      <c r="K9" s="1"/>
      <c r="L9" s="1"/>
      <c r="M9" s="1"/>
      <c r="N9" s="1"/>
      <c r="O9" s="1"/>
      <c r="P9" s="1"/>
      <c r="Q9" s="1"/>
      <c r="R9" s="1"/>
      <c r="S9" s="1"/>
      <c r="T9" s="1"/>
      <c r="U9" s="1"/>
      <c r="V9" s="1"/>
      <c r="W9" s="1"/>
      <c r="X9" s="1"/>
      <c r="Y9" s="1"/>
      <c r="Z9" s="1"/>
    </row>
    <row r="10" spans="1:26" ht="72" customHeight="1" x14ac:dyDescent="0.35">
      <c r="A10" s="11"/>
      <c r="B10" s="1045" t="s">
        <v>9</v>
      </c>
      <c r="C10" s="14" t="s">
        <v>331</v>
      </c>
      <c r="D10" s="15" t="s">
        <v>332</v>
      </c>
      <c r="E10" s="1084" t="s">
        <v>333</v>
      </c>
      <c r="F10" s="1055"/>
      <c r="G10" s="1055"/>
      <c r="H10" s="1055"/>
      <c r="I10" s="1056"/>
      <c r="J10" s="1"/>
      <c r="K10" s="1"/>
      <c r="L10" s="1"/>
      <c r="M10" s="1"/>
      <c r="N10" s="1"/>
      <c r="O10" s="1"/>
      <c r="P10" s="1"/>
      <c r="Q10" s="1"/>
      <c r="R10" s="1"/>
      <c r="S10" s="1"/>
      <c r="T10" s="1"/>
      <c r="U10" s="1"/>
      <c r="V10" s="1"/>
      <c r="W10" s="1"/>
      <c r="X10" s="1"/>
      <c r="Y10" s="1"/>
      <c r="Z10" s="1"/>
    </row>
    <row r="11" spans="1:26" ht="14.25" customHeight="1" x14ac:dyDescent="0.35">
      <c r="A11" s="4"/>
      <c r="B11" s="1046"/>
      <c r="C11" s="16" t="s">
        <v>334</v>
      </c>
      <c r="D11" s="15" t="s">
        <v>335</v>
      </c>
      <c r="E11" s="1084" t="s">
        <v>336</v>
      </c>
      <c r="F11" s="1055"/>
      <c r="G11" s="1055"/>
      <c r="H11" s="1055"/>
      <c r="I11" s="1056"/>
      <c r="J11" s="1"/>
      <c r="K11" s="1"/>
      <c r="L11" s="1"/>
      <c r="M11" s="1"/>
      <c r="N11" s="1"/>
      <c r="O11" s="1"/>
      <c r="P11" s="1"/>
      <c r="Q11" s="1"/>
      <c r="R11" s="1"/>
      <c r="S11" s="1"/>
      <c r="T11" s="1"/>
      <c r="U11" s="1"/>
      <c r="V11" s="1"/>
      <c r="W11" s="1"/>
      <c r="X11" s="1"/>
      <c r="Y11" s="1"/>
      <c r="Z11" s="1"/>
    </row>
    <row r="12" spans="1:26" ht="208.5" customHeight="1" x14ac:dyDescent="0.35">
      <c r="A12" s="4"/>
      <c r="B12" s="1046"/>
      <c r="C12" s="16" t="s">
        <v>337</v>
      </c>
      <c r="D12" s="15" t="s">
        <v>338</v>
      </c>
      <c r="E12" s="1083" t="s">
        <v>339</v>
      </c>
      <c r="F12" s="1055"/>
      <c r="G12" s="1055"/>
      <c r="H12" s="1055"/>
      <c r="I12" s="1056"/>
      <c r="J12" s="1"/>
      <c r="K12" s="1"/>
      <c r="L12" s="1"/>
      <c r="M12" s="1"/>
      <c r="N12" s="1"/>
      <c r="O12" s="1"/>
      <c r="P12" s="1"/>
      <c r="Q12" s="1"/>
      <c r="R12" s="1"/>
      <c r="S12" s="1"/>
      <c r="T12" s="1"/>
      <c r="U12" s="1"/>
      <c r="V12" s="1"/>
      <c r="W12" s="1"/>
      <c r="X12" s="1"/>
      <c r="Y12" s="1"/>
      <c r="Z12" s="1"/>
    </row>
    <row r="13" spans="1:26" ht="50.25" customHeight="1" x14ac:dyDescent="0.35">
      <c r="A13" s="4"/>
      <c r="B13" s="1047"/>
      <c r="C13" s="16" t="s">
        <v>340</v>
      </c>
      <c r="D13" s="15" t="s">
        <v>341</v>
      </c>
      <c r="E13" s="1057" t="s">
        <v>342</v>
      </c>
      <c r="F13" s="1055"/>
      <c r="G13" s="1055"/>
      <c r="H13" s="1055"/>
      <c r="I13" s="1056"/>
      <c r="J13" s="1"/>
      <c r="K13" s="1"/>
      <c r="L13" s="1"/>
      <c r="M13" s="1"/>
      <c r="N13" s="1"/>
      <c r="O13" s="1"/>
      <c r="P13" s="1"/>
      <c r="Q13" s="1"/>
      <c r="R13" s="1"/>
      <c r="S13" s="1"/>
      <c r="T13" s="1"/>
      <c r="U13" s="1"/>
      <c r="V13" s="1"/>
      <c r="W13" s="1"/>
      <c r="X13" s="1"/>
      <c r="Y13" s="1"/>
      <c r="Z13" s="1"/>
    </row>
    <row r="14" spans="1:26" ht="222" customHeight="1" x14ac:dyDescent="0.35">
      <c r="A14" s="4"/>
      <c r="B14" s="1045" t="s">
        <v>10</v>
      </c>
      <c r="C14" s="16" t="s">
        <v>343</v>
      </c>
      <c r="D14" s="15" t="s">
        <v>344</v>
      </c>
      <c r="E14" s="1096" t="s">
        <v>345</v>
      </c>
      <c r="F14" s="1055"/>
      <c r="G14" s="1055"/>
      <c r="H14" s="1055"/>
      <c r="I14" s="1056"/>
      <c r="J14" s="1"/>
      <c r="K14" s="1"/>
      <c r="L14" s="1"/>
      <c r="M14" s="1"/>
      <c r="N14" s="1"/>
      <c r="O14" s="1"/>
      <c r="P14" s="1"/>
      <c r="Q14" s="1"/>
      <c r="R14" s="1"/>
      <c r="S14" s="1"/>
      <c r="T14" s="1"/>
      <c r="U14" s="1"/>
      <c r="V14" s="1"/>
      <c r="W14" s="1"/>
      <c r="X14" s="1"/>
      <c r="Y14" s="1"/>
      <c r="Z14" s="1"/>
    </row>
    <row r="15" spans="1:26" ht="63" customHeight="1" x14ac:dyDescent="0.35">
      <c r="A15" s="4"/>
      <c r="B15" s="1046"/>
      <c r="C15" s="16" t="s">
        <v>346</v>
      </c>
      <c r="D15" s="15" t="s">
        <v>347</v>
      </c>
      <c r="E15" s="1083" t="s">
        <v>348</v>
      </c>
      <c r="F15" s="1055"/>
      <c r="G15" s="1055"/>
      <c r="H15" s="1055"/>
      <c r="I15" s="1056"/>
      <c r="J15" s="1"/>
      <c r="K15" s="1"/>
      <c r="L15" s="1"/>
      <c r="M15" s="1"/>
      <c r="N15" s="1"/>
      <c r="O15" s="1"/>
      <c r="P15" s="1"/>
      <c r="Q15" s="1"/>
      <c r="R15" s="1"/>
      <c r="S15" s="1"/>
      <c r="T15" s="1"/>
      <c r="U15" s="1"/>
      <c r="V15" s="1"/>
      <c r="W15" s="1"/>
      <c r="X15" s="1"/>
      <c r="Y15" s="1"/>
      <c r="Z15" s="1"/>
    </row>
    <row r="16" spans="1:26" ht="84" customHeight="1" x14ac:dyDescent="0.35">
      <c r="A16" s="4"/>
      <c r="B16" s="1047"/>
      <c r="C16" s="16" t="s">
        <v>349</v>
      </c>
      <c r="D16" s="17" t="s">
        <v>350</v>
      </c>
      <c r="E16" s="1083" t="s">
        <v>351</v>
      </c>
      <c r="F16" s="1055"/>
      <c r="G16" s="1055"/>
      <c r="H16" s="1055"/>
      <c r="I16" s="1056"/>
      <c r="J16" s="1"/>
      <c r="K16" s="1"/>
      <c r="L16" s="1"/>
      <c r="M16" s="1"/>
      <c r="N16" s="1"/>
      <c r="O16" s="1"/>
      <c r="P16" s="1"/>
      <c r="Q16" s="1"/>
      <c r="R16" s="1"/>
      <c r="S16" s="1"/>
      <c r="T16" s="1"/>
      <c r="U16" s="1"/>
      <c r="V16" s="1"/>
      <c r="W16" s="1"/>
      <c r="X16" s="1"/>
      <c r="Y16" s="1"/>
      <c r="Z16" s="1"/>
    </row>
    <row r="17" spans="1:26" ht="24.75" customHeight="1" x14ac:dyDescent="0.35">
      <c r="A17" s="4"/>
      <c r="B17" s="1045" t="s">
        <v>352</v>
      </c>
      <c r="C17" s="1094" t="s">
        <v>353</v>
      </c>
      <c r="D17" s="1095" t="s">
        <v>354</v>
      </c>
      <c r="E17" s="1042" t="s">
        <v>355</v>
      </c>
      <c r="F17" s="1043"/>
      <c r="G17" s="1043"/>
      <c r="H17" s="1043"/>
      <c r="I17" s="1041"/>
      <c r="J17" s="1"/>
      <c r="K17" s="1"/>
      <c r="L17" s="1"/>
      <c r="M17" s="1"/>
      <c r="N17" s="1"/>
      <c r="O17" s="1"/>
      <c r="P17" s="1"/>
      <c r="Q17" s="1"/>
      <c r="R17" s="1"/>
      <c r="S17" s="1"/>
      <c r="T17" s="1"/>
      <c r="U17" s="1"/>
      <c r="V17" s="1"/>
      <c r="W17" s="1"/>
      <c r="X17" s="1"/>
      <c r="Y17" s="1"/>
      <c r="Z17" s="1"/>
    </row>
    <row r="18" spans="1:26" ht="24.75" customHeight="1" x14ac:dyDescent="0.35">
      <c r="A18" s="4"/>
      <c r="B18" s="1046"/>
      <c r="C18" s="1046"/>
      <c r="D18" s="1062"/>
      <c r="E18" s="1042" t="s">
        <v>356</v>
      </c>
      <c r="F18" s="1041"/>
      <c r="G18" s="1042" t="s">
        <v>326</v>
      </c>
      <c r="H18" s="1043"/>
      <c r="I18" s="1041"/>
      <c r="J18" s="1"/>
      <c r="K18" s="1"/>
      <c r="L18" s="1"/>
      <c r="M18" s="1"/>
      <c r="N18" s="1"/>
      <c r="O18" s="1"/>
      <c r="P18" s="1"/>
      <c r="Q18" s="1"/>
      <c r="R18" s="1"/>
      <c r="S18" s="1"/>
      <c r="T18" s="1"/>
      <c r="U18" s="1"/>
      <c r="V18" s="1"/>
      <c r="W18" s="1"/>
      <c r="X18" s="1"/>
      <c r="Y18" s="1"/>
      <c r="Z18" s="1"/>
    </row>
    <row r="19" spans="1:26" ht="24.75" customHeight="1" x14ac:dyDescent="0.35">
      <c r="A19" s="4"/>
      <c r="B19" s="1046"/>
      <c r="C19" s="1046"/>
      <c r="D19" s="1062"/>
      <c r="E19" s="1040">
        <v>5</v>
      </c>
      <c r="F19" s="1041"/>
      <c r="G19" s="1040" t="s">
        <v>357</v>
      </c>
      <c r="H19" s="1043"/>
      <c r="I19" s="1041"/>
      <c r="J19" s="1"/>
      <c r="K19" s="1"/>
      <c r="L19" s="1"/>
      <c r="M19" s="1"/>
      <c r="N19" s="1"/>
      <c r="O19" s="1"/>
      <c r="P19" s="1"/>
      <c r="Q19" s="1"/>
      <c r="R19" s="1"/>
      <c r="S19" s="1"/>
      <c r="T19" s="1"/>
      <c r="U19" s="1"/>
      <c r="V19" s="1"/>
      <c r="W19" s="1"/>
      <c r="X19" s="1"/>
      <c r="Y19" s="1"/>
      <c r="Z19" s="1"/>
    </row>
    <row r="20" spans="1:26" ht="24.75" customHeight="1" x14ac:dyDescent="0.35">
      <c r="A20" s="4"/>
      <c r="B20" s="1046"/>
      <c r="C20" s="1046"/>
      <c r="D20" s="1062"/>
      <c r="E20" s="1040">
        <v>3</v>
      </c>
      <c r="F20" s="1041"/>
      <c r="G20" s="1040" t="s">
        <v>358</v>
      </c>
      <c r="H20" s="1043"/>
      <c r="I20" s="1041"/>
      <c r="J20" s="1"/>
      <c r="K20" s="1"/>
      <c r="L20" s="1"/>
      <c r="M20" s="1"/>
      <c r="N20" s="1"/>
      <c r="O20" s="1"/>
      <c r="P20" s="1"/>
      <c r="Q20" s="1"/>
      <c r="R20" s="1"/>
      <c r="S20" s="1"/>
      <c r="T20" s="1"/>
      <c r="U20" s="1"/>
      <c r="V20" s="1"/>
      <c r="W20" s="1"/>
      <c r="X20" s="1"/>
      <c r="Y20" s="1"/>
      <c r="Z20" s="1"/>
    </row>
    <row r="21" spans="1:26" ht="24.75" customHeight="1" x14ac:dyDescent="0.35">
      <c r="A21" s="4"/>
      <c r="B21" s="1046"/>
      <c r="C21" s="1047"/>
      <c r="D21" s="1063"/>
      <c r="E21" s="1040">
        <v>1</v>
      </c>
      <c r="F21" s="1041"/>
      <c r="G21" s="1040" t="s">
        <v>359</v>
      </c>
      <c r="H21" s="1043"/>
      <c r="I21" s="1041"/>
      <c r="J21" s="1"/>
      <c r="K21" s="1"/>
      <c r="L21" s="1"/>
      <c r="M21" s="1"/>
      <c r="N21" s="1"/>
      <c r="O21" s="1"/>
      <c r="P21" s="1"/>
      <c r="Q21" s="1"/>
      <c r="R21" s="1"/>
      <c r="S21" s="1"/>
      <c r="T21" s="1"/>
      <c r="U21" s="1"/>
      <c r="V21" s="1"/>
      <c r="W21" s="1"/>
      <c r="X21" s="1"/>
      <c r="Y21" s="1"/>
      <c r="Z21" s="1"/>
    </row>
    <row r="22" spans="1:26" ht="24.75" customHeight="1" x14ac:dyDescent="0.35">
      <c r="A22" s="4"/>
      <c r="B22" s="1046"/>
      <c r="C22" s="1045" t="s">
        <v>360</v>
      </c>
      <c r="D22" s="1095" t="s">
        <v>361</v>
      </c>
      <c r="E22" s="1042" t="s">
        <v>362</v>
      </c>
      <c r="F22" s="1043"/>
      <c r="G22" s="1043"/>
      <c r="H22" s="1043"/>
      <c r="I22" s="1041"/>
      <c r="J22" s="1"/>
      <c r="K22" s="1"/>
      <c r="L22" s="1"/>
      <c r="M22" s="1"/>
      <c r="N22" s="1"/>
      <c r="O22" s="1"/>
      <c r="P22" s="1"/>
      <c r="Q22" s="1"/>
      <c r="R22" s="1"/>
      <c r="S22" s="1"/>
      <c r="T22" s="1"/>
      <c r="U22" s="1"/>
      <c r="V22" s="1"/>
      <c r="W22" s="1"/>
      <c r="X22" s="1"/>
      <c r="Y22" s="1"/>
      <c r="Z22" s="1"/>
    </row>
    <row r="23" spans="1:26" ht="24.75" customHeight="1" x14ac:dyDescent="0.35">
      <c r="A23" s="4"/>
      <c r="B23" s="1046"/>
      <c r="C23" s="1046"/>
      <c r="D23" s="1062"/>
      <c r="E23" s="1042" t="s">
        <v>356</v>
      </c>
      <c r="F23" s="1041"/>
      <c r="G23" s="1042" t="s">
        <v>326</v>
      </c>
      <c r="H23" s="1043"/>
      <c r="I23" s="1041"/>
      <c r="J23" s="1"/>
      <c r="K23" s="1"/>
      <c r="L23" s="1"/>
      <c r="M23" s="1"/>
      <c r="N23" s="1"/>
      <c r="O23" s="1"/>
      <c r="P23" s="1"/>
      <c r="Q23" s="1"/>
      <c r="R23" s="1"/>
      <c r="S23" s="1"/>
      <c r="T23" s="1"/>
      <c r="U23" s="1"/>
      <c r="V23" s="1"/>
      <c r="W23" s="1"/>
      <c r="X23" s="1"/>
      <c r="Y23" s="1"/>
      <c r="Z23" s="1"/>
    </row>
    <row r="24" spans="1:26" ht="24.75" customHeight="1" x14ac:dyDescent="0.35">
      <c r="A24" s="5"/>
      <c r="B24" s="1046"/>
      <c r="C24" s="1046"/>
      <c r="D24" s="1062"/>
      <c r="E24" s="1040">
        <v>5</v>
      </c>
      <c r="F24" s="1041"/>
      <c r="G24" s="1044" t="s">
        <v>363</v>
      </c>
      <c r="H24" s="1043"/>
      <c r="I24" s="1041"/>
      <c r="J24" s="18"/>
      <c r="K24" s="18"/>
      <c r="L24" s="18"/>
      <c r="M24" s="18"/>
      <c r="N24" s="18"/>
      <c r="O24" s="18"/>
      <c r="P24" s="18"/>
      <c r="Q24" s="18"/>
      <c r="R24" s="18"/>
      <c r="S24" s="18"/>
      <c r="T24" s="18"/>
      <c r="U24" s="18"/>
      <c r="V24" s="18"/>
      <c r="W24" s="18"/>
      <c r="X24" s="18"/>
      <c r="Y24" s="18"/>
      <c r="Z24" s="18"/>
    </row>
    <row r="25" spans="1:26" ht="24.75" customHeight="1" x14ac:dyDescent="0.35">
      <c r="A25" s="5"/>
      <c r="B25" s="1046"/>
      <c r="C25" s="1046"/>
      <c r="D25" s="1062"/>
      <c r="E25" s="1040">
        <v>3</v>
      </c>
      <c r="F25" s="1041"/>
      <c r="G25" s="1044" t="s">
        <v>364</v>
      </c>
      <c r="H25" s="1043"/>
      <c r="I25" s="1041"/>
      <c r="J25" s="18"/>
      <c r="K25" s="18"/>
      <c r="L25" s="18"/>
      <c r="M25" s="18"/>
      <c r="N25" s="18"/>
      <c r="O25" s="18"/>
      <c r="P25" s="18"/>
      <c r="Q25" s="18"/>
      <c r="R25" s="18"/>
      <c r="S25" s="18"/>
      <c r="T25" s="18"/>
      <c r="U25" s="18"/>
      <c r="V25" s="18"/>
      <c r="W25" s="18"/>
      <c r="X25" s="18"/>
      <c r="Y25" s="18"/>
      <c r="Z25" s="18"/>
    </row>
    <row r="26" spans="1:26" ht="24.75" customHeight="1" x14ac:dyDescent="0.35">
      <c r="A26" s="5"/>
      <c r="B26" s="1046"/>
      <c r="C26" s="1047"/>
      <c r="D26" s="1063"/>
      <c r="E26" s="1040">
        <v>1</v>
      </c>
      <c r="F26" s="1041"/>
      <c r="G26" s="1044" t="s">
        <v>365</v>
      </c>
      <c r="H26" s="1043"/>
      <c r="I26" s="1041"/>
      <c r="J26" s="18"/>
      <c r="K26" s="18"/>
      <c r="L26" s="18"/>
      <c r="M26" s="18"/>
      <c r="N26" s="18"/>
      <c r="O26" s="18"/>
      <c r="P26" s="18"/>
      <c r="Q26" s="18"/>
      <c r="R26" s="18"/>
      <c r="S26" s="18"/>
      <c r="T26" s="18"/>
      <c r="U26" s="18"/>
      <c r="V26" s="18"/>
      <c r="W26" s="18"/>
      <c r="X26" s="18"/>
      <c r="Y26" s="18"/>
      <c r="Z26" s="18"/>
    </row>
    <row r="27" spans="1:26" ht="24.75" customHeight="1" x14ac:dyDescent="0.35">
      <c r="A27" s="4"/>
      <c r="B27" s="1046"/>
      <c r="C27" s="1045" t="s">
        <v>366</v>
      </c>
      <c r="D27" s="1095" t="s">
        <v>367</v>
      </c>
      <c r="E27" s="1042" t="s">
        <v>368</v>
      </c>
      <c r="F27" s="1043"/>
      <c r="G27" s="1043"/>
      <c r="H27" s="1043"/>
      <c r="I27" s="1041"/>
      <c r="J27" s="1"/>
      <c r="K27" s="1"/>
      <c r="L27" s="1"/>
      <c r="M27" s="1"/>
      <c r="N27" s="1"/>
      <c r="O27" s="1"/>
      <c r="P27" s="1"/>
      <c r="Q27" s="1"/>
      <c r="R27" s="1"/>
      <c r="S27" s="1"/>
      <c r="T27" s="1"/>
      <c r="U27" s="1"/>
      <c r="V27" s="1"/>
      <c r="W27" s="1"/>
      <c r="X27" s="1"/>
      <c r="Y27" s="1"/>
      <c r="Z27" s="1"/>
    </row>
    <row r="28" spans="1:26" ht="24.75" customHeight="1" x14ac:dyDescent="0.35">
      <c r="A28" s="4"/>
      <c r="B28" s="1046"/>
      <c r="C28" s="1046"/>
      <c r="D28" s="1062"/>
      <c r="E28" s="1042" t="s">
        <v>356</v>
      </c>
      <c r="F28" s="1041"/>
      <c r="G28" s="1042" t="s">
        <v>326</v>
      </c>
      <c r="H28" s="1043"/>
      <c r="I28" s="1041"/>
      <c r="J28" s="1"/>
      <c r="K28" s="1"/>
      <c r="L28" s="1"/>
      <c r="M28" s="1"/>
      <c r="N28" s="1"/>
      <c r="O28" s="1"/>
      <c r="P28" s="1"/>
      <c r="Q28" s="1"/>
      <c r="R28" s="1"/>
      <c r="S28" s="1"/>
      <c r="T28" s="1"/>
      <c r="U28" s="1"/>
      <c r="V28" s="1"/>
      <c r="W28" s="1"/>
      <c r="X28" s="1"/>
      <c r="Y28" s="1"/>
      <c r="Z28" s="1"/>
    </row>
    <row r="29" spans="1:26" ht="24.75" customHeight="1" x14ac:dyDescent="0.35">
      <c r="A29" s="4"/>
      <c r="B29" s="1046"/>
      <c r="C29" s="1046"/>
      <c r="D29" s="1062"/>
      <c r="E29" s="1040">
        <v>5</v>
      </c>
      <c r="F29" s="1041"/>
      <c r="G29" s="1044" t="s">
        <v>369</v>
      </c>
      <c r="H29" s="1043"/>
      <c r="I29" s="1041"/>
      <c r="J29" s="1"/>
      <c r="K29" s="1"/>
      <c r="L29" s="1"/>
      <c r="M29" s="1"/>
      <c r="N29" s="1"/>
      <c r="O29" s="1"/>
      <c r="P29" s="1"/>
      <c r="Q29" s="1"/>
      <c r="R29" s="1"/>
      <c r="S29" s="1"/>
      <c r="T29" s="1"/>
      <c r="U29" s="1"/>
      <c r="V29" s="1"/>
      <c r="W29" s="1"/>
      <c r="X29" s="1"/>
      <c r="Y29" s="1"/>
      <c r="Z29" s="1"/>
    </row>
    <row r="30" spans="1:26" ht="24.75" customHeight="1" x14ac:dyDescent="0.35">
      <c r="A30" s="4"/>
      <c r="B30" s="1046"/>
      <c r="C30" s="1046"/>
      <c r="D30" s="1062"/>
      <c r="E30" s="1040">
        <v>3</v>
      </c>
      <c r="F30" s="1041"/>
      <c r="G30" s="1044" t="s">
        <v>370</v>
      </c>
      <c r="H30" s="1043"/>
      <c r="I30" s="1041"/>
      <c r="J30" s="1"/>
      <c r="K30" s="1"/>
      <c r="L30" s="1"/>
      <c r="M30" s="1"/>
      <c r="N30" s="1"/>
      <c r="O30" s="1"/>
      <c r="P30" s="1"/>
      <c r="Q30" s="1"/>
      <c r="R30" s="1"/>
      <c r="S30" s="1"/>
      <c r="T30" s="1"/>
      <c r="U30" s="1"/>
      <c r="V30" s="1"/>
      <c r="W30" s="1"/>
      <c r="X30" s="1"/>
      <c r="Y30" s="1"/>
      <c r="Z30" s="1"/>
    </row>
    <row r="31" spans="1:26" ht="24.75" customHeight="1" x14ac:dyDescent="0.35">
      <c r="A31" s="4"/>
      <c r="B31" s="1046"/>
      <c r="C31" s="1047"/>
      <c r="D31" s="1063"/>
      <c r="E31" s="1040">
        <v>1</v>
      </c>
      <c r="F31" s="1041"/>
      <c r="G31" s="1044" t="s">
        <v>371</v>
      </c>
      <c r="H31" s="1043"/>
      <c r="I31" s="1041"/>
      <c r="J31" s="1"/>
      <c r="K31" s="1"/>
      <c r="L31" s="1"/>
      <c r="M31" s="1"/>
      <c r="N31" s="1"/>
      <c r="O31" s="1"/>
      <c r="P31" s="1"/>
      <c r="Q31" s="1"/>
      <c r="R31" s="1"/>
      <c r="S31" s="1"/>
      <c r="T31" s="1"/>
      <c r="U31" s="1"/>
      <c r="V31" s="1"/>
      <c r="W31" s="1"/>
      <c r="X31" s="1"/>
      <c r="Y31" s="1"/>
      <c r="Z31" s="1"/>
    </row>
    <row r="32" spans="1:26" ht="24.75" customHeight="1" x14ac:dyDescent="0.35">
      <c r="A32" s="4"/>
      <c r="B32" s="1046"/>
      <c r="C32" s="1045" t="s">
        <v>372</v>
      </c>
      <c r="D32" s="1048" t="s">
        <v>373</v>
      </c>
      <c r="E32" s="1042" t="s">
        <v>374</v>
      </c>
      <c r="F32" s="1043"/>
      <c r="G32" s="1043"/>
      <c r="H32" s="1043"/>
      <c r="I32" s="1041"/>
      <c r="J32" s="1"/>
      <c r="K32" s="1"/>
      <c r="L32" s="1"/>
      <c r="M32" s="1"/>
      <c r="N32" s="1"/>
      <c r="O32" s="1"/>
      <c r="P32" s="1"/>
      <c r="Q32" s="1"/>
      <c r="R32" s="1"/>
      <c r="S32" s="1"/>
      <c r="T32" s="1"/>
      <c r="U32" s="1"/>
      <c r="V32" s="1"/>
      <c r="W32" s="1"/>
      <c r="X32" s="1"/>
      <c r="Y32" s="1"/>
      <c r="Z32" s="1"/>
    </row>
    <row r="33" spans="1:26" ht="24.75" customHeight="1" x14ac:dyDescent="0.35">
      <c r="A33" s="4"/>
      <c r="B33" s="1046"/>
      <c r="C33" s="1046"/>
      <c r="D33" s="1049"/>
      <c r="E33" s="1051" t="s">
        <v>356</v>
      </c>
      <c r="F33" s="1052"/>
      <c r="G33" s="1051" t="s">
        <v>326</v>
      </c>
      <c r="H33" s="1053"/>
      <c r="I33" s="1052"/>
      <c r="J33" s="1"/>
      <c r="K33" s="1"/>
      <c r="L33" s="1"/>
      <c r="M33" s="1"/>
      <c r="N33" s="1"/>
      <c r="O33" s="1"/>
      <c r="P33" s="1"/>
      <c r="Q33" s="1"/>
      <c r="R33" s="1"/>
      <c r="S33" s="1"/>
      <c r="T33" s="1"/>
      <c r="U33" s="1"/>
      <c r="V33" s="1"/>
      <c r="W33" s="1"/>
      <c r="X33" s="1"/>
      <c r="Y33" s="1"/>
      <c r="Z33" s="1"/>
    </row>
    <row r="34" spans="1:26" ht="24.75" customHeight="1" x14ac:dyDescent="0.35">
      <c r="A34" s="4"/>
      <c r="B34" s="1046"/>
      <c r="C34" s="1046"/>
      <c r="D34" s="1049"/>
      <c r="E34" s="1040">
        <v>5</v>
      </c>
      <c r="F34" s="1041"/>
      <c r="G34" s="1044" t="s">
        <v>375</v>
      </c>
      <c r="H34" s="1043"/>
      <c r="I34" s="1041"/>
      <c r="J34" s="1"/>
      <c r="K34" s="1"/>
      <c r="L34" s="1"/>
      <c r="M34" s="1"/>
      <c r="N34" s="1"/>
      <c r="O34" s="1"/>
      <c r="P34" s="1"/>
      <c r="Q34" s="1"/>
      <c r="R34" s="1"/>
      <c r="S34" s="1"/>
      <c r="T34" s="1"/>
      <c r="U34" s="1"/>
      <c r="V34" s="1"/>
      <c r="W34" s="1"/>
      <c r="X34" s="1"/>
      <c r="Y34" s="1"/>
      <c r="Z34" s="1"/>
    </row>
    <row r="35" spans="1:26" ht="24.75" customHeight="1" x14ac:dyDescent="0.35">
      <c r="A35" s="4"/>
      <c r="B35" s="1046"/>
      <c r="C35" s="1046"/>
      <c r="D35" s="1049"/>
      <c r="E35" s="1040">
        <v>3</v>
      </c>
      <c r="F35" s="1041"/>
      <c r="G35" s="1044" t="s">
        <v>376</v>
      </c>
      <c r="H35" s="1043"/>
      <c r="I35" s="1041"/>
      <c r="J35" s="1"/>
      <c r="K35" s="1"/>
      <c r="L35" s="1"/>
      <c r="M35" s="1"/>
      <c r="N35" s="1"/>
      <c r="O35" s="1"/>
      <c r="P35" s="1"/>
      <c r="Q35" s="1"/>
      <c r="R35" s="1"/>
      <c r="S35" s="1"/>
      <c r="T35" s="1"/>
      <c r="U35" s="1"/>
      <c r="V35" s="1"/>
      <c r="W35" s="1"/>
      <c r="X35" s="1"/>
      <c r="Y35" s="1"/>
      <c r="Z35" s="1"/>
    </row>
    <row r="36" spans="1:26" ht="24.75" customHeight="1" x14ac:dyDescent="0.35">
      <c r="A36" s="4"/>
      <c r="B36" s="1046"/>
      <c r="C36" s="1047"/>
      <c r="D36" s="1050"/>
      <c r="E36" s="1040">
        <v>1</v>
      </c>
      <c r="F36" s="1041"/>
      <c r="G36" s="1044" t="s">
        <v>377</v>
      </c>
      <c r="H36" s="1043"/>
      <c r="I36" s="1041"/>
      <c r="J36" s="1"/>
      <c r="K36" s="1"/>
      <c r="L36" s="1"/>
      <c r="M36" s="1"/>
      <c r="N36" s="1"/>
      <c r="O36" s="1"/>
      <c r="P36" s="1"/>
      <c r="Q36" s="1"/>
      <c r="R36" s="1"/>
      <c r="S36" s="1"/>
      <c r="T36" s="1"/>
      <c r="U36" s="1"/>
      <c r="V36" s="1"/>
      <c r="W36" s="1"/>
      <c r="X36" s="1"/>
      <c r="Y36" s="1"/>
      <c r="Z36" s="1"/>
    </row>
    <row r="37" spans="1:26" ht="42" customHeight="1" x14ac:dyDescent="0.35">
      <c r="A37" s="4"/>
      <c r="B37" s="1045" t="s">
        <v>12</v>
      </c>
      <c r="C37" s="14" t="s">
        <v>378</v>
      </c>
      <c r="D37" s="15" t="s">
        <v>379</v>
      </c>
      <c r="E37" s="1085" t="s">
        <v>380</v>
      </c>
      <c r="F37" s="1055"/>
      <c r="G37" s="1055"/>
      <c r="H37" s="1055"/>
      <c r="I37" s="1056"/>
      <c r="J37" s="1"/>
      <c r="K37" s="1"/>
      <c r="L37" s="1"/>
      <c r="M37" s="1"/>
      <c r="N37" s="1"/>
      <c r="O37" s="1"/>
      <c r="P37" s="1"/>
      <c r="Q37" s="1"/>
      <c r="R37" s="1"/>
      <c r="S37" s="1"/>
      <c r="T37" s="1"/>
      <c r="U37" s="1"/>
      <c r="V37" s="1"/>
      <c r="W37" s="1"/>
      <c r="X37" s="1"/>
      <c r="Y37" s="1"/>
      <c r="Z37" s="1"/>
    </row>
    <row r="38" spans="1:26" ht="123" customHeight="1" x14ac:dyDescent="0.35">
      <c r="A38" s="4"/>
      <c r="B38" s="1046"/>
      <c r="C38" s="16" t="s">
        <v>381</v>
      </c>
      <c r="D38" s="19" t="s">
        <v>382</v>
      </c>
      <c r="E38" s="1086" t="s">
        <v>383</v>
      </c>
      <c r="F38" s="1087"/>
      <c r="G38" s="1087"/>
      <c r="H38" s="1087"/>
      <c r="I38" s="1088"/>
      <c r="J38" s="1"/>
      <c r="K38" s="1"/>
      <c r="L38" s="1"/>
      <c r="M38" s="1"/>
      <c r="N38" s="1"/>
      <c r="O38" s="1"/>
      <c r="P38" s="1"/>
      <c r="Q38" s="1"/>
      <c r="R38" s="1"/>
      <c r="S38" s="1"/>
      <c r="T38" s="1"/>
      <c r="U38" s="1"/>
      <c r="V38" s="1"/>
      <c r="W38" s="1"/>
      <c r="X38" s="1"/>
      <c r="Y38" s="1"/>
      <c r="Z38" s="1"/>
    </row>
    <row r="39" spans="1:26" ht="24.75" customHeight="1" x14ac:dyDescent="0.35">
      <c r="A39" s="4"/>
      <c r="B39" s="1060" t="s">
        <v>384</v>
      </c>
      <c r="C39" s="1061"/>
      <c r="D39" s="1089" t="s">
        <v>385</v>
      </c>
      <c r="E39" s="1053"/>
      <c r="F39" s="1053"/>
      <c r="G39" s="1053"/>
      <c r="H39" s="1053"/>
      <c r="I39" s="1052"/>
      <c r="J39" s="1"/>
      <c r="K39" s="1"/>
      <c r="L39" s="1"/>
      <c r="M39" s="1"/>
      <c r="N39" s="1"/>
      <c r="O39" s="1"/>
      <c r="P39" s="1"/>
      <c r="Q39" s="1"/>
      <c r="R39" s="1"/>
      <c r="S39" s="1"/>
      <c r="T39" s="1"/>
      <c r="U39" s="1"/>
      <c r="V39" s="1"/>
      <c r="W39" s="1"/>
      <c r="X39" s="1"/>
      <c r="Y39" s="1"/>
      <c r="Z39" s="1"/>
    </row>
    <row r="40" spans="1:26" ht="24.75" customHeight="1" x14ac:dyDescent="0.35">
      <c r="A40" s="4"/>
      <c r="B40" s="1062"/>
      <c r="C40" s="1061"/>
      <c r="D40" s="20"/>
      <c r="E40" s="1042" t="s">
        <v>356</v>
      </c>
      <c r="F40" s="1041"/>
      <c r="G40" s="1042" t="s">
        <v>386</v>
      </c>
      <c r="H40" s="1043"/>
      <c r="I40" s="1041"/>
      <c r="J40" s="1"/>
      <c r="K40" s="1"/>
      <c r="L40" s="1"/>
      <c r="M40" s="1"/>
      <c r="N40" s="1"/>
      <c r="O40" s="1"/>
      <c r="P40" s="1"/>
      <c r="Q40" s="1"/>
      <c r="R40" s="1"/>
      <c r="S40" s="1"/>
      <c r="T40" s="1"/>
      <c r="U40" s="1"/>
      <c r="V40" s="1"/>
      <c r="W40" s="1"/>
      <c r="X40" s="1"/>
      <c r="Y40" s="1"/>
      <c r="Z40" s="1"/>
    </row>
    <row r="41" spans="1:26" ht="24.75" customHeight="1" x14ac:dyDescent="0.35">
      <c r="A41" s="4"/>
      <c r="B41" s="1062"/>
      <c r="C41" s="1061"/>
      <c r="D41" s="21" t="s">
        <v>387</v>
      </c>
      <c r="E41" s="1072" t="s">
        <v>388</v>
      </c>
      <c r="F41" s="1073"/>
      <c r="G41" s="1068" t="s">
        <v>389</v>
      </c>
      <c r="H41" s="1069"/>
      <c r="I41" s="1070"/>
      <c r="J41" s="1"/>
      <c r="K41" s="1"/>
      <c r="L41" s="1"/>
      <c r="M41" s="1"/>
      <c r="N41" s="1"/>
      <c r="O41" s="1"/>
      <c r="P41" s="1"/>
      <c r="Q41" s="1"/>
      <c r="R41" s="1"/>
      <c r="S41" s="1"/>
      <c r="T41" s="1"/>
      <c r="U41" s="1"/>
      <c r="V41" s="1"/>
      <c r="W41" s="1"/>
      <c r="X41" s="1"/>
      <c r="Y41" s="1"/>
      <c r="Z41" s="1"/>
    </row>
    <row r="42" spans="1:26" ht="24.75" customHeight="1" x14ac:dyDescent="0.35">
      <c r="A42" s="4"/>
      <c r="B42" s="1062"/>
      <c r="C42" s="1061"/>
      <c r="D42" s="21" t="s">
        <v>390</v>
      </c>
      <c r="E42" s="1067" t="s">
        <v>391</v>
      </c>
      <c r="F42" s="1041"/>
      <c r="G42" s="1071" t="s">
        <v>392</v>
      </c>
      <c r="H42" s="1043"/>
      <c r="I42" s="1041"/>
      <c r="J42" s="1"/>
      <c r="K42" s="1"/>
      <c r="L42" s="1"/>
      <c r="M42" s="1"/>
      <c r="N42" s="1"/>
      <c r="O42" s="1"/>
      <c r="P42" s="1"/>
      <c r="Q42" s="1"/>
      <c r="R42" s="1"/>
      <c r="S42" s="1"/>
      <c r="T42" s="1"/>
      <c r="U42" s="1"/>
      <c r="V42" s="1"/>
      <c r="W42" s="1"/>
      <c r="X42" s="1"/>
      <c r="Y42" s="1"/>
      <c r="Z42" s="1"/>
    </row>
    <row r="43" spans="1:26" ht="39.75" customHeight="1" x14ac:dyDescent="0.35">
      <c r="A43" s="4"/>
      <c r="B43" s="1063"/>
      <c r="C43" s="1064"/>
      <c r="D43" s="21" t="s">
        <v>393</v>
      </c>
      <c r="E43" s="1065" t="s">
        <v>394</v>
      </c>
      <c r="F43" s="1041"/>
      <c r="G43" s="1044" t="s">
        <v>395</v>
      </c>
      <c r="H43" s="1043"/>
      <c r="I43" s="1041"/>
      <c r="J43" s="1"/>
      <c r="K43" s="1"/>
      <c r="L43" s="1"/>
      <c r="M43" s="1"/>
      <c r="N43" s="1"/>
      <c r="O43" s="1"/>
      <c r="P43" s="1"/>
      <c r="Q43" s="1"/>
      <c r="R43" s="1"/>
      <c r="S43" s="1"/>
      <c r="T43" s="1"/>
      <c r="U43" s="1"/>
      <c r="V43" s="1"/>
      <c r="W43" s="1"/>
      <c r="X43" s="1"/>
      <c r="Y43" s="1"/>
      <c r="Z43" s="1"/>
    </row>
    <row r="44" spans="1:26" ht="34.5" customHeight="1" x14ac:dyDescent="0.35">
      <c r="A44" s="4"/>
      <c r="B44" s="1045" t="s">
        <v>14</v>
      </c>
      <c r="C44" s="22" t="s">
        <v>396</v>
      </c>
      <c r="D44" s="1066" t="s">
        <v>397</v>
      </c>
      <c r="E44" s="1058" t="s">
        <v>398</v>
      </c>
      <c r="F44" s="1043"/>
      <c r="G44" s="1043"/>
      <c r="H44" s="1043"/>
      <c r="I44" s="1059"/>
      <c r="J44" s="1"/>
      <c r="K44" s="1"/>
      <c r="L44" s="1"/>
      <c r="M44" s="1"/>
      <c r="N44" s="1"/>
      <c r="O44" s="1"/>
      <c r="P44" s="1"/>
      <c r="Q44" s="1"/>
      <c r="R44" s="1"/>
      <c r="S44" s="1"/>
      <c r="T44" s="1"/>
      <c r="U44" s="1"/>
      <c r="V44" s="1"/>
      <c r="W44" s="1"/>
      <c r="X44" s="1"/>
      <c r="Y44" s="1"/>
      <c r="Z44" s="1"/>
    </row>
    <row r="45" spans="1:26" ht="39" customHeight="1" x14ac:dyDescent="0.35">
      <c r="A45" s="4"/>
      <c r="B45" s="1046"/>
      <c r="C45" s="22" t="s">
        <v>399</v>
      </c>
      <c r="D45" s="1046"/>
      <c r="E45" s="1058" t="s">
        <v>400</v>
      </c>
      <c r="F45" s="1043"/>
      <c r="G45" s="1043"/>
      <c r="H45" s="1043"/>
      <c r="I45" s="1059"/>
      <c r="J45" s="1"/>
      <c r="K45" s="1"/>
      <c r="L45" s="1"/>
      <c r="M45" s="1"/>
      <c r="N45" s="1"/>
      <c r="O45" s="1"/>
      <c r="P45" s="1"/>
      <c r="Q45" s="1"/>
      <c r="R45" s="1"/>
      <c r="S45" s="1"/>
      <c r="T45" s="1"/>
      <c r="U45" s="1"/>
      <c r="V45" s="1"/>
      <c r="W45" s="1"/>
      <c r="X45" s="1"/>
      <c r="Y45" s="1"/>
      <c r="Z45" s="1"/>
    </row>
    <row r="46" spans="1:26" ht="43.5" customHeight="1" x14ac:dyDescent="0.35">
      <c r="A46" s="4"/>
      <c r="B46" s="1046"/>
      <c r="C46" s="22" t="s">
        <v>401</v>
      </c>
      <c r="D46" s="1046"/>
      <c r="E46" s="1058" t="s">
        <v>402</v>
      </c>
      <c r="F46" s="1043"/>
      <c r="G46" s="1043"/>
      <c r="H46" s="1043"/>
      <c r="I46" s="1059"/>
      <c r="J46" s="1"/>
      <c r="K46" s="1"/>
      <c r="L46" s="1"/>
      <c r="M46" s="1"/>
      <c r="N46" s="1"/>
      <c r="O46" s="1"/>
      <c r="P46" s="1"/>
      <c r="Q46" s="1"/>
      <c r="R46" s="1"/>
      <c r="S46" s="1"/>
      <c r="T46" s="1"/>
      <c r="U46" s="1"/>
      <c r="V46" s="1"/>
      <c r="W46" s="1"/>
      <c r="X46" s="1"/>
      <c r="Y46" s="1"/>
      <c r="Z46" s="1"/>
    </row>
    <row r="47" spans="1:26" ht="63" customHeight="1" x14ac:dyDescent="0.35">
      <c r="A47" s="4"/>
      <c r="B47" s="1047"/>
      <c r="C47" s="22" t="s">
        <v>403</v>
      </c>
      <c r="D47" s="1047"/>
      <c r="E47" s="1058" t="s">
        <v>404</v>
      </c>
      <c r="F47" s="1043"/>
      <c r="G47" s="1043"/>
      <c r="H47" s="1043"/>
      <c r="I47" s="1059"/>
      <c r="J47" s="1"/>
      <c r="K47" s="1"/>
      <c r="L47" s="1"/>
      <c r="M47" s="1"/>
      <c r="N47" s="1"/>
      <c r="O47" s="1"/>
      <c r="P47" s="1"/>
      <c r="Q47" s="1"/>
      <c r="R47" s="1"/>
      <c r="S47" s="1"/>
      <c r="T47" s="1"/>
      <c r="U47" s="1"/>
      <c r="V47" s="1"/>
      <c r="W47" s="1"/>
      <c r="X47" s="1"/>
      <c r="Y47" s="1"/>
      <c r="Z47" s="1"/>
    </row>
    <row r="48" spans="1:26" ht="74.25" customHeight="1" x14ac:dyDescent="0.35">
      <c r="A48" s="11"/>
      <c r="B48" s="13" t="s">
        <v>405</v>
      </c>
      <c r="C48" s="14" t="s">
        <v>406</v>
      </c>
      <c r="D48" s="15" t="s">
        <v>407</v>
      </c>
      <c r="E48" s="1084" t="s">
        <v>408</v>
      </c>
      <c r="F48" s="1055"/>
      <c r="G48" s="1055"/>
      <c r="H48" s="1055"/>
      <c r="I48" s="1056"/>
      <c r="J48" s="1"/>
      <c r="K48" s="1"/>
      <c r="L48" s="1"/>
      <c r="M48" s="1"/>
      <c r="N48" s="1"/>
      <c r="O48" s="1"/>
      <c r="P48" s="1"/>
      <c r="Q48" s="1"/>
      <c r="R48" s="1"/>
      <c r="S48" s="1"/>
      <c r="T48" s="1"/>
      <c r="U48" s="1"/>
      <c r="V48" s="1"/>
      <c r="W48" s="1"/>
      <c r="X48" s="1"/>
      <c r="Y48" s="1"/>
      <c r="Z48" s="1"/>
    </row>
    <row r="49" spans="1:26" ht="14.25" customHeight="1" x14ac:dyDescent="0.35">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4.25" customHeight="1" x14ac:dyDescent="0.35">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63.75" customHeight="1" x14ac:dyDescent="0.35">
      <c r="A51" s="2"/>
      <c r="B51" s="1090" t="s">
        <v>306</v>
      </c>
      <c r="C51" s="1091"/>
      <c r="D51" s="1091"/>
      <c r="E51" s="1091"/>
      <c r="F51" s="1091"/>
      <c r="G51" s="1091"/>
      <c r="H51" s="1091"/>
      <c r="I51" s="1091"/>
      <c r="J51" s="23"/>
      <c r="K51" s="23"/>
      <c r="L51" s="23"/>
      <c r="M51" s="2"/>
      <c r="N51" s="2"/>
      <c r="O51" s="2"/>
      <c r="P51" s="2"/>
      <c r="Q51" s="2"/>
      <c r="R51" s="2"/>
      <c r="S51" s="2"/>
      <c r="T51" s="2"/>
      <c r="U51" s="2"/>
      <c r="V51" s="2"/>
      <c r="W51" s="2"/>
      <c r="X51" s="2"/>
      <c r="Y51" s="2"/>
      <c r="Z51" s="2"/>
    </row>
    <row r="52" spans="1:26" ht="105" customHeight="1" x14ac:dyDescent="0.35">
      <c r="A52" s="2"/>
      <c r="B52" s="1092" t="s">
        <v>307</v>
      </c>
      <c r="C52" s="1053"/>
      <c r="D52" s="1053"/>
      <c r="E52" s="1053"/>
      <c r="F52" s="1053"/>
      <c r="G52" s="1053"/>
      <c r="H52" s="1053"/>
      <c r="I52" s="1082"/>
      <c r="J52" s="24"/>
      <c r="K52" s="24"/>
      <c r="L52" s="24"/>
      <c r="M52" s="2"/>
      <c r="N52" s="2"/>
      <c r="O52" s="2"/>
      <c r="P52" s="2"/>
      <c r="Q52" s="2"/>
      <c r="R52" s="2"/>
      <c r="S52" s="2"/>
      <c r="T52" s="2"/>
      <c r="U52" s="2"/>
      <c r="V52" s="2"/>
      <c r="W52" s="2"/>
      <c r="X52" s="2"/>
      <c r="Y52" s="2"/>
      <c r="Z52" s="2"/>
    </row>
    <row r="53" spans="1:26" ht="24.75" customHeight="1" x14ac:dyDescent="0.35">
      <c r="A53" s="2"/>
      <c r="B53" s="5"/>
      <c r="C53" s="4"/>
      <c r="D53" s="1093"/>
      <c r="E53" s="1091"/>
      <c r="F53" s="1091"/>
      <c r="G53" s="1091"/>
      <c r="H53" s="1091"/>
      <c r="I53" s="4"/>
      <c r="J53" s="25"/>
      <c r="K53" s="24"/>
      <c r="L53" s="24"/>
      <c r="M53" s="2"/>
      <c r="N53" s="2"/>
      <c r="O53" s="2"/>
      <c r="P53" s="2"/>
      <c r="Q53" s="2"/>
      <c r="R53" s="2"/>
      <c r="S53" s="2"/>
      <c r="T53" s="2"/>
      <c r="U53" s="2"/>
      <c r="V53" s="2"/>
      <c r="W53" s="2"/>
      <c r="X53" s="2"/>
      <c r="Y53" s="2"/>
      <c r="Z53" s="2"/>
    </row>
    <row r="54" spans="1:26" ht="14.25" customHeight="1" x14ac:dyDescent="0.35">
      <c r="A54" s="4"/>
      <c r="B54" s="5"/>
      <c r="C54" s="4"/>
      <c r="D54" s="1091"/>
      <c r="E54" s="1091"/>
      <c r="F54" s="1091"/>
      <c r="G54" s="1091"/>
      <c r="H54" s="1091"/>
      <c r="I54" s="4"/>
      <c r="J54" s="4"/>
      <c r="K54" s="4"/>
      <c r="L54" s="4"/>
      <c r="M54" s="4"/>
      <c r="N54" s="4"/>
      <c r="O54" s="4"/>
      <c r="P54" s="4"/>
      <c r="Q54" s="4"/>
      <c r="R54" s="4"/>
      <c r="S54" s="4"/>
      <c r="T54" s="4"/>
      <c r="U54" s="4"/>
      <c r="V54" s="4"/>
      <c r="W54" s="4"/>
      <c r="X54" s="4"/>
      <c r="Y54" s="4"/>
      <c r="Z54" s="4"/>
    </row>
    <row r="55" spans="1:26" ht="14.25" customHeight="1" x14ac:dyDescent="0.35">
      <c r="A55" s="4"/>
      <c r="B55" s="5"/>
      <c r="C55" s="4"/>
      <c r="D55" s="1091"/>
      <c r="E55" s="1091"/>
      <c r="F55" s="1091"/>
      <c r="G55" s="1091"/>
      <c r="H55" s="1091"/>
      <c r="I55" s="4"/>
      <c r="J55" s="4"/>
      <c r="K55" s="4"/>
      <c r="L55" s="4"/>
      <c r="M55" s="4"/>
      <c r="N55" s="4"/>
      <c r="O55" s="4"/>
      <c r="P55" s="4"/>
      <c r="Q55" s="4"/>
      <c r="R55" s="4"/>
      <c r="S55" s="4"/>
      <c r="T55" s="4"/>
      <c r="U55" s="4"/>
      <c r="V55" s="4"/>
      <c r="W55" s="4"/>
      <c r="X55" s="4"/>
      <c r="Y55" s="4"/>
      <c r="Z55" s="4"/>
    </row>
    <row r="56" spans="1:26" ht="14.25" customHeight="1" x14ac:dyDescent="0.35">
      <c r="A56" s="4"/>
      <c r="B56" s="5"/>
      <c r="C56" s="4"/>
      <c r="D56" s="1091"/>
      <c r="E56" s="1091"/>
      <c r="F56" s="1091"/>
      <c r="G56" s="1091"/>
      <c r="H56" s="1091"/>
      <c r="I56" s="4"/>
      <c r="J56" s="4"/>
      <c r="K56" s="4"/>
      <c r="L56" s="4"/>
      <c r="M56" s="4"/>
      <c r="N56" s="4"/>
      <c r="O56" s="4"/>
      <c r="P56" s="4"/>
      <c r="Q56" s="4"/>
      <c r="R56" s="4"/>
      <c r="S56" s="4"/>
      <c r="T56" s="4"/>
      <c r="U56" s="4"/>
      <c r="V56" s="4"/>
      <c r="W56" s="4"/>
      <c r="X56" s="4"/>
      <c r="Y56" s="4"/>
      <c r="Z56" s="4"/>
    </row>
    <row r="57" spans="1:26" ht="14.25" customHeight="1" x14ac:dyDescent="0.35">
      <c r="A57" s="4"/>
      <c r="B57" s="5"/>
      <c r="C57" s="4"/>
      <c r="D57" s="1091"/>
      <c r="E57" s="1091"/>
      <c r="F57" s="1091"/>
      <c r="G57" s="1091"/>
      <c r="H57" s="1091"/>
      <c r="I57" s="4"/>
      <c r="J57" s="4"/>
      <c r="K57" s="4"/>
      <c r="L57" s="4"/>
      <c r="M57" s="4"/>
      <c r="N57" s="4"/>
      <c r="O57" s="4"/>
      <c r="P57" s="4"/>
      <c r="Q57" s="4"/>
      <c r="R57" s="4"/>
      <c r="S57" s="4"/>
      <c r="T57" s="4"/>
      <c r="U57" s="4"/>
      <c r="V57" s="4"/>
      <c r="W57" s="4"/>
      <c r="X57" s="4"/>
      <c r="Y57" s="4"/>
      <c r="Z57" s="4"/>
    </row>
    <row r="58" spans="1:26" ht="14.25" customHeight="1" x14ac:dyDescent="0.35">
      <c r="A58" s="4"/>
      <c r="B58" s="5"/>
      <c r="C58" s="4"/>
      <c r="D58" s="1091"/>
      <c r="E58" s="1091"/>
      <c r="F58" s="1091"/>
      <c r="G58" s="1091"/>
      <c r="H58" s="1091"/>
      <c r="I58" s="4"/>
      <c r="J58" s="4"/>
      <c r="K58" s="4"/>
      <c r="L58" s="4"/>
      <c r="M58" s="4"/>
      <c r="N58" s="4"/>
      <c r="O58" s="4"/>
      <c r="P58" s="4"/>
      <c r="Q58" s="4"/>
      <c r="R58" s="4"/>
      <c r="S58" s="4"/>
      <c r="T58" s="4"/>
      <c r="U58" s="4"/>
      <c r="V58" s="4"/>
      <c r="W58" s="4"/>
      <c r="X58" s="4"/>
      <c r="Y58" s="4"/>
      <c r="Z58" s="4"/>
    </row>
    <row r="59" spans="1:26" ht="14.25" customHeight="1" x14ac:dyDescent="0.35">
      <c r="A59" s="4"/>
      <c r="B59" s="5"/>
      <c r="C59" s="4"/>
      <c r="D59" s="1091"/>
      <c r="E59" s="1091"/>
      <c r="F59" s="1091"/>
      <c r="G59" s="1091"/>
      <c r="H59" s="1091"/>
      <c r="I59" s="4"/>
      <c r="J59" s="4"/>
      <c r="K59" s="4"/>
      <c r="L59" s="4"/>
      <c r="M59" s="4"/>
      <c r="N59" s="4"/>
      <c r="O59" s="4"/>
      <c r="P59" s="4"/>
      <c r="Q59" s="4"/>
      <c r="R59" s="4"/>
      <c r="S59" s="4"/>
      <c r="T59" s="4"/>
      <c r="U59" s="4"/>
      <c r="V59" s="4"/>
      <c r="W59" s="4"/>
      <c r="X59" s="4"/>
      <c r="Y59" s="4"/>
      <c r="Z59" s="4"/>
    </row>
    <row r="60" spans="1:26" ht="14.25" customHeight="1" x14ac:dyDescent="0.35">
      <c r="A60" s="4"/>
      <c r="B60" s="5"/>
      <c r="C60" s="4"/>
      <c r="D60" s="1091"/>
      <c r="E60" s="1091"/>
      <c r="F60" s="1091"/>
      <c r="G60" s="1091"/>
      <c r="H60" s="1091"/>
      <c r="I60" s="26"/>
      <c r="J60" s="4"/>
      <c r="K60" s="4"/>
      <c r="L60" s="4"/>
      <c r="M60" s="4"/>
      <c r="N60" s="4"/>
      <c r="O60" s="4"/>
      <c r="P60" s="4"/>
      <c r="Q60" s="4"/>
      <c r="R60" s="4"/>
      <c r="S60" s="4"/>
      <c r="T60" s="4"/>
      <c r="U60" s="4"/>
      <c r="V60" s="4"/>
      <c r="W60" s="4"/>
      <c r="X60" s="4"/>
      <c r="Y60" s="4"/>
      <c r="Z60" s="4"/>
    </row>
    <row r="61" spans="1:26" ht="14.25" customHeight="1" x14ac:dyDescent="0.35">
      <c r="A61" s="4"/>
      <c r="B61" s="5"/>
      <c r="C61" s="4"/>
      <c r="D61" s="1091"/>
      <c r="E61" s="1091"/>
      <c r="F61" s="1091"/>
      <c r="G61" s="1091"/>
      <c r="H61" s="1091"/>
      <c r="I61" s="26"/>
      <c r="J61" s="4"/>
      <c r="K61" s="4"/>
      <c r="L61" s="4"/>
      <c r="M61" s="4"/>
      <c r="N61" s="4"/>
      <c r="O61" s="4"/>
      <c r="P61" s="4"/>
      <c r="Q61" s="4"/>
      <c r="R61" s="4"/>
      <c r="S61" s="4"/>
      <c r="T61" s="4"/>
      <c r="U61" s="4"/>
      <c r="V61" s="4"/>
      <c r="W61" s="4"/>
      <c r="X61" s="4"/>
      <c r="Y61" s="4"/>
      <c r="Z61" s="4"/>
    </row>
    <row r="62" spans="1:26" ht="14.25" customHeight="1" x14ac:dyDescent="0.35">
      <c r="A62" s="4"/>
      <c r="B62" s="5"/>
      <c r="C62" s="4"/>
      <c r="D62" s="1091"/>
      <c r="E62" s="1091"/>
      <c r="F62" s="1091"/>
      <c r="G62" s="1091"/>
      <c r="H62" s="1091"/>
      <c r="I62" s="4"/>
      <c r="J62" s="4"/>
      <c r="K62" s="4"/>
      <c r="L62" s="4"/>
      <c r="M62" s="4"/>
      <c r="N62" s="4"/>
      <c r="O62" s="4"/>
      <c r="P62" s="4"/>
      <c r="Q62" s="4"/>
      <c r="R62" s="4"/>
      <c r="S62" s="4"/>
      <c r="T62" s="4"/>
      <c r="U62" s="4"/>
      <c r="V62" s="4"/>
      <c r="W62" s="4"/>
      <c r="X62" s="4"/>
      <c r="Y62" s="4"/>
      <c r="Z62" s="4"/>
    </row>
    <row r="63" spans="1:26" ht="14.25" customHeight="1" x14ac:dyDescent="0.35">
      <c r="A63" s="4"/>
      <c r="B63" s="5"/>
      <c r="C63" s="4"/>
      <c r="D63" s="4"/>
      <c r="E63" s="4"/>
      <c r="F63" s="4"/>
      <c r="G63" s="4"/>
      <c r="H63" s="4"/>
      <c r="I63" s="4"/>
      <c r="J63" s="4"/>
      <c r="K63" s="4"/>
      <c r="L63" s="4"/>
      <c r="M63" s="4"/>
      <c r="N63" s="4"/>
      <c r="O63" s="4"/>
      <c r="P63" s="4"/>
      <c r="Q63" s="4"/>
      <c r="R63" s="4"/>
      <c r="S63" s="4"/>
      <c r="T63" s="4"/>
      <c r="U63" s="4"/>
      <c r="V63" s="4"/>
      <c r="W63" s="4"/>
      <c r="X63" s="4"/>
      <c r="Y63" s="4"/>
      <c r="Z63" s="4"/>
    </row>
    <row r="64" spans="1:26" ht="14.25" customHeight="1" x14ac:dyDescent="0.35">
      <c r="A64" s="4"/>
      <c r="B64" s="5"/>
      <c r="C64" s="4"/>
      <c r="D64" s="4"/>
      <c r="E64" s="4"/>
      <c r="F64" s="4"/>
      <c r="G64" s="4"/>
      <c r="H64" s="4"/>
      <c r="I64" s="4"/>
      <c r="J64" s="4"/>
      <c r="K64" s="4"/>
      <c r="L64" s="4"/>
      <c r="M64" s="4"/>
      <c r="N64" s="4"/>
      <c r="O64" s="4"/>
      <c r="P64" s="4"/>
      <c r="Q64" s="4"/>
      <c r="R64" s="4"/>
      <c r="S64" s="4"/>
      <c r="T64" s="4"/>
      <c r="U64" s="4"/>
      <c r="V64" s="4"/>
      <c r="W64" s="4"/>
      <c r="X64" s="4"/>
      <c r="Y64" s="4"/>
      <c r="Z64" s="4"/>
    </row>
    <row r="65" spans="1:26" ht="14.25" customHeight="1" x14ac:dyDescent="0.35">
      <c r="A65" s="4"/>
      <c r="B65" s="5"/>
      <c r="C65" s="4"/>
      <c r="D65" s="4"/>
      <c r="E65" s="4"/>
      <c r="F65" s="4"/>
      <c r="G65" s="4"/>
      <c r="H65" s="4"/>
      <c r="I65" s="4"/>
      <c r="J65" s="4"/>
      <c r="K65" s="4"/>
      <c r="L65" s="4"/>
      <c r="M65" s="4"/>
      <c r="N65" s="4"/>
      <c r="O65" s="4"/>
      <c r="P65" s="4"/>
      <c r="Q65" s="4"/>
      <c r="R65" s="4"/>
      <c r="S65" s="4"/>
      <c r="T65" s="4"/>
      <c r="U65" s="4"/>
      <c r="V65" s="4"/>
      <c r="W65" s="4"/>
      <c r="X65" s="4"/>
      <c r="Y65" s="4"/>
      <c r="Z65" s="4"/>
    </row>
    <row r="66" spans="1:26" ht="14.25" customHeight="1" x14ac:dyDescent="0.35">
      <c r="A66" s="4"/>
      <c r="B66" s="5"/>
      <c r="C66" s="4"/>
      <c r="D66" s="4"/>
      <c r="E66" s="4"/>
      <c r="F66" s="4"/>
      <c r="G66" s="4"/>
      <c r="H66" s="4"/>
      <c r="I66" s="4"/>
      <c r="J66" s="4"/>
      <c r="K66" s="4"/>
      <c r="L66" s="4"/>
      <c r="M66" s="4"/>
      <c r="N66" s="4"/>
      <c r="O66" s="4"/>
      <c r="P66" s="4"/>
      <c r="Q66" s="4"/>
      <c r="R66" s="4"/>
      <c r="S66" s="4"/>
      <c r="T66" s="4"/>
      <c r="U66" s="4"/>
      <c r="V66" s="4"/>
      <c r="W66" s="4"/>
      <c r="X66" s="4"/>
      <c r="Y66" s="4"/>
      <c r="Z66" s="4"/>
    </row>
    <row r="67" spans="1:26" ht="14.25" customHeight="1" x14ac:dyDescent="0.35">
      <c r="A67" s="4"/>
      <c r="B67" s="5"/>
      <c r="C67" s="4"/>
      <c r="D67" s="4"/>
      <c r="E67" s="4"/>
      <c r="F67" s="4"/>
      <c r="G67" s="4"/>
      <c r="H67" s="4"/>
      <c r="I67" s="4"/>
      <c r="J67" s="4"/>
      <c r="K67" s="4"/>
      <c r="L67" s="4"/>
      <c r="M67" s="4"/>
      <c r="N67" s="4"/>
      <c r="O67" s="4"/>
      <c r="P67" s="4"/>
      <c r="Q67" s="4"/>
      <c r="R67" s="4"/>
      <c r="S67" s="4"/>
      <c r="T67" s="4"/>
      <c r="U67" s="4"/>
      <c r="V67" s="4"/>
      <c r="W67" s="4"/>
      <c r="X67" s="4"/>
      <c r="Y67" s="4"/>
      <c r="Z67" s="4"/>
    </row>
    <row r="68" spans="1:26" ht="14.25" customHeight="1" x14ac:dyDescent="0.35">
      <c r="A68" s="4"/>
      <c r="B68" s="5"/>
      <c r="C68" s="4"/>
      <c r="D68" s="4"/>
      <c r="E68" s="4"/>
      <c r="F68" s="4"/>
      <c r="G68" s="4"/>
      <c r="H68" s="4"/>
      <c r="I68" s="4"/>
      <c r="J68" s="4"/>
      <c r="K68" s="4"/>
      <c r="L68" s="4"/>
      <c r="M68" s="4"/>
      <c r="N68" s="4"/>
      <c r="O68" s="4"/>
      <c r="P68" s="4"/>
      <c r="Q68" s="4"/>
      <c r="R68" s="4"/>
      <c r="S68" s="4"/>
      <c r="T68" s="4"/>
      <c r="U68" s="4"/>
      <c r="V68" s="4"/>
      <c r="W68" s="4"/>
      <c r="X68" s="4"/>
      <c r="Y68" s="4"/>
      <c r="Z68" s="4"/>
    </row>
    <row r="69" spans="1:26" ht="14.25" customHeight="1" x14ac:dyDescent="0.35">
      <c r="A69" s="4"/>
      <c r="B69" s="5"/>
      <c r="C69" s="4"/>
      <c r="D69" s="4"/>
      <c r="E69" s="4"/>
      <c r="F69" s="4"/>
      <c r="G69" s="4"/>
      <c r="H69" s="4"/>
      <c r="I69" s="4"/>
      <c r="J69" s="4"/>
      <c r="K69" s="4"/>
      <c r="L69" s="4"/>
      <c r="M69" s="4"/>
      <c r="N69" s="4"/>
      <c r="O69" s="4"/>
      <c r="P69" s="4"/>
      <c r="Q69" s="4"/>
      <c r="R69" s="4"/>
      <c r="S69" s="4"/>
      <c r="T69" s="4"/>
      <c r="U69" s="4"/>
      <c r="V69" s="4"/>
      <c r="W69" s="4"/>
      <c r="X69" s="4"/>
      <c r="Y69" s="4"/>
      <c r="Z69" s="4"/>
    </row>
    <row r="70" spans="1:26" ht="14.25" customHeight="1" x14ac:dyDescent="0.35">
      <c r="A70" s="4"/>
      <c r="B70" s="5"/>
      <c r="C70" s="4"/>
      <c r="D70" s="4"/>
      <c r="E70" s="4"/>
      <c r="F70" s="4"/>
      <c r="G70" s="4"/>
      <c r="H70" s="4"/>
      <c r="I70" s="4"/>
      <c r="J70" s="4"/>
      <c r="K70" s="4"/>
      <c r="L70" s="4"/>
      <c r="M70" s="4"/>
      <c r="N70" s="4"/>
      <c r="O70" s="4"/>
      <c r="P70" s="4"/>
      <c r="Q70" s="4"/>
      <c r="R70" s="4"/>
      <c r="S70" s="4"/>
      <c r="T70" s="4"/>
      <c r="U70" s="4"/>
      <c r="V70" s="4"/>
      <c r="W70" s="4"/>
      <c r="X70" s="4"/>
      <c r="Y70" s="4"/>
      <c r="Z70" s="4"/>
    </row>
    <row r="71" spans="1:26" ht="14.25" customHeight="1" x14ac:dyDescent="0.35">
      <c r="A71" s="4"/>
      <c r="B71" s="5"/>
      <c r="C71" s="4"/>
      <c r="D71" s="4"/>
      <c r="E71" s="4"/>
      <c r="F71" s="4"/>
      <c r="G71" s="4"/>
      <c r="H71" s="4"/>
      <c r="I71" s="4"/>
      <c r="J71" s="4"/>
      <c r="K71" s="4"/>
      <c r="L71" s="4"/>
      <c r="M71" s="4"/>
      <c r="N71" s="4"/>
      <c r="O71" s="4"/>
      <c r="P71" s="4"/>
      <c r="Q71" s="4"/>
      <c r="R71" s="4"/>
      <c r="S71" s="4"/>
      <c r="T71" s="4"/>
      <c r="U71" s="4"/>
      <c r="V71" s="4"/>
      <c r="W71" s="4"/>
      <c r="X71" s="4"/>
      <c r="Y71" s="4"/>
      <c r="Z71" s="4"/>
    </row>
    <row r="72" spans="1:26" ht="14.25" customHeight="1" x14ac:dyDescent="0.35">
      <c r="A72" s="4"/>
      <c r="B72" s="5"/>
      <c r="C72" s="4"/>
      <c r="D72" s="4"/>
      <c r="E72" s="4"/>
      <c r="F72" s="4"/>
      <c r="G72" s="4"/>
      <c r="H72" s="4"/>
      <c r="I72" s="4"/>
      <c r="J72" s="4"/>
      <c r="K72" s="4"/>
      <c r="L72" s="4"/>
      <c r="M72" s="4"/>
      <c r="N72" s="4"/>
      <c r="O72" s="4"/>
      <c r="P72" s="4"/>
      <c r="Q72" s="4"/>
      <c r="R72" s="4"/>
      <c r="S72" s="4"/>
      <c r="T72" s="4"/>
      <c r="U72" s="4"/>
      <c r="V72" s="4"/>
      <c r="W72" s="4"/>
      <c r="X72" s="4"/>
      <c r="Y72" s="4"/>
      <c r="Z72" s="4"/>
    </row>
    <row r="73" spans="1:26" ht="14.25" customHeight="1" x14ac:dyDescent="0.35">
      <c r="A73" s="4"/>
      <c r="B73" s="5"/>
      <c r="C73" s="4"/>
      <c r="D73" s="4"/>
      <c r="E73" s="4"/>
      <c r="F73" s="4"/>
      <c r="G73" s="4"/>
      <c r="H73" s="4"/>
      <c r="I73" s="4"/>
      <c r="J73" s="4"/>
      <c r="K73" s="4"/>
      <c r="L73" s="4"/>
      <c r="M73" s="4"/>
      <c r="N73" s="4"/>
      <c r="O73" s="4"/>
      <c r="P73" s="4"/>
      <c r="Q73" s="4"/>
      <c r="R73" s="4"/>
      <c r="S73" s="4"/>
      <c r="T73" s="4"/>
      <c r="U73" s="4"/>
      <c r="V73" s="4"/>
      <c r="W73" s="4"/>
      <c r="X73" s="4"/>
      <c r="Y73" s="4"/>
      <c r="Z73" s="4"/>
    </row>
    <row r="74" spans="1:26" ht="14.25" customHeight="1" x14ac:dyDescent="0.35">
      <c r="A74" s="4"/>
      <c r="B74" s="5"/>
      <c r="C74" s="4"/>
      <c r="D74" s="4"/>
      <c r="E74" s="4"/>
      <c r="F74" s="4"/>
      <c r="G74" s="4"/>
      <c r="H74" s="4"/>
      <c r="I74" s="4"/>
      <c r="J74" s="4"/>
      <c r="K74" s="4"/>
      <c r="L74" s="4"/>
      <c r="M74" s="4"/>
      <c r="N74" s="4"/>
      <c r="O74" s="4"/>
      <c r="P74" s="4"/>
      <c r="Q74" s="4"/>
      <c r="R74" s="4"/>
      <c r="S74" s="4"/>
      <c r="T74" s="4"/>
      <c r="U74" s="4"/>
      <c r="V74" s="4"/>
      <c r="W74" s="4"/>
      <c r="X74" s="4"/>
      <c r="Y74" s="4"/>
      <c r="Z74" s="4"/>
    </row>
    <row r="75" spans="1:26" ht="14.25" customHeight="1" x14ac:dyDescent="0.35">
      <c r="A75" s="4"/>
      <c r="B75" s="5"/>
      <c r="C75" s="4"/>
      <c r="D75" s="4"/>
      <c r="E75" s="4"/>
      <c r="F75" s="4"/>
      <c r="G75" s="4"/>
      <c r="H75" s="4"/>
      <c r="I75" s="4"/>
      <c r="J75" s="4"/>
      <c r="K75" s="4"/>
      <c r="L75" s="4"/>
      <c r="M75" s="4"/>
      <c r="N75" s="4"/>
      <c r="O75" s="4"/>
      <c r="P75" s="4"/>
      <c r="Q75" s="4"/>
      <c r="R75" s="4"/>
      <c r="S75" s="4"/>
      <c r="T75" s="4"/>
      <c r="U75" s="4"/>
      <c r="V75" s="4"/>
      <c r="W75" s="4"/>
      <c r="X75" s="4"/>
      <c r="Y75" s="4"/>
      <c r="Z75" s="4"/>
    </row>
    <row r="76" spans="1:26" ht="14.25" customHeight="1" x14ac:dyDescent="0.35">
      <c r="A76" s="4"/>
      <c r="B76" s="5"/>
      <c r="C76" s="4"/>
      <c r="D76" s="4"/>
      <c r="E76" s="4"/>
      <c r="F76" s="4"/>
      <c r="G76" s="4"/>
      <c r="H76" s="4"/>
      <c r="I76" s="4"/>
      <c r="J76" s="4"/>
      <c r="K76" s="4"/>
      <c r="L76" s="4"/>
      <c r="M76" s="4"/>
      <c r="N76" s="4"/>
      <c r="O76" s="4"/>
      <c r="P76" s="4"/>
      <c r="Q76" s="4"/>
      <c r="R76" s="4"/>
      <c r="S76" s="4"/>
      <c r="T76" s="4"/>
      <c r="U76" s="4"/>
      <c r="V76" s="4"/>
      <c r="W76" s="4"/>
      <c r="X76" s="4"/>
      <c r="Y76" s="4"/>
      <c r="Z76" s="4"/>
    </row>
    <row r="77" spans="1:26" ht="14.25" customHeight="1" x14ac:dyDescent="0.35">
      <c r="A77" s="4"/>
      <c r="B77" s="5"/>
      <c r="C77" s="4"/>
      <c r="D77" s="4"/>
      <c r="E77" s="4"/>
      <c r="F77" s="4"/>
      <c r="G77" s="4"/>
      <c r="H77" s="4"/>
      <c r="I77" s="4"/>
      <c r="J77" s="4"/>
      <c r="K77" s="4"/>
      <c r="L77" s="4"/>
      <c r="M77" s="4"/>
      <c r="N77" s="4"/>
      <c r="O77" s="4"/>
      <c r="P77" s="4"/>
      <c r="Q77" s="4"/>
      <c r="R77" s="4"/>
      <c r="S77" s="4"/>
      <c r="T77" s="4"/>
      <c r="U77" s="4"/>
      <c r="V77" s="4"/>
      <c r="W77" s="4"/>
      <c r="X77" s="4"/>
      <c r="Y77" s="4"/>
      <c r="Z77" s="4"/>
    </row>
    <row r="78" spans="1:26" ht="14.25" customHeight="1" x14ac:dyDescent="0.35">
      <c r="A78" s="4"/>
      <c r="B78" s="5"/>
      <c r="C78" s="4"/>
      <c r="D78" s="4"/>
      <c r="E78" s="4"/>
      <c r="F78" s="4"/>
      <c r="G78" s="4"/>
      <c r="H78" s="4"/>
      <c r="I78" s="4"/>
      <c r="J78" s="4"/>
      <c r="K78" s="4"/>
      <c r="L78" s="4"/>
      <c r="M78" s="4"/>
      <c r="N78" s="4"/>
      <c r="O78" s="4"/>
      <c r="P78" s="4"/>
      <c r="Q78" s="4"/>
      <c r="R78" s="4"/>
      <c r="S78" s="4"/>
      <c r="T78" s="4"/>
      <c r="U78" s="4"/>
      <c r="V78" s="4"/>
      <c r="W78" s="4"/>
      <c r="X78" s="4"/>
      <c r="Y78" s="4"/>
      <c r="Z78" s="4"/>
    </row>
    <row r="79" spans="1:26" ht="14.25" customHeight="1" x14ac:dyDescent="0.35">
      <c r="A79" s="4"/>
      <c r="B79" s="5"/>
      <c r="C79" s="4"/>
      <c r="D79" s="4"/>
      <c r="E79" s="4"/>
      <c r="F79" s="4"/>
      <c r="G79" s="4"/>
      <c r="H79" s="4"/>
      <c r="I79" s="4"/>
      <c r="J79" s="4"/>
      <c r="K79" s="4"/>
      <c r="L79" s="4"/>
      <c r="M79" s="4"/>
      <c r="N79" s="4"/>
      <c r="O79" s="4"/>
      <c r="P79" s="4"/>
      <c r="Q79" s="4"/>
      <c r="R79" s="4"/>
      <c r="S79" s="4"/>
      <c r="T79" s="4"/>
      <c r="U79" s="4"/>
      <c r="V79" s="4"/>
      <c r="W79" s="4"/>
      <c r="X79" s="4"/>
      <c r="Y79" s="4"/>
      <c r="Z79" s="4"/>
    </row>
    <row r="80" spans="1:26" ht="14.25" customHeight="1" x14ac:dyDescent="0.35">
      <c r="A80" s="4"/>
      <c r="B80" s="5"/>
      <c r="C80" s="4"/>
      <c r="D80" s="4"/>
      <c r="E80" s="4"/>
      <c r="F80" s="4"/>
      <c r="G80" s="4"/>
      <c r="H80" s="4"/>
      <c r="I80" s="4"/>
      <c r="J80" s="4"/>
      <c r="K80" s="4"/>
      <c r="L80" s="4"/>
      <c r="M80" s="4"/>
      <c r="N80" s="4"/>
      <c r="O80" s="4"/>
      <c r="P80" s="4"/>
      <c r="Q80" s="4"/>
      <c r="R80" s="4"/>
      <c r="S80" s="4"/>
      <c r="T80" s="4"/>
      <c r="U80" s="4"/>
      <c r="V80" s="4"/>
      <c r="W80" s="4"/>
      <c r="X80" s="4"/>
      <c r="Y80" s="4"/>
      <c r="Z80" s="4"/>
    </row>
    <row r="81" spans="1:26" ht="14.25" customHeight="1" x14ac:dyDescent="0.35">
      <c r="A81" s="4"/>
      <c r="B81" s="5"/>
      <c r="C81" s="4"/>
      <c r="D81" s="4"/>
      <c r="E81" s="4"/>
      <c r="F81" s="4"/>
      <c r="G81" s="4"/>
      <c r="H81" s="4"/>
      <c r="I81" s="4"/>
      <c r="J81" s="4"/>
      <c r="K81" s="4"/>
      <c r="L81" s="4"/>
      <c r="M81" s="4"/>
      <c r="N81" s="4"/>
      <c r="O81" s="4"/>
      <c r="P81" s="4"/>
      <c r="Q81" s="4"/>
      <c r="R81" s="4"/>
      <c r="S81" s="4"/>
      <c r="T81" s="4"/>
      <c r="U81" s="4"/>
      <c r="V81" s="4"/>
      <c r="W81" s="4"/>
      <c r="X81" s="4"/>
      <c r="Y81" s="4"/>
      <c r="Z81" s="4"/>
    </row>
    <row r="82" spans="1:26" ht="14.25" customHeight="1" x14ac:dyDescent="0.35">
      <c r="A82" s="4"/>
      <c r="B82" s="5"/>
      <c r="C82" s="4"/>
      <c r="D82" s="4"/>
      <c r="E82" s="4"/>
      <c r="F82" s="4"/>
      <c r="G82" s="4"/>
      <c r="H82" s="4"/>
      <c r="I82" s="4"/>
      <c r="J82" s="4"/>
      <c r="K82" s="4"/>
      <c r="L82" s="4"/>
      <c r="M82" s="4"/>
      <c r="N82" s="4"/>
      <c r="O82" s="4"/>
      <c r="P82" s="4"/>
      <c r="Q82" s="4"/>
      <c r="R82" s="4"/>
      <c r="S82" s="4"/>
      <c r="T82" s="4"/>
      <c r="U82" s="4"/>
      <c r="V82" s="4"/>
      <c r="W82" s="4"/>
      <c r="X82" s="4"/>
      <c r="Y82" s="4"/>
      <c r="Z82" s="4"/>
    </row>
    <row r="83" spans="1:26" ht="14.25" customHeight="1" x14ac:dyDescent="0.35">
      <c r="A83" s="4"/>
      <c r="B83" s="5"/>
      <c r="C83" s="4"/>
      <c r="D83" s="4"/>
      <c r="E83" s="4"/>
      <c r="F83" s="4"/>
      <c r="G83" s="4"/>
      <c r="H83" s="4"/>
      <c r="I83" s="4"/>
      <c r="J83" s="4"/>
      <c r="K83" s="4"/>
      <c r="L83" s="4"/>
      <c r="M83" s="4"/>
      <c r="N83" s="4"/>
      <c r="O83" s="4"/>
      <c r="P83" s="4"/>
      <c r="Q83" s="4"/>
      <c r="R83" s="4"/>
      <c r="S83" s="4"/>
      <c r="T83" s="4"/>
      <c r="U83" s="4"/>
      <c r="V83" s="4"/>
      <c r="W83" s="4"/>
      <c r="X83" s="4"/>
      <c r="Y83" s="4"/>
      <c r="Z83" s="4"/>
    </row>
    <row r="84" spans="1:26" ht="14.25" customHeight="1" x14ac:dyDescent="0.35">
      <c r="A84" s="4"/>
      <c r="B84" s="5"/>
      <c r="C84" s="4"/>
      <c r="D84" s="4"/>
      <c r="E84" s="4"/>
      <c r="F84" s="4"/>
      <c r="G84" s="4"/>
      <c r="H84" s="4"/>
      <c r="I84" s="4"/>
      <c r="J84" s="4"/>
      <c r="K84" s="4"/>
      <c r="L84" s="4"/>
      <c r="M84" s="4"/>
      <c r="N84" s="4"/>
      <c r="O84" s="4"/>
      <c r="P84" s="4"/>
      <c r="Q84" s="4"/>
      <c r="R84" s="4"/>
      <c r="S84" s="4"/>
      <c r="T84" s="4"/>
      <c r="U84" s="4"/>
      <c r="V84" s="4"/>
      <c r="W84" s="4"/>
      <c r="X84" s="4"/>
      <c r="Y84" s="4"/>
      <c r="Z84" s="4"/>
    </row>
    <row r="85" spans="1:26" ht="14.25" customHeight="1" x14ac:dyDescent="0.35">
      <c r="A85" s="4"/>
      <c r="B85" s="5"/>
      <c r="C85" s="4"/>
      <c r="D85" s="4"/>
      <c r="E85" s="4"/>
      <c r="F85" s="4"/>
      <c r="G85" s="4"/>
      <c r="H85" s="4"/>
      <c r="I85" s="4"/>
      <c r="J85" s="4"/>
      <c r="K85" s="4"/>
      <c r="L85" s="4"/>
      <c r="M85" s="4"/>
      <c r="N85" s="4"/>
      <c r="O85" s="4"/>
      <c r="P85" s="4"/>
      <c r="Q85" s="4"/>
      <c r="R85" s="4"/>
      <c r="S85" s="4"/>
      <c r="T85" s="4"/>
      <c r="U85" s="4"/>
      <c r="V85" s="4"/>
      <c r="W85" s="4"/>
      <c r="X85" s="4"/>
      <c r="Y85" s="4"/>
      <c r="Z85" s="4"/>
    </row>
    <row r="86" spans="1:26" ht="14.25" customHeight="1" x14ac:dyDescent="0.35">
      <c r="A86" s="4"/>
      <c r="B86" s="5"/>
      <c r="C86" s="4"/>
      <c r="D86" s="4"/>
      <c r="E86" s="4"/>
      <c r="F86" s="4"/>
      <c r="G86" s="4"/>
      <c r="H86" s="4"/>
      <c r="I86" s="4"/>
      <c r="J86" s="4"/>
      <c r="K86" s="4"/>
      <c r="L86" s="4"/>
      <c r="M86" s="4"/>
      <c r="N86" s="4"/>
      <c r="O86" s="4"/>
      <c r="P86" s="4"/>
      <c r="Q86" s="4"/>
      <c r="R86" s="4"/>
      <c r="S86" s="4"/>
      <c r="T86" s="4"/>
      <c r="U86" s="4"/>
      <c r="V86" s="4"/>
      <c r="W86" s="4"/>
      <c r="X86" s="4"/>
      <c r="Y86" s="4"/>
      <c r="Z86" s="4"/>
    </row>
    <row r="87" spans="1:26" ht="14.25" customHeight="1" x14ac:dyDescent="0.35">
      <c r="A87" s="4"/>
      <c r="B87" s="5"/>
      <c r="C87" s="4"/>
      <c r="D87" s="4"/>
      <c r="E87" s="4"/>
      <c r="F87" s="4"/>
      <c r="G87" s="4"/>
      <c r="H87" s="4"/>
      <c r="I87" s="4"/>
      <c r="J87" s="4"/>
      <c r="K87" s="4"/>
      <c r="L87" s="4"/>
      <c r="M87" s="4"/>
      <c r="N87" s="4"/>
      <c r="O87" s="4"/>
      <c r="P87" s="4"/>
      <c r="Q87" s="4"/>
      <c r="R87" s="4"/>
      <c r="S87" s="4"/>
      <c r="T87" s="4"/>
      <c r="U87" s="4"/>
      <c r="V87" s="4"/>
      <c r="W87" s="4"/>
      <c r="X87" s="4"/>
      <c r="Y87" s="4"/>
      <c r="Z87" s="4"/>
    </row>
    <row r="88" spans="1:26" ht="14.25" customHeight="1" x14ac:dyDescent="0.35">
      <c r="A88" s="4"/>
      <c r="B88" s="5"/>
      <c r="C88" s="4"/>
      <c r="D88" s="4"/>
      <c r="E88" s="4"/>
      <c r="F88" s="4"/>
      <c r="G88" s="4"/>
      <c r="H88" s="4"/>
      <c r="I88" s="4"/>
      <c r="J88" s="4"/>
      <c r="K88" s="4"/>
      <c r="L88" s="4"/>
      <c r="M88" s="4"/>
      <c r="N88" s="4"/>
      <c r="O88" s="4"/>
      <c r="P88" s="4"/>
      <c r="Q88" s="4"/>
      <c r="R88" s="4"/>
      <c r="S88" s="4"/>
      <c r="T88" s="4"/>
      <c r="U88" s="4"/>
      <c r="V88" s="4"/>
      <c r="W88" s="4"/>
      <c r="X88" s="4"/>
      <c r="Y88" s="4"/>
      <c r="Z88" s="4"/>
    </row>
    <row r="89" spans="1:26" ht="14.25" customHeight="1" x14ac:dyDescent="0.35">
      <c r="A89" s="4"/>
      <c r="B89" s="5"/>
      <c r="C89" s="4"/>
      <c r="D89" s="4"/>
      <c r="E89" s="4"/>
      <c r="F89" s="4"/>
      <c r="G89" s="4"/>
      <c r="H89" s="4"/>
      <c r="I89" s="4"/>
      <c r="J89" s="4"/>
      <c r="K89" s="4"/>
      <c r="L89" s="4"/>
      <c r="M89" s="4"/>
      <c r="N89" s="4"/>
      <c r="O89" s="4"/>
      <c r="P89" s="4"/>
      <c r="Q89" s="4"/>
      <c r="R89" s="4"/>
      <c r="S89" s="4"/>
      <c r="T89" s="4"/>
      <c r="U89" s="4"/>
      <c r="V89" s="4"/>
      <c r="W89" s="4"/>
      <c r="X89" s="4"/>
      <c r="Y89" s="4"/>
      <c r="Z89" s="4"/>
    </row>
    <row r="90" spans="1:26" ht="14.25" customHeight="1" x14ac:dyDescent="0.35">
      <c r="A90" s="4"/>
      <c r="B90" s="18"/>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4"/>
      <c r="B91" s="18"/>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4"/>
      <c r="B92" s="18"/>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4"/>
      <c r="B93" s="18"/>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4"/>
      <c r="B94" s="18"/>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4"/>
      <c r="B95" s="18"/>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4"/>
      <c r="B96" s="18"/>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4"/>
      <c r="B97" s="18"/>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4"/>
      <c r="B98" s="18"/>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4"/>
      <c r="B99" s="18"/>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4"/>
      <c r="B100" s="18"/>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4"/>
      <c r="B101" s="18"/>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4"/>
      <c r="B102" s="18"/>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4"/>
      <c r="B103" s="18"/>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4"/>
      <c r="B104" s="18"/>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4"/>
      <c r="B105" s="18"/>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4"/>
      <c r="B106" s="18"/>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4"/>
      <c r="B107" s="18"/>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4"/>
      <c r="B108" s="18"/>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4"/>
      <c r="B109" s="18"/>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4"/>
      <c r="B110" s="18"/>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4"/>
      <c r="B111" s="18"/>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4"/>
      <c r="B112" s="18"/>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4"/>
      <c r="B113" s="18"/>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4"/>
      <c r="B114" s="18"/>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4"/>
      <c r="B115" s="18"/>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4"/>
      <c r="B116" s="18"/>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4"/>
      <c r="B117" s="18"/>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4"/>
      <c r="B118" s="18"/>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4"/>
      <c r="B119" s="18"/>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4"/>
      <c r="B120" s="18"/>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4"/>
      <c r="B121" s="18"/>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4"/>
      <c r="B122" s="18"/>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4"/>
      <c r="B123" s="18"/>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4"/>
      <c r="B124" s="18"/>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4"/>
      <c r="B125" s="18"/>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4"/>
      <c r="B126" s="18"/>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4"/>
      <c r="B127" s="18"/>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4"/>
      <c r="B128" s="18"/>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4"/>
      <c r="B129" s="18"/>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4"/>
      <c r="B130" s="18"/>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4"/>
      <c r="B131" s="18"/>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4"/>
      <c r="B132" s="18"/>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4"/>
      <c r="B133" s="18"/>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4"/>
      <c r="B134" s="18"/>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4"/>
      <c r="B135" s="18"/>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4"/>
      <c r="B136" s="18"/>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4"/>
      <c r="B137" s="18"/>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4"/>
      <c r="B138" s="18"/>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4"/>
      <c r="B139" s="18"/>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4"/>
      <c r="B140" s="18"/>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4"/>
      <c r="B141" s="18"/>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4"/>
      <c r="B142" s="18"/>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4"/>
      <c r="B143" s="18"/>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4"/>
      <c r="B144" s="18"/>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4"/>
      <c r="B145" s="18"/>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4"/>
      <c r="B146" s="18"/>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4"/>
      <c r="B147" s="18"/>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4"/>
      <c r="B148" s="18"/>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4"/>
      <c r="B149" s="18"/>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4"/>
      <c r="B150" s="18"/>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4"/>
      <c r="B151" s="18"/>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4"/>
      <c r="B152" s="18"/>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4"/>
      <c r="B153" s="18"/>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4"/>
      <c r="B154" s="18"/>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4"/>
      <c r="B155" s="18"/>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4"/>
      <c r="B156" s="18"/>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4"/>
      <c r="B157" s="18"/>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4"/>
      <c r="B158" s="18"/>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4"/>
      <c r="B159" s="18"/>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4"/>
      <c r="B160" s="18"/>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4"/>
      <c r="B161" s="18"/>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4"/>
      <c r="B162" s="18"/>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4"/>
      <c r="B163" s="18"/>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4"/>
      <c r="B164" s="18"/>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4"/>
      <c r="B165" s="18"/>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4"/>
      <c r="B166" s="18"/>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4"/>
      <c r="B167" s="18"/>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4"/>
      <c r="B168" s="18"/>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4"/>
      <c r="B169" s="18"/>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4"/>
      <c r="B170" s="18"/>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4"/>
      <c r="B171" s="18"/>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4"/>
      <c r="B172" s="18"/>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4"/>
      <c r="B173" s="18"/>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4"/>
      <c r="B174" s="18"/>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4"/>
      <c r="B175" s="18"/>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4"/>
      <c r="B176" s="18"/>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4"/>
      <c r="B177" s="18"/>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4"/>
      <c r="B178" s="18"/>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4"/>
      <c r="B179" s="18"/>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4"/>
      <c r="B180" s="18"/>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4"/>
      <c r="B181" s="18"/>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4"/>
      <c r="B182" s="18"/>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4"/>
      <c r="B183" s="18"/>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4"/>
      <c r="B184" s="18"/>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4"/>
      <c r="B185" s="18"/>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4"/>
      <c r="B186" s="18"/>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4"/>
      <c r="B187" s="18"/>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4"/>
      <c r="B188" s="18"/>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4"/>
      <c r="B189" s="18"/>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4"/>
      <c r="B190" s="18"/>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4"/>
      <c r="B191" s="18"/>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4"/>
      <c r="B192" s="18"/>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4"/>
      <c r="B193" s="18"/>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4"/>
      <c r="B194" s="18"/>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4"/>
      <c r="B195" s="18"/>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4"/>
      <c r="B196" s="18"/>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4"/>
      <c r="B197" s="18"/>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4"/>
      <c r="B198" s="18"/>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4"/>
      <c r="B199" s="18"/>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4"/>
      <c r="B200" s="18"/>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4"/>
      <c r="B201" s="18"/>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4"/>
      <c r="B202" s="18"/>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4"/>
      <c r="B203" s="18"/>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4"/>
      <c r="B204" s="18"/>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4"/>
      <c r="B205" s="18"/>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4"/>
      <c r="B206" s="18"/>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4"/>
      <c r="B207" s="18"/>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4"/>
      <c r="B208" s="18"/>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4"/>
      <c r="B209" s="18"/>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4"/>
      <c r="B210" s="18"/>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4"/>
      <c r="B211" s="18"/>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4"/>
      <c r="B212" s="18"/>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4"/>
      <c r="B213" s="18"/>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4"/>
      <c r="B214" s="18"/>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4"/>
      <c r="B215" s="18"/>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4"/>
      <c r="B216" s="18"/>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4"/>
      <c r="B217" s="18"/>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4"/>
      <c r="B218" s="18"/>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4"/>
      <c r="B219" s="18"/>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4"/>
      <c r="B220" s="18"/>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4"/>
      <c r="B221" s="18"/>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4"/>
      <c r="B222" s="18"/>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5">
      <c r="A223" s="4"/>
      <c r="B223" s="18"/>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5">
      <c r="A224" s="4"/>
      <c r="B224" s="18"/>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5">
      <c r="A225" s="4"/>
      <c r="B225" s="18"/>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5">
      <c r="A226" s="4"/>
      <c r="B226" s="18"/>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5">
      <c r="A227" s="4"/>
      <c r="B227" s="18"/>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5">
      <c r="A228" s="4"/>
      <c r="B228" s="18"/>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5">
      <c r="A229" s="4"/>
      <c r="B229" s="18"/>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5">
      <c r="A230" s="4"/>
      <c r="B230" s="18"/>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5">
      <c r="A231" s="4"/>
      <c r="B231" s="18"/>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5">
      <c r="A232" s="4"/>
      <c r="B232" s="18"/>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5">
      <c r="A233" s="4"/>
      <c r="B233" s="18"/>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5">
      <c r="A234" s="4"/>
      <c r="B234" s="18"/>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5">
      <c r="A235" s="4"/>
      <c r="B235" s="18"/>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5">
      <c r="A236" s="4"/>
      <c r="B236" s="18"/>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5">
      <c r="A237" s="4"/>
      <c r="B237" s="18"/>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5">
      <c r="A238" s="4"/>
      <c r="B238" s="18"/>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5">
      <c r="A239" s="4"/>
      <c r="B239" s="18"/>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5">
      <c r="A240" s="4"/>
      <c r="B240" s="18"/>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5">
      <c r="A241" s="4"/>
      <c r="B241" s="18"/>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5">
      <c r="A242" s="4"/>
      <c r="B242" s="18"/>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5">
      <c r="A243" s="4"/>
      <c r="B243" s="18"/>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5">
      <c r="A244" s="4"/>
      <c r="B244" s="18"/>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5">
      <c r="A245" s="4"/>
      <c r="B245" s="18"/>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5">
      <c r="A246" s="4"/>
      <c r="B246" s="18"/>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5">
      <c r="A247" s="4"/>
      <c r="B247" s="18"/>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5">
      <c r="A248" s="4"/>
      <c r="B248" s="18"/>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5">
      <c r="A249" s="4"/>
      <c r="B249" s="18"/>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5">
      <c r="A250" s="4"/>
      <c r="B250" s="18"/>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5">
      <c r="A251" s="4"/>
      <c r="B251" s="18"/>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5">
      <c r="A252" s="4"/>
      <c r="B252" s="18"/>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5">
      <c r="A253" s="4"/>
      <c r="B253" s="18"/>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5">
      <c r="A254" s="4"/>
      <c r="B254" s="18"/>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5">
      <c r="A255" s="4"/>
      <c r="B255" s="18"/>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5">
      <c r="A256" s="4"/>
      <c r="B256" s="18"/>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5">
      <c r="A257" s="4"/>
      <c r="B257" s="18"/>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5">
      <c r="A258" s="4"/>
      <c r="B258" s="18"/>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5">
      <c r="A259" s="4"/>
      <c r="B259" s="18"/>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5">
      <c r="A260" s="4"/>
      <c r="B260" s="18"/>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5">
      <c r="A261" s="4"/>
      <c r="B261" s="18"/>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5">
      <c r="A262" s="4"/>
      <c r="B262" s="18"/>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5">
      <c r="A263" s="4"/>
      <c r="B263" s="18"/>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5">
      <c r="A264" s="4"/>
      <c r="B264" s="18"/>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5">
      <c r="A265" s="4"/>
      <c r="B265" s="18"/>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5">
      <c r="A266" s="4"/>
      <c r="B266" s="18"/>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5">
      <c r="A267" s="4"/>
      <c r="B267" s="18"/>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5">
      <c r="A268" s="4"/>
      <c r="B268" s="18"/>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5">
      <c r="A269" s="4"/>
      <c r="B269" s="18"/>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5">
      <c r="A270" s="4"/>
      <c r="B270" s="18"/>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5">
      <c r="A271" s="4"/>
      <c r="B271" s="18"/>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5">
      <c r="A272" s="4"/>
      <c r="B272" s="18"/>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5">
      <c r="A273" s="4"/>
      <c r="B273" s="18"/>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5">
      <c r="A274" s="4"/>
      <c r="B274" s="18"/>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5">
      <c r="A275" s="4"/>
      <c r="B275" s="18"/>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5">
      <c r="A276" s="4"/>
      <c r="B276" s="18"/>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5">
      <c r="A277" s="4"/>
      <c r="B277" s="18"/>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5">
      <c r="A278" s="4"/>
      <c r="B278" s="18"/>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5">
      <c r="A279" s="4"/>
      <c r="B279" s="18"/>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5">
      <c r="A280" s="4"/>
      <c r="B280" s="18"/>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5">
      <c r="A281" s="4"/>
      <c r="B281" s="18"/>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5">
      <c r="A282" s="4"/>
      <c r="B282" s="18"/>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5">
      <c r="A283" s="4"/>
      <c r="B283" s="18"/>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5">
      <c r="A284" s="4"/>
      <c r="B284" s="18"/>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5">
      <c r="A285" s="4"/>
      <c r="B285" s="18"/>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5">
      <c r="A286" s="4"/>
      <c r="B286" s="18"/>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5">
      <c r="A287" s="4"/>
      <c r="B287" s="18"/>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5">
      <c r="A288" s="4"/>
      <c r="B288" s="18"/>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5">
      <c r="A289" s="4"/>
      <c r="B289" s="18"/>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5">
      <c r="A290" s="4"/>
      <c r="B290" s="18"/>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5">
      <c r="A291" s="4"/>
      <c r="B291" s="18"/>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5">
      <c r="A292" s="4"/>
      <c r="B292" s="18"/>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5">
      <c r="A293" s="4"/>
      <c r="B293" s="18"/>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5">
      <c r="A294" s="4"/>
      <c r="B294" s="18"/>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5">
      <c r="A295" s="4"/>
      <c r="B295" s="18"/>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5">
      <c r="A296" s="4"/>
      <c r="B296" s="18"/>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5">
      <c r="A297" s="4"/>
      <c r="B297" s="18"/>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5">
      <c r="A298" s="4"/>
      <c r="B298" s="18"/>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5">
      <c r="A299" s="4"/>
      <c r="B299" s="18"/>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5">
      <c r="A300" s="4"/>
      <c r="B300" s="18"/>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5">
      <c r="A301" s="4"/>
      <c r="B301" s="18"/>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5">
      <c r="A302" s="4"/>
      <c r="B302" s="18"/>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5">
      <c r="A303" s="4"/>
      <c r="B303" s="18"/>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5">
      <c r="A304" s="4"/>
      <c r="B304" s="18"/>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5">
      <c r="A305" s="4"/>
      <c r="B305" s="18"/>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5">
      <c r="A306" s="4"/>
      <c r="B306" s="18"/>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5">
      <c r="A307" s="4"/>
      <c r="B307" s="18"/>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5">
      <c r="A308" s="4"/>
      <c r="B308" s="18"/>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5">
      <c r="A309" s="4"/>
      <c r="B309" s="18"/>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5">
      <c r="A310" s="4"/>
      <c r="B310" s="18"/>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5">
      <c r="A311" s="4"/>
      <c r="B311" s="18"/>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5">
      <c r="A312" s="4"/>
      <c r="B312" s="18"/>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5">
      <c r="A313" s="4"/>
      <c r="B313" s="18"/>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5">
      <c r="A314" s="4"/>
      <c r="B314" s="18"/>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5">
      <c r="A315" s="4"/>
      <c r="B315" s="18"/>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5">
      <c r="A316" s="4"/>
      <c r="B316" s="18"/>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5">
      <c r="A317" s="4"/>
      <c r="B317" s="18"/>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5">
      <c r="A318" s="4"/>
      <c r="B318" s="18"/>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5">
      <c r="A319" s="4"/>
      <c r="B319" s="18"/>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5">
      <c r="A320" s="4"/>
      <c r="B320" s="18"/>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5">
      <c r="A321" s="4"/>
      <c r="B321" s="18"/>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5">
      <c r="A322" s="4"/>
      <c r="B322" s="18"/>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5">
      <c r="A323" s="4"/>
      <c r="B323" s="18"/>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5">
      <c r="A324" s="4"/>
      <c r="B324" s="18"/>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5">
      <c r="A325" s="4"/>
      <c r="B325" s="18"/>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5">
      <c r="A326" s="4"/>
      <c r="B326" s="18"/>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5">
      <c r="A327" s="4"/>
      <c r="B327" s="18"/>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5">
      <c r="A328" s="4"/>
      <c r="B328" s="18"/>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5">
      <c r="A329" s="4"/>
      <c r="B329" s="18"/>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5">
      <c r="A330" s="4"/>
      <c r="B330" s="18"/>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5">
      <c r="A331" s="4"/>
      <c r="B331" s="18"/>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5">
      <c r="A332" s="4"/>
      <c r="B332" s="18"/>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5">
      <c r="A333" s="4"/>
      <c r="B333" s="18"/>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5">
      <c r="A334" s="4"/>
      <c r="B334" s="18"/>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5">
      <c r="A335" s="4"/>
      <c r="B335" s="18"/>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5">
      <c r="A336" s="4"/>
      <c r="B336" s="18"/>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5">
      <c r="A337" s="4"/>
      <c r="B337" s="18"/>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5">
      <c r="A338" s="4"/>
      <c r="B338" s="18"/>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5">
      <c r="A339" s="4"/>
      <c r="B339" s="18"/>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5">
      <c r="A340" s="4"/>
      <c r="B340" s="18"/>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5">
      <c r="A341" s="4"/>
      <c r="B341" s="18"/>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5">
      <c r="A342" s="4"/>
      <c r="B342" s="18"/>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5">
      <c r="A343" s="4"/>
      <c r="B343" s="18"/>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5">
      <c r="A344" s="4"/>
      <c r="B344" s="18"/>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5">
      <c r="A345" s="4"/>
      <c r="B345" s="18"/>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5">
      <c r="A346" s="4"/>
      <c r="B346" s="18"/>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5">
      <c r="A347" s="4"/>
      <c r="B347" s="18"/>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5">
      <c r="A348" s="4"/>
      <c r="B348" s="18"/>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5">
      <c r="A349" s="4"/>
      <c r="B349" s="18"/>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5">
      <c r="A350" s="4"/>
      <c r="B350" s="18"/>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5">
      <c r="A351" s="4"/>
      <c r="B351" s="18"/>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5">
      <c r="A352" s="4"/>
      <c r="B352" s="18"/>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5">
      <c r="A353" s="4"/>
      <c r="B353" s="18"/>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5">
      <c r="A354" s="4"/>
      <c r="B354" s="18"/>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5">
      <c r="A355" s="4"/>
      <c r="B355" s="18"/>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5">
      <c r="A356" s="4"/>
      <c r="B356" s="18"/>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5">
      <c r="A357" s="4"/>
      <c r="B357" s="18"/>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5">
      <c r="A358" s="4"/>
      <c r="B358" s="18"/>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5">
      <c r="A359" s="4"/>
      <c r="B359" s="18"/>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5">
      <c r="A360" s="4"/>
      <c r="B360" s="18"/>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5">
      <c r="A361" s="4"/>
      <c r="B361" s="18"/>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5">
      <c r="A362" s="4"/>
      <c r="B362" s="18"/>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5">
      <c r="A363" s="4"/>
      <c r="B363" s="18"/>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5">
      <c r="A364" s="4"/>
      <c r="B364" s="18"/>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5">
      <c r="A365" s="4"/>
      <c r="B365" s="18"/>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5">
      <c r="A366" s="4"/>
      <c r="B366" s="18"/>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5">
      <c r="A367" s="4"/>
      <c r="B367" s="18"/>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5">
      <c r="A368" s="4"/>
      <c r="B368" s="18"/>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5">
      <c r="A369" s="4"/>
      <c r="B369" s="18"/>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5">
      <c r="A370" s="4"/>
      <c r="B370" s="18"/>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5">
      <c r="A371" s="4"/>
      <c r="B371" s="18"/>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5">
      <c r="A372" s="4"/>
      <c r="B372" s="18"/>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5">
      <c r="A373" s="4"/>
      <c r="B373" s="18"/>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5">
      <c r="A374" s="4"/>
      <c r="B374" s="18"/>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5">
      <c r="A375" s="4"/>
      <c r="B375" s="18"/>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5">
      <c r="A376" s="4"/>
      <c r="B376" s="18"/>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5">
      <c r="A377" s="4"/>
      <c r="B377" s="18"/>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5">
      <c r="A378" s="4"/>
      <c r="B378" s="18"/>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5">
      <c r="A379" s="4"/>
      <c r="B379" s="18"/>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5">
      <c r="A380" s="4"/>
      <c r="B380" s="18"/>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5">
      <c r="A381" s="4"/>
      <c r="B381" s="18"/>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5">
      <c r="A382" s="4"/>
      <c r="B382" s="18"/>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5">
      <c r="A383" s="4"/>
      <c r="B383" s="18"/>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5">
      <c r="A384" s="4"/>
      <c r="B384" s="18"/>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5">
      <c r="A385" s="4"/>
      <c r="B385" s="18"/>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5">
      <c r="A386" s="4"/>
      <c r="B386" s="18"/>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5">
      <c r="A387" s="4"/>
      <c r="B387" s="18"/>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5">
      <c r="A388" s="4"/>
      <c r="B388" s="18"/>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5">
      <c r="A389" s="4"/>
      <c r="B389" s="18"/>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5">
      <c r="A390" s="4"/>
      <c r="B390" s="18"/>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5">
      <c r="A391" s="4"/>
      <c r="B391" s="18"/>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5">
      <c r="A392" s="4"/>
      <c r="B392" s="18"/>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5">
      <c r="A393" s="4"/>
      <c r="B393" s="18"/>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5">
      <c r="A394" s="4"/>
      <c r="B394" s="18"/>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5">
      <c r="A395" s="4"/>
      <c r="B395" s="18"/>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5">
      <c r="A396" s="4"/>
      <c r="B396" s="18"/>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5">
      <c r="A397" s="4"/>
      <c r="B397" s="18"/>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5">
      <c r="A398" s="4"/>
      <c r="B398" s="18"/>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5">
      <c r="A399" s="4"/>
      <c r="B399" s="18"/>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5">
      <c r="A400" s="4"/>
      <c r="B400" s="18"/>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5">
      <c r="A401" s="4"/>
      <c r="B401" s="18"/>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5">
      <c r="A402" s="4"/>
      <c r="B402" s="18"/>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5">
      <c r="A403" s="4"/>
      <c r="B403" s="18"/>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5">
      <c r="A404" s="4"/>
      <c r="B404" s="18"/>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5">
      <c r="A405" s="4"/>
      <c r="B405" s="18"/>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5">
      <c r="A406" s="4"/>
      <c r="B406" s="18"/>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5">
      <c r="A407" s="4"/>
      <c r="B407" s="18"/>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5">
      <c r="A408" s="4"/>
      <c r="B408" s="18"/>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5">
      <c r="A409" s="4"/>
      <c r="B409" s="18"/>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5">
      <c r="A410" s="4"/>
      <c r="B410" s="18"/>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5">
      <c r="A411" s="4"/>
      <c r="B411" s="18"/>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5">
      <c r="A412" s="4"/>
      <c r="B412" s="18"/>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5">
      <c r="A413" s="4"/>
      <c r="B413" s="18"/>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5">
      <c r="A414" s="4"/>
      <c r="B414" s="18"/>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5">
      <c r="A415" s="4"/>
      <c r="B415" s="18"/>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5">
      <c r="A416" s="4"/>
      <c r="B416" s="18"/>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5">
      <c r="A417" s="4"/>
      <c r="B417" s="18"/>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5">
      <c r="A418" s="4"/>
      <c r="B418" s="18"/>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5">
      <c r="A419" s="4"/>
      <c r="B419" s="18"/>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5">
      <c r="A420" s="4"/>
      <c r="B420" s="18"/>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5">
      <c r="A421" s="4"/>
      <c r="B421" s="18"/>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5">
      <c r="A422" s="4"/>
      <c r="B422" s="18"/>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5">
      <c r="A423" s="4"/>
      <c r="B423" s="18"/>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5">
      <c r="A424" s="4"/>
      <c r="B424" s="18"/>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5">
      <c r="A425" s="4"/>
      <c r="B425" s="18"/>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5">
      <c r="A426" s="4"/>
      <c r="B426" s="18"/>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5">
      <c r="A427" s="4"/>
      <c r="B427" s="18"/>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5">
      <c r="A428" s="4"/>
      <c r="B428" s="18"/>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5">
      <c r="A429" s="4"/>
      <c r="B429" s="18"/>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5">
      <c r="A430" s="4"/>
      <c r="B430" s="18"/>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5">
      <c r="A431" s="4"/>
      <c r="B431" s="18"/>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5">
      <c r="A432" s="4"/>
      <c r="B432" s="18"/>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5">
      <c r="A433" s="4"/>
      <c r="B433" s="18"/>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5">
      <c r="A434" s="4"/>
      <c r="B434" s="18"/>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5">
      <c r="A435" s="4"/>
      <c r="B435" s="18"/>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5">
      <c r="A436" s="4"/>
      <c r="B436" s="18"/>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5">
      <c r="A437" s="4"/>
      <c r="B437" s="18"/>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5">
      <c r="A438" s="4"/>
      <c r="B438" s="18"/>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5">
      <c r="A439" s="4"/>
      <c r="B439" s="18"/>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5">
      <c r="A440" s="4"/>
      <c r="B440" s="18"/>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5">
      <c r="A441" s="4"/>
      <c r="B441" s="18"/>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5">
      <c r="A442" s="4"/>
      <c r="B442" s="18"/>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5">
      <c r="A443" s="4"/>
      <c r="B443" s="18"/>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5">
      <c r="A444" s="4"/>
      <c r="B444" s="18"/>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5">
      <c r="A445" s="4"/>
      <c r="B445" s="18"/>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5">
      <c r="A446" s="4"/>
      <c r="B446" s="18"/>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5">
      <c r="A447" s="4"/>
      <c r="B447" s="18"/>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5">
      <c r="A448" s="4"/>
      <c r="B448" s="18"/>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5">
      <c r="A449" s="4"/>
      <c r="B449" s="18"/>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5">
      <c r="A450" s="4"/>
      <c r="B450" s="18"/>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5">
      <c r="A451" s="4"/>
      <c r="B451" s="18"/>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5">
      <c r="A452" s="4"/>
      <c r="B452" s="18"/>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5">
      <c r="A453" s="4"/>
      <c r="B453" s="18"/>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5">
      <c r="A454" s="4"/>
      <c r="B454" s="18"/>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5">
      <c r="A455" s="4"/>
      <c r="B455" s="18"/>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5">
      <c r="A456" s="4"/>
      <c r="B456" s="18"/>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5">
      <c r="A457" s="4"/>
      <c r="B457" s="18"/>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5">
      <c r="A458" s="4"/>
      <c r="B458" s="18"/>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5">
      <c r="A459" s="4"/>
      <c r="B459" s="18"/>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5">
      <c r="A460" s="4"/>
      <c r="B460" s="18"/>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5">
      <c r="A461" s="4"/>
      <c r="B461" s="18"/>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5">
      <c r="A462" s="4"/>
      <c r="B462" s="18"/>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5">
      <c r="A463" s="4"/>
      <c r="B463" s="18"/>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5">
      <c r="A464" s="4"/>
      <c r="B464" s="18"/>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5">
      <c r="A465" s="4"/>
      <c r="B465" s="18"/>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5">
      <c r="A466" s="4"/>
      <c r="B466" s="18"/>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5">
      <c r="A467" s="4"/>
      <c r="B467" s="18"/>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5">
      <c r="A468" s="4"/>
      <c r="B468" s="18"/>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5">
      <c r="A469" s="4"/>
      <c r="B469" s="18"/>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5">
      <c r="A470" s="4"/>
      <c r="B470" s="18"/>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5">
      <c r="A471" s="4"/>
      <c r="B471" s="18"/>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5">
      <c r="A472" s="4"/>
      <c r="B472" s="18"/>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5">
      <c r="A473" s="4"/>
      <c r="B473" s="18"/>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5">
      <c r="A474" s="4"/>
      <c r="B474" s="18"/>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5">
      <c r="A475" s="4"/>
      <c r="B475" s="18"/>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5">
      <c r="A476" s="4"/>
      <c r="B476" s="18"/>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5">
      <c r="A477" s="4"/>
      <c r="B477" s="18"/>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5">
      <c r="A478" s="4"/>
      <c r="B478" s="18"/>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5">
      <c r="A479" s="4"/>
      <c r="B479" s="18"/>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5">
      <c r="A480" s="4"/>
      <c r="B480" s="18"/>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5">
      <c r="A481" s="4"/>
      <c r="B481" s="18"/>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5">
      <c r="A482" s="4"/>
      <c r="B482" s="18"/>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5">
      <c r="A483" s="4"/>
      <c r="B483" s="18"/>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5">
      <c r="A484" s="4"/>
      <c r="B484" s="18"/>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5">
      <c r="A485" s="4"/>
      <c r="B485" s="18"/>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5">
      <c r="A486" s="4"/>
      <c r="B486" s="18"/>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5">
      <c r="A487" s="4"/>
      <c r="B487" s="18"/>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5">
      <c r="A488" s="4"/>
      <c r="B488" s="18"/>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5">
      <c r="A489" s="4"/>
      <c r="B489" s="18"/>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5">
      <c r="A490" s="4"/>
      <c r="B490" s="18"/>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5">
      <c r="A491" s="4"/>
      <c r="B491" s="18"/>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5">
      <c r="A492" s="4"/>
      <c r="B492" s="18"/>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5">
      <c r="A493" s="4"/>
      <c r="B493" s="18"/>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5">
      <c r="A494" s="4"/>
      <c r="B494" s="18"/>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5">
      <c r="A495" s="4"/>
      <c r="B495" s="18"/>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5">
      <c r="A496" s="4"/>
      <c r="B496" s="18"/>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5">
      <c r="A497" s="4"/>
      <c r="B497" s="18"/>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5">
      <c r="A498" s="4"/>
      <c r="B498" s="18"/>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5">
      <c r="A499" s="4"/>
      <c r="B499" s="18"/>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5">
      <c r="A500" s="4"/>
      <c r="B500" s="18"/>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5">
      <c r="A501" s="4"/>
      <c r="B501" s="18"/>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5">
      <c r="A502" s="4"/>
      <c r="B502" s="18"/>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5">
      <c r="A503" s="4"/>
      <c r="B503" s="18"/>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5">
      <c r="A504" s="4"/>
      <c r="B504" s="18"/>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5">
      <c r="A505" s="4"/>
      <c r="B505" s="18"/>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5">
      <c r="A506" s="4"/>
      <c r="B506" s="18"/>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5">
      <c r="A507" s="4"/>
      <c r="B507" s="18"/>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5">
      <c r="A508" s="4"/>
      <c r="B508" s="18"/>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5">
      <c r="A509" s="4"/>
      <c r="B509" s="18"/>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5">
      <c r="A510" s="4"/>
      <c r="B510" s="18"/>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5">
      <c r="A511" s="4"/>
      <c r="B511" s="18"/>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5">
      <c r="A512" s="4"/>
      <c r="B512" s="18"/>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5">
      <c r="A513" s="4"/>
      <c r="B513" s="18"/>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5">
      <c r="A514" s="4"/>
      <c r="B514" s="18"/>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5">
      <c r="A515" s="4"/>
      <c r="B515" s="18"/>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5">
      <c r="A516" s="4"/>
      <c r="B516" s="18"/>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5">
      <c r="A517" s="4"/>
      <c r="B517" s="18"/>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5">
      <c r="A518" s="4"/>
      <c r="B518" s="18"/>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5">
      <c r="A519" s="4"/>
      <c r="B519" s="18"/>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5">
      <c r="A520" s="4"/>
      <c r="B520" s="18"/>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5">
      <c r="A521" s="4"/>
      <c r="B521" s="18"/>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5">
      <c r="A522" s="4"/>
      <c r="B522" s="18"/>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5">
      <c r="A523" s="4"/>
      <c r="B523" s="18"/>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5">
      <c r="A524" s="4"/>
      <c r="B524" s="18"/>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5">
      <c r="A525" s="4"/>
      <c r="B525" s="18"/>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5">
      <c r="A526" s="4"/>
      <c r="B526" s="18"/>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5">
      <c r="A527" s="4"/>
      <c r="B527" s="18"/>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5">
      <c r="A528" s="4"/>
      <c r="B528" s="18"/>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5">
      <c r="A529" s="4"/>
      <c r="B529" s="18"/>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5">
      <c r="A530" s="4"/>
      <c r="B530" s="18"/>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5">
      <c r="A531" s="4"/>
      <c r="B531" s="18"/>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5">
      <c r="A532" s="4"/>
      <c r="B532" s="18"/>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5">
      <c r="A533" s="4"/>
      <c r="B533" s="18"/>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5">
      <c r="A534" s="4"/>
      <c r="B534" s="18"/>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5">
      <c r="A535" s="4"/>
      <c r="B535" s="18"/>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5">
      <c r="A536" s="4"/>
      <c r="B536" s="18"/>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5">
      <c r="A537" s="4"/>
      <c r="B537" s="18"/>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5">
      <c r="A538" s="4"/>
      <c r="B538" s="18"/>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5">
      <c r="A539" s="4"/>
      <c r="B539" s="18"/>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5">
      <c r="A540" s="4"/>
      <c r="B540" s="18"/>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5">
      <c r="A541" s="4"/>
      <c r="B541" s="18"/>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5">
      <c r="A542" s="4"/>
      <c r="B542" s="18"/>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5">
      <c r="A543" s="4"/>
      <c r="B543" s="18"/>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5">
      <c r="A544" s="4"/>
      <c r="B544" s="18"/>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5">
      <c r="A545" s="4"/>
      <c r="B545" s="18"/>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5">
      <c r="A546" s="4"/>
      <c r="B546" s="18"/>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5">
      <c r="A547" s="4"/>
      <c r="B547" s="18"/>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5">
      <c r="A548" s="4"/>
      <c r="B548" s="18"/>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5">
      <c r="A549" s="4"/>
      <c r="B549" s="18"/>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5">
      <c r="A550" s="4"/>
      <c r="B550" s="18"/>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5">
      <c r="A551" s="4"/>
      <c r="B551" s="18"/>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5">
      <c r="A552" s="4"/>
      <c r="B552" s="18"/>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5">
      <c r="A553" s="4"/>
      <c r="B553" s="18"/>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5">
      <c r="A554" s="4"/>
      <c r="B554" s="18"/>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5">
      <c r="A555" s="4"/>
      <c r="B555" s="18"/>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5">
      <c r="A556" s="4"/>
      <c r="B556" s="18"/>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5">
      <c r="A557" s="4"/>
      <c r="B557" s="18"/>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5">
      <c r="A558" s="4"/>
      <c r="B558" s="18"/>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5">
      <c r="A559" s="4"/>
      <c r="B559" s="18"/>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5">
      <c r="A560" s="4"/>
      <c r="B560" s="18"/>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5">
      <c r="A561" s="4"/>
      <c r="B561" s="18"/>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5">
      <c r="A562" s="4"/>
      <c r="B562" s="18"/>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5">
      <c r="A563" s="4"/>
      <c r="B563" s="18"/>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5">
      <c r="A564" s="4"/>
      <c r="B564" s="18"/>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5">
      <c r="A565" s="4"/>
      <c r="B565" s="18"/>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5">
      <c r="A566" s="4"/>
      <c r="B566" s="18"/>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5">
      <c r="A567" s="4"/>
      <c r="B567" s="18"/>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5">
      <c r="A568" s="4"/>
      <c r="B568" s="18"/>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5">
      <c r="A569" s="4"/>
      <c r="B569" s="18"/>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5">
      <c r="A570" s="4"/>
      <c r="B570" s="18"/>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5">
      <c r="A571" s="4"/>
      <c r="B571" s="18"/>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5">
      <c r="A572" s="4"/>
      <c r="B572" s="18"/>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5">
      <c r="A573" s="4"/>
      <c r="B573" s="18"/>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5">
      <c r="A574" s="4"/>
      <c r="B574" s="18"/>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5">
      <c r="A575" s="4"/>
      <c r="B575" s="18"/>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5">
      <c r="A576" s="4"/>
      <c r="B576" s="18"/>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5">
      <c r="A577" s="4"/>
      <c r="B577" s="18"/>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5">
      <c r="A578" s="4"/>
      <c r="B578" s="18"/>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5">
      <c r="A579" s="4"/>
      <c r="B579" s="18"/>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5">
      <c r="A580" s="4"/>
      <c r="B580" s="18"/>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5">
      <c r="A581" s="4"/>
      <c r="B581" s="18"/>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5">
      <c r="A582" s="4"/>
      <c r="B582" s="18"/>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5">
      <c r="A583" s="4"/>
      <c r="B583" s="18"/>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5">
      <c r="A584" s="4"/>
      <c r="B584" s="18"/>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5">
      <c r="A585" s="4"/>
      <c r="B585" s="18"/>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5">
      <c r="A586" s="4"/>
      <c r="B586" s="18"/>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5">
      <c r="A587" s="4"/>
      <c r="B587" s="18"/>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5">
      <c r="A588" s="4"/>
      <c r="B588" s="18"/>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5">
      <c r="A589" s="4"/>
      <c r="B589" s="18"/>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5">
      <c r="A590" s="4"/>
      <c r="B590" s="18"/>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5">
      <c r="A591" s="4"/>
      <c r="B591" s="18"/>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5">
      <c r="A592" s="4"/>
      <c r="B592" s="18"/>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5">
      <c r="A593" s="4"/>
      <c r="B593" s="18"/>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5">
      <c r="A594" s="4"/>
      <c r="B594" s="18"/>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5">
      <c r="A595" s="4"/>
      <c r="B595" s="18"/>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5">
      <c r="A596" s="4"/>
      <c r="B596" s="18"/>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5">
      <c r="A597" s="4"/>
      <c r="B597" s="18"/>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5">
      <c r="A598" s="4"/>
      <c r="B598" s="18"/>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5">
      <c r="A599" s="4"/>
      <c r="B599" s="18"/>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5">
      <c r="A600" s="4"/>
      <c r="B600" s="18"/>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5">
      <c r="A601" s="4"/>
      <c r="B601" s="18"/>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5">
      <c r="A602" s="4"/>
      <c r="B602" s="18"/>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5">
      <c r="A603" s="4"/>
      <c r="B603" s="18"/>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5">
      <c r="A604" s="4"/>
      <c r="B604" s="18"/>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5">
      <c r="A605" s="4"/>
      <c r="B605" s="18"/>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5">
      <c r="A606" s="4"/>
      <c r="B606" s="18"/>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5">
      <c r="A607" s="4"/>
      <c r="B607" s="18"/>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5">
      <c r="A608" s="4"/>
      <c r="B608" s="18"/>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5">
      <c r="A609" s="4"/>
      <c r="B609" s="18"/>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5">
      <c r="A610" s="4"/>
      <c r="B610" s="18"/>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5">
      <c r="A611" s="4"/>
      <c r="B611" s="18"/>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5">
      <c r="A612" s="4"/>
      <c r="B612" s="18"/>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5">
      <c r="A613" s="4"/>
      <c r="B613" s="18"/>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5">
      <c r="A614" s="4"/>
      <c r="B614" s="18"/>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5">
      <c r="A615" s="4"/>
      <c r="B615" s="18"/>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5">
      <c r="A616" s="4"/>
      <c r="B616" s="18"/>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5">
      <c r="A617" s="4"/>
      <c r="B617" s="18"/>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5">
      <c r="A618" s="4"/>
      <c r="B618" s="18"/>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5">
      <c r="A619" s="4"/>
      <c r="B619" s="18"/>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5">
      <c r="A620" s="4"/>
      <c r="B620" s="18"/>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5">
      <c r="A621" s="4"/>
      <c r="B621" s="18"/>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5">
      <c r="A622" s="4"/>
      <c r="B622" s="18"/>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5">
      <c r="A623" s="4"/>
      <c r="B623" s="18"/>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5">
      <c r="A624" s="4"/>
      <c r="B624" s="18"/>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5">
      <c r="A625" s="4"/>
      <c r="B625" s="18"/>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5">
      <c r="A626" s="4"/>
      <c r="B626" s="18"/>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5">
      <c r="A627" s="4"/>
      <c r="B627" s="18"/>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5">
      <c r="A628" s="4"/>
      <c r="B628" s="18"/>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5">
      <c r="A629" s="4"/>
      <c r="B629" s="18"/>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5">
      <c r="A630" s="4"/>
      <c r="B630" s="18"/>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5">
      <c r="A631" s="4"/>
      <c r="B631" s="18"/>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5">
      <c r="A632" s="4"/>
      <c r="B632" s="18"/>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5">
      <c r="A633" s="4"/>
      <c r="B633" s="18"/>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5">
      <c r="A634" s="4"/>
      <c r="B634" s="18"/>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5">
      <c r="A635" s="4"/>
      <c r="B635" s="18"/>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5">
      <c r="A636" s="4"/>
      <c r="B636" s="18"/>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5">
      <c r="A637" s="4"/>
      <c r="B637" s="18"/>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5">
      <c r="A638" s="4"/>
      <c r="B638" s="18"/>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5">
      <c r="A639" s="4"/>
      <c r="B639" s="18"/>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5">
      <c r="A640" s="4"/>
      <c r="B640" s="18"/>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5">
      <c r="A641" s="4"/>
      <c r="B641" s="18"/>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5">
      <c r="A642" s="4"/>
      <c r="B642" s="18"/>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5">
      <c r="A643" s="4"/>
      <c r="B643" s="18"/>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5">
      <c r="A644" s="4"/>
      <c r="B644" s="18"/>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5">
      <c r="A645" s="4"/>
      <c r="B645" s="18"/>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5">
      <c r="A646" s="4"/>
      <c r="B646" s="18"/>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5">
      <c r="A647" s="4"/>
      <c r="B647" s="18"/>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5">
      <c r="A648" s="4"/>
      <c r="B648" s="18"/>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5">
      <c r="A649" s="4"/>
      <c r="B649" s="18"/>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5">
      <c r="A650" s="4"/>
      <c r="B650" s="18"/>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5">
      <c r="A651" s="4"/>
      <c r="B651" s="18"/>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5">
      <c r="A652" s="4"/>
      <c r="B652" s="18"/>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5">
      <c r="A653" s="4"/>
      <c r="B653" s="18"/>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5">
      <c r="A654" s="4"/>
      <c r="B654" s="18"/>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5">
      <c r="A655" s="4"/>
      <c r="B655" s="18"/>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5">
      <c r="A656" s="4"/>
      <c r="B656" s="18"/>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5">
      <c r="A657" s="4"/>
      <c r="B657" s="18"/>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5">
      <c r="A658" s="4"/>
      <c r="B658" s="18"/>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5">
      <c r="A659" s="4"/>
      <c r="B659" s="18"/>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5">
      <c r="A660" s="4"/>
      <c r="B660" s="18"/>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5">
      <c r="A661" s="4"/>
      <c r="B661" s="18"/>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5">
      <c r="A662" s="4"/>
      <c r="B662" s="18"/>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5">
      <c r="A663" s="4"/>
      <c r="B663" s="18"/>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5">
      <c r="A664" s="4"/>
      <c r="B664" s="18"/>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5">
      <c r="A665" s="4"/>
      <c r="B665" s="18"/>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5">
      <c r="A666" s="4"/>
      <c r="B666" s="18"/>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5">
      <c r="A667" s="4"/>
      <c r="B667" s="18"/>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5">
      <c r="A668" s="4"/>
      <c r="B668" s="18"/>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5">
      <c r="A669" s="4"/>
      <c r="B669" s="18"/>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5">
      <c r="A670" s="4"/>
      <c r="B670" s="18"/>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5">
      <c r="A671" s="4"/>
      <c r="B671" s="18"/>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5">
      <c r="A672" s="4"/>
      <c r="B672" s="18"/>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5">
      <c r="A673" s="4"/>
      <c r="B673" s="18"/>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5">
      <c r="A674" s="4"/>
      <c r="B674" s="18"/>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5">
      <c r="A675" s="4"/>
      <c r="B675" s="18"/>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5">
      <c r="A676" s="4"/>
      <c r="B676" s="18"/>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5">
      <c r="A677" s="4"/>
      <c r="B677" s="18"/>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5">
      <c r="A678" s="4"/>
      <c r="B678" s="18"/>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5">
      <c r="A679" s="4"/>
      <c r="B679" s="18"/>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5">
      <c r="A680" s="4"/>
      <c r="B680" s="18"/>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5">
      <c r="A681" s="4"/>
      <c r="B681" s="18"/>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5">
      <c r="A682" s="4"/>
      <c r="B682" s="18"/>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5">
      <c r="A683" s="4"/>
      <c r="B683" s="18"/>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5">
      <c r="A684" s="4"/>
      <c r="B684" s="18"/>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5">
      <c r="A685" s="4"/>
      <c r="B685" s="18"/>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5">
      <c r="A686" s="4"/>
      <c r="B686" s="18"/>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5">
      <c r="A687" s="4"/>
      <c r="B687" s="18"/>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5">
      <c r="A688" s="4"/>
      <c r="B688" s="18"/>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5">
      <c r="A689" s="4"/>
      <c r="B689" s="18"/>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5">
      <c r="A690" s="4"/>
      <c r="B690" s="18"/>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5">
      <c r="A691" s="4"/>
      <c r="B691" s="18"/>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5">
      <c r="A692" s="4"/>
      <c r="B692" s="18"/>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5">
      <c r="A693" s="4"/>
      <c r="B693" s="18"/>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5">
      <c r="A694" s="4"/>
      <c r="B694" s="18"/>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5">
      <c r="A695" s="4"/>
      <c r="B695" s="18"/>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5">
      <c r="A696" s="4"/>
      <c r="B696" s="18"/>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5">
      <c r="A697" s="4"/>
      <c r="B697" s="18"/>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5">
      <c r="A698" s="4"/>
      <c r="B698" s="18"/>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5">
      <c r="A699" s="4"/>
      <c r="B699" s="18"/>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5">
      <c r="A700" s="4"/>
      <c r="B700" s="18"/>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5">
      <c r="A701" s="4"/>
      <c r="B701" s="18"/>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5">
      <c r="A702" s="4"/>
      <c r="B702" s="18"/>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5">
      <c r="A703" s="4"/>
      <c r="B703" s="18"/>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5">
      <c r="A704" s="4"/>
      <c r="B704" s="18"/>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5">
      <c r="A705" s="4"/>
      <c r="B705" s="18"/>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5">
      <c r="A706" s="4"/>
      <c r="B706" s="18"/>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5">
      <c r="A707" s="4"/>
      <c r="B707" s="18"/>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5">
      <c r="A708" s="4"/>
      <c r="B708" s="18"/>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5">
      <c r="A709" s="4"/>
      <c r="B709" s="18"/>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5">
      <c r="A710" s="4"/>
      <c r="B710" s="18"/>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5">
      <c r="A711" s="4"/>
      <c r="B711" s="18"/>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5">
      <c r="A712" s="4"/>
      <c r="B712" s="18"/>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5">
      <c r="A713" s="4"/>
      <c r="B713" s="18"/>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5">
      <c r="A714" s="4"/>
      <c r="B714" s="18"/>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5">
      <c r="A715" s="4"/>
      <c r="B715" s="18"/>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5">
      <c r="A716" s="4"/>
      <c r="B716" s="18"/>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5">
      <c r="A717" s="4"/>
      <c r="B717" s="18"/>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5">
      <c r="A718" s="4"/>
      <c r="B718" s="18"/>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5">
      <c r="A719" s="4"/>
      <c r="B719" s="18"/>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5">
      <c r="A720" s="4"/>
      <c r="B720" s="18"/>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5">
      <c r="A721" s="4"/>
      <c r="B721" s="18"/>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5">
      <c r="A722" s="4"/>
      <c r="B722" s="18"/>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5">
      <c r="A723" s="4"/>
      <c r="B723" s="18"/>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5">
      <c r="A724" s="4"/>
      <c r="B724" s="18"/>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5">
      <c r="A725" s="4"/>
      <c r="B725" s="18"/>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5">
      <c r="A726" s="4"/>
      <c r="B726" s="18"/>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5">
      <c r="A727" s="4"/>
      <c r="B727" s="18"/>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5">
      <c r="A728" s="4"/>
      <c r="B728" s="18"/>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5">
      <c r="A729" s="4"/>
      <c r="B729" s="18"/>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5">
      <c r="A730" s="4"/>
      <c r="B730" s="18"/>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5">
      <c r="A731" s="4"/>
      <c r="B731" s="18"/>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5">
      <c r="A732" s="4"/>
      <c r="B732" s="18"/>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5">
      <c r="A733" s="4"/>
      <c r="B733" s="18"/>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5">
      <c r="A734" s="4"/>
      <c r="B734" s="18"/>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5">
      <c r="A735" s="4"/>
      <c r="B735" s="18"/>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5">
      <c r="A736" s="4"/>
      <c r="B736" s="18"/>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5">
      <c r="A737" s="4"/>
      <c r="B737" s="18"/>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5">
      <c r="A738" s="4"/>
      <c r="B738" s="18"/>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5">
      <c r="A739" s="4"/>
      <c r="B739" s="18"/>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5">
      <c r="A740" s="4"/>
      <c r="B740" s="18"/>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5">
      <c r="A741" s="4"/>
      <c r="B741" s="18"/>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5">
      <c r="A742" s="4"/>
      <c r="B742" s="18"/>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5">
      <c r="A743" s="4"/>
      <c r="B743" s="18"/>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5">
      <c r="A744" s="4"/>
      <c r="B744" s="18"/>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5">
      <c r="A745" s="4"/>
      <c r="B745" s="18"/>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5">
      <c r="A746" s="4"/>
      <c r="B746" s="18"/>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5">
      <c r="A747" s="4"/>
      <c r="B747" s="18"/>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5">
      <c r="A748" s="4"/>
      <c r="B748" s="18"/>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5">
      <c r="A749" s="4"/>
      <c r="B749" s="18"/>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5">
      <c r="A750" s="4"/>
      <c r="B750" s="18"/>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5">
      <c r="A751" s="4"/>
      <c r="B751" s="18"/>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5">
      <c r="A752" s="4"/>
      <c r="B752" s="18"/>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5">
      <c r="A753" s="4"/>
      <c r="B753" s="18"/>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5">
      <c r="A754" s="4"/>
      <c r="B754" s="18"/>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5">
      <c r="A755" s="4"/>
      <c r="B755" s="18"/>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5">
      <c r="A756" s="4"/>
      <c r="B756" s="18"/>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5">
      <c r="A757" s="4"/>
      <c r="B757" s="18"/>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5">
      <c r="A758" s="4"/>
      <c r="B758" s="18"/>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5">
      <c r="A759" s="4"/>
      <c r="B759" s="18"/>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5">
      <c r="A760" s="4"/>
      <c r="B760" s="18"/>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5">
      <c r="A761" s="4"/>
      <c r="B761" s="18"/>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5">
      <c r="A762" s="4"/>
      <c r="B762" s="18"/>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5">
      <c r="A763" s="4"/>
      <c r="B763" s="18"/>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5">
      <c r="A764" s="4"/>
      <c r="B764" s="18"/>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5">
      <c r="A765" s="4"/>
      <c r="B765" s="18"/>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5">
      <c r="A766" s="4"/>
      <c r="B766" s="18"/>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5">
      <c r="A767" s="4"/>
      <c r="B767" s="18"/>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5">
      <c r="A768" s="4"/>
      <c r="B768" s="18"/>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5">
      <c r="A769" s="4"/>
      <c r="B769" s="18"/>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5">
      <c r="A770" s="4"/>
      <c r="B770" s="18"/>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5">
      <c r="A771" s="4"/>
      <c r="B771" s="18"/>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5">
      <c r="A772" s="4"/>
      <c r="B772" s="18"/>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5">
      <c r="A773" s="4"/>
      <c r="B773" s="18"/>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5">
      <c r="A774" s="4"/>
      <c r="B774" s="18"/>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5">
      <c r="A775" s="4"/>
      <c r="B775" s="18"/>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5">
      <c r="A776" s="4"/>
      <c r="B776" s="18"/>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5">
      <c r="A777" s="4"/>
      <c r="B777" s="18"/>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5">
      <c r="A778" s="4"/>
      <c r="B778" s="18"/>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5">
      <c r="A779" s="4"/>
      <c r="B779" s="18"/>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5">
      <c r="A780" s="4"/>
      <c r="B780" s="18"/>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5">
      <c r="A781" s="4"/>
      <c r="B781" s="18"/>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5">
      <c r="A782" s="4"/>
      <c r="B782" s="18"/>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5">
      <c r="A783" s="4"/>
      <c r="B783" s="18"/>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5">
      <c r="A784" s="4"/>
      <c r="B784" s="18"/>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5">
      <c r="A785" s="4"/>
      <c r="B785" s="18"/>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5">
      <c r="A786" s="4"/>
      <c r="B786" s="18"/>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5">
      <c r="A787" s="4"/>
      <c r="B787" s="18"/>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5">
      <c r="A788" s="4"/>
      <c r="B788" s="18"/>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5">
      <c r="A789" s="4"/>
      <c r="B789" s="18"/>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5">
      <c r="A790" s="4"/>
      <c r="B790" s="18"/>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5">
      <c r="A791" s="4"/>
      <c r="B791" s="18"/>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5">
      <c r="A792" s="4"/>
      <c r="B792" s="18"/>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5">
      <c r="A793" s="4"/>
      <c r="B793" s="18"/>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5">
      <c r="A794" s="4"/>
      <c r="B794" s="18"/>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5">
      <c r="A795" s="4"/>
      <c r="B795" s="18"/>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5">
      <c r="A796" s="4"/>
      <c r="B796" s="18"/>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5">
      <c r="A797" s="4"/>
      <c r="B797" s="18"/>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5">
      <c r="A798" s="4"/>
      <c r="B798" s="18"/>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5">
      <c r="A799" s="4"/>
      <c r="B799" s="18"/>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5">
      <c r="A800" s="4"/>
      <c r="B800" s="18"/>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5">
      <c r="A801" s="4"/>
      <c r="B801" s="18"/>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5">
      <c r="A802" s="4"/>
      <c r="B802" s="18"/>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5">
      <c r="A803" s="4"/>
      <c r="B803" s="18"/>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5">
      <c r="A804" s="4"/>
      <c r="B804" s="18"/>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5">
      <c r="A805" s="4"/>
      <c r="B805" s="18"/>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5">
      <c r="A806" s="4"/>
      <c r="B806" s="18"/>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5">
      <c r="A807" s="4"/>
      <c r="B807" s="18"/>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5">
      <c r="A808" s="4"/>
      <c r="B808" s="18"/>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5">
      <c r="A809" s="4"/>
      <c r="B809" s="18"/>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5">
      <c r="A810" s="4"/>
      <c r="B810" s="18"/>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5">
      <c r="A811" s="4"/>
      <c r="B811" s="18"/>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5">
      <c r="A812" s="4"/>
      <c r="B812" s="18"/>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5">
      <c r="A813" s="4"/>
      <c r="B813" s="18"/>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5">
      <c r="A814" s="4"/>
      <c r="B814" s="18"/>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5">
      <c r="A815" s="4"/>
      <c r="B815" s="18"/>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5">
      <c r="A816" s="4"/>
      <c r="B816" s="18"/>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5">
      <c r="A817" s="4"/>
      <c r="B817" s="18"/>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5">
      <c r="A818" s="4"/>
      <c r="B818" s="18"/>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5">
      <c r="A819" s="4"/>
      <c r="B819" s="18"/>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5">
      <c r="A820" s="4"/>
      <c r="B820" s="18"/>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5">
      <c r="A821" s="4"/>
      <c r="B821" s="18"/>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5">
      <c r="A822" s="4"/>
      <c r="B822" s="18"/>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5">
      <c r="A823" s="4"/>
      <c r="B823" s="18"/>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5">
      <c r="A824" s="4"/>
      <c r="B824" s="18"/>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5">
      <c r="A825" s="4"/>
      <c r="B825" s="18"/>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5">
      <c r="A826" s="4"/>
      <c r="B826" s="18"/>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5">
      <c r="A827" s="4"/>
      <c r="B827" s="18"/>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5">
      <c r="A828" s="4"/>
      <c r="B828" s="18"/>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5">
      <c r="A829" s="4"/>
      <c r="B829" s="18"/>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5">
      <c r="A830" s="4"/>
      <c r="B830" s="18"/>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5">
      <c r="A831" s="4"/>
      <c r="B831" s="18"/>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5">
      <c r="A832" s="4"/>
      <c r="B832" s="18"/>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5">
      <c r="A833" s="4"/>
      <c r="B833" s="18"/>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5">
      <c r="A834" s="4"/>
      <c r="B834" s="18"/>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5">
      <c r="A835" s="4"/>
      <c r="B835" s="18"/>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5">
      <c r="A836" s="4"/>
      <c r="B836" s="18"/>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5">
      <c r="A837" s="4"/>
      <c r="B837" s="18"/>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5">
      <c r="A838" s="4"/>
      <c r="B838" s="18"/>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5">
      <c r="A839" s="4"/>
      <c r="B839" s="18"/>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5">
      <c r="A840" s="4"/>
      <c r="B840" s="18"/>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5">
      <c r="A841" s="4"/>
      <c r="B841" s="18"/>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5">
      <c r="A842" s="4"/>
      <c r="B842" s="18"/>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5">
      <c r="A843" s="4"/>
      <c r="B843" s="18"/>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5">
      <c r="A844" s="4"/>
      <c r="B844" s="18"/>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5">
      <c r="A845" s="4"/>
      <c r="B845" s="18"/>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5">
      <c r="A846" s="4"/>
      <c r="B846" s="18"/>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5">
      <c r="A847" s="4"/>
      <c r="B847" s="18"/>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5">
      <c r="A848" s="4"/>
      <c r="B848" s="18"/>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5">
      <c r="A849" s="4"/>
      <c r="B849" s="18"/>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5">
      <c r="A850" s="4"/>
      <c r="B850" s="18"/>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5">
      <c r="A851" s="4"/>
      <c r="B851" s="18"/>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5">
      <c r="A852" s="4"/>
      <c r="B852" s="18"/>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5">
      <c r="A853" s="4"/>
      <c r="B853" s="18"/>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5">
      <c r="A854" s="4"/>
      <c r="B854" s="18"/>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5">
      <c r="A855" s="4"/>
      <c r="B855" s="18"/>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5">
      <c r="A856" s="4"/>
      <c r="B856" s="18"/>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5">
      <c r="A857" s="4"/>
      <c r="B857" s="18"/>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5">
      <c r="A858" s="4"/>
      <c r="B858" s="18"/>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5">
      <c r="A859" s="4"/>
      <c r="B859" s="18"/>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5">
      <c r="A860" s="4"/>
      <c r="B860" s="18"/>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5">
      <c r="A861" s="4"/>
      <c r="B861" s="18"/>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5">
      <c r="A862" s="4"/>
      <c r="B862" s="18"/>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5">
      <c r="A863" s="4"/>
      <c r="B863" s="18"/>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5">
      <c r="A864" s="4"/>
      <c r="B864" s="18"/>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5">
      <c r="A865" s="4"/>
      <c r="B865" s="18"/>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5">
      <c r="A866" s="4"/>
      <c r="B866" s="18"/>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5">
      <c r="A867" s="4"/>
      <c r="B867" s="18"/>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5">
      <c r="A868" s="4"/>
      <c r="B868" s="18"/>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5">
      <c r="A869" s="4"/>
      <c r="B869" s="18"/>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5">
      <c r="A870" s="4"/>
      <c r="B870" s="18"/>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5">
      <c r="A871" s="4"/>
      <c r="B871" s="18"/>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5">
      <c r="A872" s="4"/>
      <c r="B872" s="18"/>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5">
      <c r="A873" s="4"/>
      <c r="B873" s="18"/>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5">
      <c r="A874" s="4"/>
      <c r="B874" s="18"/>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5">
      <c r="A875" s="4"/>
      <c r="B875" s="18"/>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5">
      <c r="A876" s="4"/>
      <c r="B876" s="18"/>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5">
      <c r="A877" s="4"/>
      <c r="B877" s="18"/>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5">
      <c r="A878" s="4"/>
      <c r="B878" s="18"/>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5">
      <c r="A879" s="4"/>
      <c r="B879" s="18"/>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5">
      <c r="A880" s="4"/>
      <c r="B880" s="18"/>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5">
      <c r="A881" s="4"/>
      <c r="B881" s="18"/>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5">
      <c r="A882" s="4"/>
      <c r="B882" s="18"/>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5">
      <c r="A883" s="4"/>
      <c r="B883" s="18"/>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5">
      <c r="A884" s="4"/>
      <c r="B884" s="18"/>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5">
      <c r="A885" s="4"/>
      <c r="B885" s="18"/>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5">
      <c r="A886" s="4"/>
      <c r="B886" s="18"/>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5">
      <c r="A887" s="4"/>
      <c r="B887" s="18"/>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5">
      <c r="A888" s="4"/>
      <c r="B888" s="18"/>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5">
      <c r="A889" s="4"/>
      <c r="B889" s="18"/>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5">
      <c r="A890" s="4"/>
      <c r="B890" s="18"/>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5">
      <c r="A891" s="4"/>
      <c r="B891" s="18"/>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5">
      <c r="A892" s="4"/>
      <c r="B892" s="18"/>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5">
      <c r="A893" s="4"/>
      <c r="B893" s="18"/>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5">
      <c r="A894" s="4"/>
      <c r="B894" s="18"/>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5">
      <c r="A895" s="4"/>
      <c r="B895" s="18"/>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5">
      <c r="A896" s="4"/>
      <c r="B896" s="18"/>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5">
      <c r="A897" s="4"/>
      <c r="B897" s="18"/>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5">
      <c r="A898" s="4"/>
      <c r="B898" s="18"/>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5">
      <c r="A899" s="4"/>
      <c r="B899" s="18"/>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5">
      <c r="A900" s="4"/>
      <c r="B900" s="18"/>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5">
      <c r="A901" s="4"/>
      <c r="B901" s="18"/>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5">
      <c r="A902" s="4"/>
      <c r="B902" s="18"/>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5">
      <c r="A903" s="4"/>
      <c r="B903" s="18"/>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5">
      <c r="A904" s="4"/>
      <c r="B904" s="18"/>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5">
      <c r="A905" s="4"/>
      <c r="B905" s="18"/>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5">
      <c r="A906" s="4"/>
      <c r="B906" s="18"/>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5">
      <c r="A907" s="4"/>
      <c r="B907" s="18"/>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5">
      <c r="A908" s="4"/>
      <c r="B908" s="18"/>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5">
      <c r="A909" s="4"/>
      <c r="B909" s="18"/>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5">
      <c r="A910" s="4"/>
      <c r="B910" s="18"/>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5">
      <c r="A911" s="4"/>
      <c r="B911" s="18"/>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5">
      <c r="A912" s="4"/>
      <c r="B912" s="18"/>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5">
      <c r="A913" s="4"/>
      <c r="B913" s="18"/>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5">
      <c r="A914" s="4"/>
      <c r="B914" s="18"/>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5">
      <c r="A915" s="4"/>
      <c r="B915" s="18"/>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5">
      <c r="A916" s="4"/>
      <c r="B916" s="18"/>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5">
      <c r="A917" s="4"/>
      <c r="B917" s="18"/>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5">
      <c r="A918" s="4"/>
      <c r="B918" s="18"/>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5">
      <c r="A919" s="4"/>
      <c r="B919" s="18"/>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5">
      <c r="A920" s="4"/>
      <c r="B920" s="18"/>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5">
      <c r="A921" s="4"/>
      <c r="B921" s="18"/>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5">
      <c r="A922" s="4"/>
      <c r="B922" s="18"/>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5">
      <c r="A923" s="4"/>
      <c r="B923" s="18"/>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5">
      <c r="A924" s="4"/>
      <c r="B924" s="18"/>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5">
      <c r="A925" s="4"/>
      <c r="B925" s="18"/>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5">
      <c r="A926" s="4"/>
      <c r="B926" s="18"/>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5">
      <c r="A927" s="4"/>
      <c r="B927" s="18"/>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5">
      <c r="A928" s="4"/>
      <c r="B928" s="18"/>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5">
      <c r="A929" s="4"/>
      <c r="B929" s="18"/>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5">
      <c r="A930" s="4"/>
      <c r="B930" s="18"/>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5">
      <c r="A931" s="4"/>
      <c r="B931" s="18"/>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5">
      <c r="A932" s="4"/>
      <c r="B932" s="18"/>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5">
      <c r="A933" s="4"/>
      <c r="B933" s="18"/>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5">
      <c r="A934" s="4"/>
      <c r="B934" s="18"/>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5">
      <c r="A935" s="4"/>
      <c r="B935" s="18"/>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5">
      <c r="A936" s="4"/>
      <c r="B936" s="18"/>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5">
      <c r="A937" s="4"/>
      <c r="B937" s="18"/>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5">
      <c r="A938" s="4"/>
      <c r="B938" s="18"/>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5">
      <c r="A939" s="4"/>
      <c r="B939" s="18"/>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5">
      <c r="A940" s="4"/>
      <c r="B940" s="18"/>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5">
      <c r="A941" s="4"/>
      <c r="B941" s="18"/>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5">
      <c r="A942" s="4"/>
      <c r="B942" s="18"/>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5">
      <c r="A943" s="4"/>
      <c r="B943" s="18"/>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5">
      <c r="A944" s="4"/>
      <c r="B944" s="18"/>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5">
      <c r="A945" s="4"/>
      <c r="B945" s="18"/>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5">
      <c r="A946" s="4"/>
      <c r="B946" s="18"/>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5">
      <c r="A947" s="4"/>
      <c r="B947" s="18"/>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5">
      <c r="A948" s="4"/>
      <c r="B948" s="18"/>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5">
      <c r="A949" s="4"/>
      <c r="B949" s="18"/>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5">
      <c r="A950" s="4"/>
      <c r="B950" s="18"/>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5">
      <c r="A951" s="4"/>
      <c r="B951" s="18"/>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5">
      <c r="A952" s="4"/>
      <c r="B952" s="18"/>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5">
      <c r="A953" s="4"/>
      <c r="B953" s="18"/>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5">
      <c r="A954" s="4"/>
      <c r="B954" s="18"/>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5">
      <c r="A955" s="4"/>
      <c r="B955" s="18"/>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5">
      <c r="A956" s="4"/>
      <c r="B956" s="18"/>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5">
      <c r="A957" s="4"/>
      <c r="B957" s="18"/>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5">
      <c r="A958" s="4"/>
      <c r="B958" s="18"/>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5">
      <c r="A959" s="4"/>
      <c r="B959" s="18"/>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5">
      <c r="A960" s="4"/>
      <c r="B960" s="18"/>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5">
      <c r="A961" s="4"/>
      <c r="B961" s="18"/>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5">
      <c r="A962" s="4"/>
      <c r="B962" s="18"/>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5">
      <c r="A963" s="4"/>
      <c r="B963" s="18"/>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5">
      <c r="A964" s="4"/>
      <c r="B964" s="18"/>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5">
      <c r="A965" s="4"/>
      <c r="B965" s="18"/>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5">
      <c r="A966" s="4"/>
      <c r="B966" s="18"/>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5">
      <c r="A967" s="4"/>
      <c r="B967" s="18"/>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5">
      <c r="A968" s="4"/>
      <c r="B968" s="18"/>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5">
      <c r="A969" s="4"/>
      <c r="B969" s="18"/>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5">
      <c r="A970" s="4"/>
      <c r="B970" s="18"/>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5">
      <c r="A971" s="4"/>
      <c r="B971" s="18"/>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5">
      <c r="A972" s="4"/>
      <c r="B972" s="18"/>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5">
      <c r="A973" s="4"/>
      <c r="B973" s="18"/>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5">
      <c r="A974" s="4"/>
      <c r="B974" s="18"/>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5">
      <c r="A975" s="4"/>
      <c r="B975" s="18"/>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5">
      <c r="A976" s="4"/>
      <c r="B976" s="18"/>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5">
      <c r="A977" s="4"/>
      <c r="B977" s="18"/>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5">
      <c r="A978" s="4"/>
      <c r="B978" s="18"/>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5">
      <c r="A979" s="4"/>
      <c r="B979" s="18"/>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5">
      <c r="A980" s="4"/>
      <c r="B980" s="18"/>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5">
      <c r="A981" s="4"/>
      <c r="B981" s="18"/>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5">
      <c r="A982" s="4"/>
      <c r="B982" s="18"/>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5">
      <c r="A983" s="4"/>
      <c r="B983" s="18"/>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5">
      <c r="A984" s="4"/>
      <c r="B984" s="18"/>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5">
      <c r="A985" s="4"/>
      <c r="B985" s="18"/>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5">
      <c r="A986" s="4"/>
      <c r="B986" s="18"/>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5">
      <c r="A987" s="4"/>
      <c r="B987" s="18"/>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5">
      <c r="A988" s="4"/>
      <c r="B988" s="18"/>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5">
      <c r="A989" s="4"/>
      <c r="B989" s="18"/>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5">
      <c r="A990" s="4"/>
      <c r="B990" s="18"/>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5">
      <c r="A991" s="4"/>
      <c r="B991" s="18"/>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5">
      <c r="A992" s="4"/>
      <c r="B992" s="18"/>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5">
      <c r="A993" s="4"/>
      <c r="B993" s="18"/>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5">
      <c r="A994" s="4"/>
      <c r="B994" s="18"/>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5">
      <c r="A995" s="4"/>
      <c r="B995" s="18"/>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5">
      <c r="A996" s="4"/>
      <c r="B996" s="18"/>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5">
      <c r="A997" s="4"/>
      <c r="B997" s="18"/>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5">
      <c r="A998" s="4"/>
      <c r="B998" s="18"/>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5">
      <c r="A999" s="4"/>
      <c r="B999" s="18"/>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5">
      <c r="A1000" s="4"/>
      <c r="B1000" s="18"/>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4">
    <mergeCell ref="B51:I51"/>
    <mergeCell ref="B52:I52"/>
    <mergeCell ref="D53:H62"/>
    <mergeCell ref="B14:B16"/>
    <mergeCell ref="B17:B36"/>
    <mergeCell ref="C17:C21"/>
    <mergeCell ref="D17:D21"/>
    <mergeCell ref="C22:C26"/>
    <mergeCell ref="D22:D26"/>
    <mergeCell ref="E18:F18"/>
    <mergeCell ref="G18:I18"/>
    <mergeCell ref="G19:I19"/>
    <mergeCell ref="C27:C31"/>
    <mergeCell ref="D27:D31"/>
    <mergeCell ref="E45:I45"/>
    <mergeCell ref="E14:I14"/>
    <mergeCell ref="E15:I15"/>
    <mergeCell ref="E16:I16"/>
    <mergeCell ref="E17:I17"/>
    <mergeCell ref="E48:I48"/>
    <mergeCell ref="E9:I9"/>
    <mergeCell ref="E10:I10"/>
    <mergeCell ref="E11:I11"/>
    <mergeCell ref="E12:I12"/>
    <mergeCell ref="E35:F35"/>
    <mergeCell ref="E36:F36"/>
    <mergeCell ref="G36:I36"/>
    <mergeCell ref="E37:I37"/>
    <mergeCell ref="E38:I38"/>
    <mergeCell ref="D39:I39"/>
    <mergeCell ref="E40:F40"/>
    <mergeCell ref="G40:I40"/>
    <mergeCell ref="B2:B5"/>
    <mergeCell ref="C2:H2"/>
    <mergeCell ref="C3:H3"/>
    <mergeCell ref="C4:H5"/>
    <mergeCell ref="B7:I7"/>
    <mergeCell ref="E8:I8"/>
    <mergeCell ref="B10:B13"/>
    <mergeCell ref="E13:I13"/>
    <mergeCell ref="E46:I46"/>
    <mergeCell ref="B37:B38"/>
    <mergeCell ref="B39:C43"/>
    <mergeCell ref="E43:F43"/>
    <mergeCell ref="G43:I43"/>
    <mergeCell ref="B44:B47"/>
    <mergeCell ref="D44:D47"/>
    <mergeCell ref="E44:I44"/>
    <mergeCell ref="E47:I47"/>
    <mergeCell ref="E42:F42"/>
    <mergeCell ref="G41:I41"/>
    <mergeCell ref="G42:I42"/>
    <mergeCell ref="E41:F41"/>
    <mergeCell ref="E29:F29"/>
    <mergeCell ref="G29:I29"/>
    <mergeCell ref="E30:F30"/>
    <mergeCell ref="G30:I30"/>
    <mergeCell ref="C32:C36"/>
    <mergeCell ref="D32:D36"/>
    <mergeCell ref="E33:F33"/>
    <mergeCell ref="G31:I31"/>
    <mergeCell ref="E32:I32"/>
    <mergeCell ref="E31:F31"/>
    <mergeCell ref="G33:I33"/>
    <mergeCell ref="E34:F34"/>
    <mergeCell ref="G34:I34"/>
    <mergeCell ref="G35:I35"/>
    <mergeCell ref="E25:F25"/>
    <mergeCell ref="E26:F26"/>
    <mergeCell ref="E28:F28"/>
    <mergeCell ref="G20:I20"/>
    <mergeCell ref="G21:I21"/>
    <mergeCell ref="E22:I22"/>
    <mergeCell ref="G23:I23"/>
    <mergeCell ref="G24:I24"/>
    <mergeCell ref="G25:I25"/>
    <mergeCell ref="G26:I26"/>
    <mergeCell ref="E27:I27"/>
    <mergeCell ref="G28:I28"/>
    <mergeCell ref="E19:F19"/>
    <mergeCell ref="E20:F20"/>
    <mergeCell ref="E21:F21"/>
    <mergeCell ref="E23:F23"/>
    <mergeCell ref="E24:F24"/>
  </mergeCells>
  <pageMargins left="0.7" right="0.7" top="0.75" bottom="0.75" header="0" footer="0"/>
  <pageSetup scale="31"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topLeftCell="A17" workbookViewId="0">
      <selection activeCell="C21" sqref="C21"/>
    </sheetView>
  </sheetViews>
  <sheetFormatPr baseColWidth="10" defaultColWidth="14.36328125" defaultRowHeight="15" customHeight="1" x14ac:dyDescent="0.35"/>
  <cols>
    <col min="1" max="1" width="3.453125" customWidth="1"/>
    <col min="2" max="2" width="23.08984375" customWidth="1"/>
    <col min="3" max="3" width="62.453125" customWidth="1"/>
    <col min="4" max="4" width="2.1796875" customWidth="1"/>
    <col min="5" max="5" width="21.36328125" customWidth="1"/>
    <col min="6" max="6" width="43.453125" customWidth="1"/>
    <col min="7" max="7" width="2.1796875" customWidth="1"/>
    <col min="8" max="8" width="19.7265625" customWidth="1"/>
    <col min="9" max="9" width="41.81640625" customWidth="1"/>
    <col min="10" max="26" width="11.453125" customWidth="1"/>
  </cols>
  <sheetData>
    <row r="1" spans="1:26" ht="14.5" x14ac:dyDescent="0.35">
      <c r="A1" s="4"/>
      <c r="B1" s="5"/>
      <c r="C1" s="6"/>
      <c r="D1" s="4"/>
      <c r="E1" s="4"/>
      <c r="F1" s="4"/>
      <c r="G1" s="4"/>
      <c r="H1" s="4"/>
      <c r="I1" s="4"/>
      <c r="J1" s="1"/>
      <c r="K1" s="1"/>
      <c r="L1" s="1"/>
      <c r="M1" s="1"/>
      <c r="N1" s="1"/>
      <c r="O1" s="1"/>
      <c r="P1" s="1"/>
      <c r="Q1" s="1"/>
      <c r="R1" s="1"/>
      <c r="S1" s="1"/>
      <c r="T1" s="1"/>
      <c r="U1" s="1"/>
      <c r="V1" s="1"/>
      <c r="W1" s="1"/>
      <c r="X1" s="1"/>
      <c r="Y1" s="1"/>
      <c r="Z1" s="1"/>
    </row>
    <row r="2" spans="1:26" ht="14.5" x14ac:dyDescent="0.35">
      <c r="A2" s="4"/>
      <c r="B2" s="1074"/>
      <c r="C2" s="1077" t="s">
        <v>0</v>
      </c>
      <c r="D2" s="1043"/>
      <c r="E2" s="1043"/>
      <c r="F2" s="1043"/>
      <c r="G2" s="1043"/>
      <c r="H2" s="1041"/>
      <c r="I2" s="7" t="s">
        <v>319</v>
      </c>
      <c r="J2" s="1"/>
      <c r="K2" s="1"/>
      <c r="L2" s="1"/>
      <c r="M2" s="1"/>
      <c r="N2" s="1"/>
      <c r="O2" s="1"/>
      <c r="P2" s="1"/>
      <c r="Q2" s="1"/>
      <c r="R2" s="1"/>
      <c r="S2" s="1"/>
      <c r="T2" s="1"/>
      <c r="U2" s="1"/>
      <c r="V2" s="1"/>
      <c r="W2" s="1"/>
      <c r="X2" s="1"/>
      <c r="Y2" s="1"/>
      <c r="Z2" s="1"/>
    </row>
    <row r="3" spans="1:26" ht="14.5" x14ac:dyDescent="0.35">
      <c r="A3" s="4"/>
      <c r="B3" s="1075"/>
      <c r="C3" s="1077" t="s">
        <v>320</v>
      </c>
      <c r="D3" s="1043"/>
      <c r="E3" s="1043"/>
      <c r="F3" s="1043"/>
      <c r="G3" s="1043"/>
      <c r="H3" s="1041"/>
      <c r="I3" s="8" t="s">
        <v>3</v>
      </c>
      <c r="J3" s="1"/>
      <c r="K3" s="1"/>
      <c r="L3" s="1"/>
      <c r="M3" s="1"/>
      <c r="N3" s="1"/>
      <c r="O3" s="1"/>
      <c r="P3" s="1"/>
      <c r="Q3" s="1"/>
      <c r="R3" s="1"/>
      <c r="S3" s="1"/>
      <c r="T3" s="1"/>
      <c r="U3" s="1"/>
      <c r="V3" s="1"/>
      <c r="W3" s="1"/>
      <c r="X3" s="1"/>
      <c r="Y3" s="1"/>
      <c r="Z3" s="1"/>
    </row>
    <row r="4" spans="1:26" ht="15" customHeight="1" x14ac:dyDescent="0.35">
      <c r="A4" s="4"/>
      <c r="B4" s="1075"/>
      <c r="C4" s="1078" t="s">
        <v>321</v>
      </c>
      <c r="D4" s="1079"/>
      <c r="E4" s="1079"/>
      <c r="F4" s="1079"/>
      <c r="G4" s="1079"/>
      <c r="H4" s="1080"/>
      <c r="I4" s="8" t="s">
        <v>480</v>
      </c>
      <c r="J4" s="1"/>
      <c r="K4" s="1"/>
      <c r="L4" s="1"/>
      <c r="M4" s="1"/>
      <c r="N4" s="1"/>
      <c r="O4" s="1"/>
      <c r="P4" s="1"/>
      <c r="Q4" s="1"/>
      <c r="R4" s="1"/>
      <c r="S4" s="1"/>
      <c r="T4" s="1"/>
      <c r="U4" s="1"/>
      <c r="V4" s="1"/>
      <c r="W4" s="1"/>
      <c r="X4" s="1"/>
      <c r="Y4" s="1"/>
      <c r="Z4" s="1"/>
    </row>
    <row r="5" spans="1:26" ht="14.5" x14ac:dyDescent="0.35">
      <c r="A5" s="4"/>
      <c r="B5" s="1076"/>
      <c r="C5" s="1076"/>
      <c r="D5" s="1069"/>
      <c r="E5" s="1069"/>
      <c r="F5" s="1069"/>
      <c r="G5" s="1069"/>
      <c r="H5" s="1070"/>
      <c r="I5" s="8" t="s">
        <v>409</v>
      </c>
      <c r="J5" s="1"/>
      <c r="K5" s="1"/>
      <c r="L5" s="1"/>
      <c r="M5" s="1"/>
      <c r="N5" s="1"/>
      <c r="O5" s="1"/>
      <c r="P5" s="1"/>
      <c r="Q5" s="1"/>
      <c r="R5" s="1"/>
      <c r="S5" s="1"/>
      <c r="T5" s="1"/>
      <c r="U5" s="1"/>
      <c r="V5" s="1"/>
      <c r="W5" s="1"/>
      <c r="X5" s="1"/>
      <c r="Y5" s="1"/>
      <c r="Z5" s="1"/>
    </row>
    <row r="6" spans="1:26" ht="14.5" x14ac:dyDescent="0.35">
      <c r="B6" s="1100"/>
      <c r="C6" s="1101"/>
    </row>
    <row r="7" spans="1:26" ht="42.75" customHeight="1" x14ac:dyDescent="0.35">
      <c r="B7" s="1102" t="s">
        <v>410</v>
      </c>
      <c r="C7" s="1103"/>
      <c r="E7" s="1102" t="s">
        <v>411</v>
      </c>
      <c r="F7" s="1103"/>
      <c r="H7" s="1104" t="s">
        <v>412</v>
      </c>
      <c r="I7" s="1105"/>
    </row>
    <row r="8" spans="1:26" ht="15" customHeight="1" x14ac:dyDescent="0.35">
      <c r="B8" s="1106" t="s">
        <v>413</v>
      </c>
      <c r="C8" s="1106" t="s">
        <v>414</v>
      </c>
      <c r="E8" s="1106" t="s">
        <v>413</v>
      </c>
      <c r="F8" s="1106" t="s">
        <v>414</v>
      </c>
      <c r="H8" s="1097" t="s">
        <v>413</v>
      </c>
      <c r="I8" s="1097" t="s">
        <v>414</v>
      </c>
    </row>
    <row r="9" spans="1:26" ht="14.5" x14ac:dyDescent="0.35">
      <c r="B9" s="1107"/>
      <c r="C9" s="1107"/>
      <c r="E9" s="1107"/>
      <c r="F9" s="1107"/>
      <c r="H9" s="1098"/>
      <c r="I9" s="1098"/>
    </row>
    <row r="10" spans="1:26" ht="50" x14ac:dyDescent="0.35">
      <c r="B10" s="27" t="s">
        <v>415</v>
      </c>
      <c r="C10" s="27" t="s">
        <v>124</v>
      </c>
      <c r="E10" s="27" t="s">
        <v>416</v>
      </c>
      <c r="F10" s="27" t="s">
        <v>417</v>
      </c>
      <c r="H10" s="37" t="s">
        <v>418</v>
      </c>
      <c r="I10" s="37" t="s">
        <v>279</v>
      </c>
    </row>
    <row r="11" spans="1:26" ht="62.5" x14ac:dyDescent="0.35">
      <c r="B11" s="27" t="s">
        <v>419</v>
      </c>
      <c r="C11" s="27" t="s">
        <v>420</v>
      </c>
      <c r="E11" s="27" t="s">
        <v>421</v>
      </c>
      <c r="F11" s="27" t="s">
        <v>422</v>
      </c>
      <c r="H11" s="37" t="s">
        <v>423</v>
      </c>
      <c r="I11" s="37" t="s">
        <v>283</v>
      </c>
    </row>
    <row r="12" spans="1:26" ht="75" x14ac:dyDescent="0.35">
      <c r="B12" s="27" t="s">
        <v>424</v>
      </c>
      <c r="C12" s="27" t="s">
        <v>425</v>
      </c>
      <c r="E12" s="27" t="s">
        <v>426</v>
      </c>
      <c r="F12" s="27" t="s">
        <v>427</v>
      </c>
      <c r="H12" s="28"/>
    </row>
    <row r="13" spans="1:26" ht="37.5" x14ac:dyDescent="0.35">
      <c r="B13" s="27" t="s">
        <v>428</v>
      </c>
      <c r="C13" s="27" t="s">
        <v>122</v>
      </c>
      <c r="E13" s="27" t="s">
        <v>429</v>
      </c>
      <c r="F13" s="27" t="s">
        <v>430</v>
      </c>
      <c r="H13" s="28"/>
    </row>
    <row r="14" spans="1:26" ht="51" customHeight="1" x14ac:dyDescent="0.35">
      <c r="B14" s="27" t="s">
        <v>431</v>
      </c>
      <c r="C14" s="27" t="s">
        <v>432</v>
      </c>
      <c r="E14" s="27" t="s">
        <v>433</v>
      </c>
      <c r="F14" s="27" t="s">
        <v>434</v>
      </c>
    </row>
    <row r="15" spans="1:26" ht="50" x14ac:dyDescent="0.35">
      <c r="B15" s="27" t="s">
        <v>435</v>
      </c>
      <c r="C15" s="27" t="s">
        <v>436</v>
      </c>
      <c r="E15" s="27" t="s">
        <v>437</v>
      </c>
      <c r="F15" s="27" t="s">
        <v>438</v>
      </c>
    </row>
    <row r="16" spans="1:26" ht="62.5" x14ac:dyDescent="0.35">
      <c r="B16" s="27" t="s">
        <v>439</v>
      </c>
      <c r="C16" s="27" t="s">
        <v>440</v>
      </c>
    </row>
    <row r="17" spans="2:3" ht="62.5" x14ac:dyDescent="0.35">
      <c r="B17" s="27" t="s">
        <v>441</v>
      </c>
      <c r="C17" s="27" t="s">
        <v>116</v>
      </c>
    </row>
    <row r="18" spans="2:3" ht="86.5" customHeight="1" x14ac:dyDescent="0.35">
      <c r="B18" s="27" t="s">
        <v>442</v>
      </c>
      <c r="C18" s="27" t="s">
        <v>120</v>
      </c>
    </row>
    <row r="19" spans="2:3" ht="62.5" x14ac:dyDescent="0.35">
      <c r="B19" s="27" t="s">
        <v>443</v>
      </c>
      <c r="C19" s="27" t="s">
        <v>444</v>
      </c>
    </row>
    <row r="20" spans="2:3" ht="87.5" x14ac:dyDescent="0.35">
      <c r="B20" s="27" t="s">
        <v>445</v>
      </c>
      <c r="C20" s="27" t="s">
        <v>446</v>
      </c>
    </row>
    <row r="21" spans="2:3" ht="56.5" customHeight="1" x14ac:dyDescent="0.35">
      <c r="B21" s="27" t="s">
        <v>447</v>
      </c>
      <c r="C21" s="27" t="s">
        <v>448</v>
      </c>
    </row>
    <row r="22" spans="2:3" ht="39.65" customHeight="1" x14ac:dyDescent="0.35">
      <c r="B22" s="27" t="s">
        <v>449</v>
      </c>
      <c r="C22" s="27" t="s">
        <v>450</v>
      </c>
    </row>
    <row r="23" spans="2:3" ht="15.75" customHeight="1" x14ac:dyDescent="0.35"/>
    <row r="24" spans="2:3" ht="14.25" customHeight="1" x14ac:dyDescent="0.35">
      <c r="B24" s="1099"/>
      <c r="C24" s="1091"/>
    </row>
    <row r="25" spans="2:3" ht="14.25" customHeight="1" x14ac:dyDescent="0.35"/>
    <row r="26" spans="2:3" ht="14.25" customHeight="1" x14ac:dyDescent="0.35"/>
    <row r="27" spans="2:3" ht="14.25" customHeight="1" x14ac:dyDescent="0.35"/>
    <row r="28" spans="2:3" ht="14.25" customHeight="1" x14ac:dyDescent="0.35"/>
    <row r="29" spans="2:3" ht="14.25" customHeight="1" x14ac:dyDescent="0.35"/>
    <row r="30" spans="2:3" ht="14.25" customHeight="1" x14ac:dyDescent="0.35"/>
    <row r="31" spans="2:3" ht="14.25" customHeight="1" x14ac:dyDescent="0.35"/>
    <row r="32" spans="2:3"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5">
    <mergeCell ref="H8:H9"/>
    <mergeCell ref="I8:I9"/>
    <mergeCell ref="B24:C24"/>
    <mergeCell ref="B2:B5"/>
    <mergeCell ref="C2:H2"/>
    <mergeCell ref="C3:H3"/>
    <mergeCell ref="C4:H5"/>
    <mergeCell ref="B6:C6"/>
    <mergeCell ref="E7:F7"/>
    <mergeCell ref="H7:I7"/>
    <mergeCell ref="B7:C7"/>
    <mergeCell ref="B8:B9"/>
    <mergeCell ref="C8:C9"/>
    <mergeCell ref="E8:E9"/>
    <mergeCell ref="F8:F9"/>
  </mergeCell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Z1000"/>
  <sheetViews>
    <sheetView showGridLines="0" workbookViewId="0"/>
  </sheetViews>
  <sheetFormatPr baseColWidth="10" defaultColWidth="14.36328125" defaultRowHeight="15" customHeight="1" x14ac:dyDescent="0.35"/>
  <cols>
    <col min="1" max="1" width="4.7265625" customWidth="1"/>
    <col min="2" max="2" width="10.453125" customWidth="1"/>
    <col min="3" max="3" width="9.453125" customWidth="1"/>
    <col min="4" max="4" width="14.90625" customWidth="1"/>
    <col min="5" max="5" width="11.453125" customWidth="1"/>
    <col min="6" max="6" width="22.7265625" customWidth="1"/>
    <col min="7" max="7" width="16.26953125" customWidth="1"/>
    <col min="8" max="8" width="20.453125" customWidth="1"/>
    <col min="9" max="9" width="26.26953125" customWidth="1"/>
    <col min="10" max="26" width="11.453125" customWidth="1"/>
  </cols>
  <sheetData>
    <row r="1" spans="1:10" ht="14.5" x14ac:dyDescent="0.35">
      <c r="A1" s="2"/>
      <c r="J1" s="2"/>
    </row>
    <row r="2" spans="1:10" ht="14.5" x14ac:dyDescent="0.35">
      <c r="A2" s="2"/>
      <c r="B2" s="1108"/>
      <c r="C2" s="1109" t="s">
        <v>0</v>
      </c>
      <c r="D2" s="1043"/>
      <c r="E2" s="1043"/>
      <c r="F2" s="1043"/>
      <c r="G2" s="1043"/>
      <c r="H2" s="1041"/>
      <c r="I2" s="29" t="s">
        <v>319</v>
      </c>
      <c r="J2" s="2"/>
    </row>
    <row r="3" spans="1:10" ht="14.5" x14ac:dyDescent="0.35">
      <c r="A3" s="2"/>
      <c r="B3" s="1075"/>
      <c r="C3" s="1109" t="s">
        <v>320</v>
      </c>
      <c r="D3" s="1043"/>
      <c r="E3" s="1043"/>
      <c r="F3" s="1043"/>
      <c r="G3" s="1043"/>
      <c r="H3" s="1041"/>
      <c r="I3" s="30" t="s">
        <v>3</v>
      </c>
      <c r="J3" s="2"/>
    </row>
    <row r="4" spans="1:10" ht="14.5" x14ac:dyDescent="0.35">
      <c r="A4" s="2"/>
      <c r="B4" s="1075"/>
      <c r="C4" s="1110" t="s">
        <v>451</v>
      </c>
      <c r="D4" s="1079"/>
      <c r="E4" s="1079"/>
      <c r="F4" s="1079"/>
      <c r="G4" s="1079"/>
      <c r="H4" s="1080"/>
      <c r="I4" s="30" t="s">
        <v>5</v>
      </c>
      <c r="J4" s="2"/>
    </row>
    <row r="5" spans="1:10" ht="14.5" x14ac:dyDescent="0.35">
      <c r="A5" s="2"/>
      <c r="B5" s="1076"/>
      <c r="C5" s="1076"/>
      <c r="D5" s="1069"/>
      <c r="E5" s="1069"/>
      <c r="F5" s="1069"/>
      <c r="G5" s="1069"/>
      <c r="H5" s="1070"/>
      <c r="I5" s="30" t="s">
        <v>452</v>
      </c>
      <c r="J5" s="2"/>
    </row>
    <row r="6" spans="1:10" ht="14.5" x14ac:dyDescent="0.35">
      <c r="A6" s="2"/>
      <c r="J6" s="2"/>
    </row>
    <row r="7" spans="1:10" ht="14.5" x14ac:dyDescent="0.35">
      <c r="A7" s="2"/>
      <c r="B7" s="1111" t="s">
        <v>453</v>
      </c>
      <c r="C7" s="1112"/>
      <c r="D7" s="1112"/>
      <c r="E7" s="1112"/>
      <c r="F7" s="1112"/>
      <c r="G7" s="1112"/>
      <c r="H7" s="1112"/>
      <c r="I7" s="1113"/>
      <c r="J7" s="2"/>
    </row>
    <row r="8" spans="1:10" ht="14.5" x14ac:dyDescent="0.35">
      <c r="A8" s="2"/>
      <c r="B8" s="1114" t="s">
        <v>454</v>
      </c>
      <c r="C8" s="1080"/>
      <c r="D8" s="1042" t="s">
        <v>455</v>
      </c>
      <c r="E8" s="1043"/>
      <c r="F8" s="1041"/>
      <c r="G8" s="1118" t="s">
        <v>456</v>
      </c>
      <c r="H8" s="1079"/>
      <c r="I8" s="1119"/>
      <c r="J8" s="2"/>
    </row>
    <row r="9" spans="1:10" ht="14.5" x14ac:dyDescent="0.35">
      <c r="A9" s="2"/>
      <c r="B9" s="1115"/>
      <c r="C9" s="1116"/>
      <c r="D9" s="3" t="s">
        <v>457</v>
      </c>
      <c r="E9" s="3" t="s">
        <v>458</v>
      </c>
      <c r="F9" s="3" t="s">
        <v>459</v>
      </c>
      <c r="G9" s="1120"/>
      <c r="H9" s="1121"/>
      <c r="I9" s="1122"/>
      <c r="J9" s="2"/>
    </row>
    <row r="10" spans="1:10" ht="14.5" x14ac:dyDescent="0.35">
      <c r="A10" s="2"/>
      <c r="B10" s="1117">
        <v>1</v>
      </c>
      <c r="C10" s="1041"/>
      <c r="D10" s="31">
        <v>2021</v>
      </c>
      <c r="E10" s="31">
        <v>2</v>
      </c>
      <c r="F10" s="31">
        <v>23</v>
      </c>
      <c r="G10" s="1123" t="s">
        <v>460</v>
      </c>
      <c r="H10" s="1043"/>
      <c r="I10" s="1041"/>
      <c r="J10" s="2"/>
    </row>
    <row r="11" spans="1:10" ht="315.75" customHeight="1" x14ac:dyDescent="0.35">
      <c r="A11" s="2"/>
      <c r="B11" s="1071">
        <v>2</v>
      </c>
      <c r="C11" s="1041"/>
      <c r="D11" s="32">
        <v>2022</v>
      </c>
      <c r="E11" s="32">
        <v>9</v>
      </c>
      <c r="F11" s="32">
        <v>28</v>
      </c>
      <c r="G11" s="1124" t="s">
        <v>461</v>
      </c>
      <c r="H11" s="1043"/>
      <c r="I11" s="1041"/>
      <c r="J11" s="2"/>
    </row>
    <row r="12" spans="1:10" ht="291" customHeight="1" x14ac:dyDescent="0.35">
      <c r="A12" s="2"/>
      <c r="B12" s="1071">
        <v>3</v>
      </c>
      <c r="C12" s="1041"/>
      <c r="D12" s="32">
        <v>2024</v>
      </c>
      <c r="E12" s="32">
        <v>6</v>
      </c>
      <c r="F12" s="32">
        <v>25</v>
      </c>
      <c r="G12" s="1125" t="s">
        <v>462</v>
      </c>
      <c r="H12" s="1043"/>
      <c r="I12" s="1041"/>
      <c r="J12" s="2"/>
    </row>
    <row r="13" spans="1:10" ht="14.5" x14ac:dyDescent="0.35">
      <c r="A13" s="2"/>
      <c r="B13" s="1071">
        <v>4</v>
      </c>
      <c r="C13" s="1041"/>
      <c r="D13" s="32">
        <v>2024</v>
      </c>
      <c r="E13" s="32">
        <v>9</v>
      </c>
      <c r="F13" s="32">
        <v>19</v>
      </c>
      <c r="G13" s="1044" t="s">
        <v>463</v>
      </c>
      <c r="H13" s="1043"/>
      <c r="I13" s="1041"/>
      <c r="J13" s="2"/>
    </row>
    <row r="14" spans="1:10" ht="191.25" customHeight="1" x14ac:dyDescent="0.35">
      <c r="A14" s="2"/>
      <c r="B14" s="1071">
        <v>5</v>
      </c>
      <c r="C14" s="1041"/>
      <c r="D14" s="32">
        <v>2025</v>
      </c>
      <c r="E14" s="32">
        <v>3</v>
      </c>
      <c r="F14" s="32">
        <v>20</v>
      </c>
      <c r="G14" s="1044" t="s">
        <v>464</v>
      </c>
      <c r="H14" s="1043"/>
      <c r="I14" s="1041"/>
      <c r="J14" s="2"/>
    </row>
    <row r="15" spans="1:10" ht="81" customHeight="1" x14ac:dyDescent="0.35">
      <c r="A15" s="2"/>
      <c r="B15" s="1071">
        <v>6</v>
      </c>
      <c r="C15" s="1041"/>
      <c r="D15" s="32">
        <v>2025</v>
      </c>
      <c r="E15" s="32">
        <v>6</v>
      </c>
      <c r="F15" s="32">
        <v>13</v>
      </c>
      <c r="G15" s="1044" t="s">
        <v>465</v>
      </c>
      <c r="H15" s="1043"/>
      <c r="I15" s="1041"/>
      <c r="J15" s="2"/>
    </row>
    <row r="16" spans="1:10" ht="14.5" x14ac:dyDescent="0.35">
      <c r="A16" s="2"/>
      <c r="B16" s="1042" t="s">
        <v>466</v>
      </c>
      <c r="C16" s="1043"/>
      <c r="D16" s="1043"/>
      <c r="E16" s="1043"/>
      <c r="F16" s="1043"/>
      <c r="G16" s="1043"/>
      <c r="H16" s="1043"/>
      <c r="I16" s="1041"/>
      <c r="J16" s="2"/>
    </row>
    <row r="17" spans="1:26" ht="14.5" x14ac:dyDescent="0.35">
      <c r="A17" s="2"/>
      <c r="B17" s="1042" t="s">
        <v>467</v>
      </c>
      <c r="C17" s="1043"/>
      <c r="D17" s="1043"/>
      <c r="E17" s="1041"/>
      <c r="F17" s="1042" t="s">
        <v>468</v>
      </c>
      <c r="G17" s="1043"/>
      <c r="H17" s="1043"/>
      <c r="I17" s="1041"/>
      <c r="J17" s="2"/>
    </row>
    <row r="18" spans="1:26" ht="14.5" x14ac:dyDescent="0.35">
      <c r="A18" s="2"/>
      <c r="B18" s="1117" t="s">
        <v>469</v>
      </c>
      <c r="C18" s="1043"/>
      <c r="D18" s="1043"/>
      <c r="E18" s="1041"/>
      <c r="F18" s="1117" t="s">
        <v>470</v>
      </c>
      <c r="G18" s="1043"/>
      <c r="H18" s="1043"/>
      <c r="I18" s="1041"/>
      <c r="J18" s="2"/>
    </row>
    <row r="19" spans="1:26" ht="14.5" x14ac:dyDescent="0.35">
      <c r="A19" s="2"/>
      <c r="B19" s="1117" t="s">
        <v>471</v>
      </c>
      <c r="C19" s="1043"/>
      <c r="D19" s="1043"/>
      <c r="E19" s="1041"/>
      <c r="F19" s="1117" t="s">
        <v>472</v>
      </c>
      <c r="G19" s="1043"/>
      <c r="H19" s="1043"/>
      <c r="I19" s="1041"/>
      <c r="J19" s="2"/>
    </row>
    <row r="20" spans="1:26" ht="14.5" x14ac:dyDescent="0.35">
      <c r="A20" s="2"/>
      <c r="B20" s="1117" t="s">
        <v>473</v>
      </c>
      <c r="C20" s="1043"/>
      <c r="D20" s="1043"/>
      <c r="E20" s="1041"/>
      <c r="F20" s="1117" t="s">
        <v>472</v>
      </c>
      <c r="G20" s="1043"/>
      <c r="H20" s="1043"/>
      <c r="I20" s="1041"/>
      <c r="J20" s="2"/>
    </row>
    <row r="21" spans="1:26" ht="15.75" customHeight="1" x14ac:dyDescent="0.35">
      <c r="A21" s="2"/>
      <c r="B21" s="1042" t="s">
        <v>474</v>
      </c>
      <c r="C21" s="1043"/>
      <c r="D21" s="1043"/>
      <c r="E21" s="1043"/>
      <c r="F21" s="1043"/>
      <c r="G21" s="1043"/>
      <c r="H21" s="1043"/>
      <c r="I21" s="1041"/>
      <c r="J21" s="2"/>
    </row>
    <row r="22" spans="1:26" ht="15.75" customHeight="1" x14ac:dyDescent="0.35">
      <c r="A22" s="2"/>
      <c r="B22" s="1042" t="s">
        <v>467</v>
      </c>
      <c r="C22" s="1043"/>
      <c r="D22" s="1041"/>
      <c r="E22" s="1042" t="s">
        <v>468</v>
      </c>
      <c r="F22" s="1043"/>
      <c r="G22" s="1043"/>
      <c r="H22" s="1043"/>
      <c r="I22" s="1041"/>
      <c r="J22" s="2"/>
    </row>
    <row r="23" spans="1:26" ht="15.75" customHeight="1" x14ac:dyDescent="0.35">
      <c r="A23" s="2"/>
      <c r="B23" s="1117" t="s">
        <v>469</v>
      </c>
      <c r="C23" s="1043"/>
      <c r="D23" s="1041"/>
      <c r="E23" s="1117" t="s">
        <v>470</v>
      </c>
      <c r="F23" s="1043"/>
      <c r="G23" s="1043"/>
      <c r="H23" s="1043"/>
      <c r="I23" s="1041"/>
      <c r="J23" s="2"/>
    </row>
    <row r="24" spans="1:26" ht="15.75" customHeight="1" x14ac:dyDescent="0.35">
      <c r="A24" s="2"/>
      <c r="B24" s="1126" t="s">
        <v>475</v>
      </c>
      <c r="C24" s="1043"/>
      <c r="D24" s="1043"/>
      <c r="E24" s="1043"/>
      <c r="F24" s="1043"/>
      <c r="G24" s="1043"/>
      <c r="H24" s="1043"/>
      <c r="I24" s="1041"/>
      <c r="J24" s="2"/>
    </row>
    <row r="25" spans="1:26" ht="15.75" customHeight="1" x14ac:dyDescent="0.35">
      <c r="A25" s="2"/>
      <c r="B25" s="1118" t="s">
        <v>467</v>
      </c>
      <c r="C25" s="1079"/>
      <c r="D25" s="1080"/>
      <c r="E25" s="1118" t="s">
        <v>468</v>
      </c>
      <c r="F25" s="1080"/>
      <c r="G25" s="1126" t="s">
        <v>476</v>
      </c>
      <c r="H25" s="1043"/>
      <c r="I25" s="1041"/>
      <c r="J25" s="2"/>
    </row>
    <row r="26" spans="1:26" ht="15.75" customHeight="1" x14ac:dyDescent="0.35">
      <c r="A26" s="2"/>
      <c r="B26" s="1076"/>
      <c r="C26" s="1069"/>
      <c r="D26" s="1070"/>
      <c r="E26" s="1076"/>
      <c r="F26" s="1070"/>
      <c r="G26" s="33" t="s">
        <v>457</v>
      </c>
      <c r="H26" s="33" t="s">
        <v>458</v>
      </c>
      <c r="I26" s="33" t="s">
        <v>459</v>
      </c>
      <c r="J26" s="2"/>
    </row>
    <row r="27" spans="1:26" ht="15.75" customHeight="1" x14ac:dyDescent="0.35">
      <c r="A27" s="34"/>
      <c r="B27" s="1071" t="s">
        <v>477</v>
      </c>
      <c r="C27" s="1043"/>
      <c r="D27" s="1041"/>
      <c r="E27" s="1071" t="s">
        <v>478</v>
      </c>
      <c r="F27" s="1041"/>
      <c r="G27" s="32">
        <v>2025</v>
      </c>
      <c r="H27" s="32">
        <v>6</v>
      </c>
      <c r="I27" s="32">
        <v>13</v>
      </c>
      <c r="J27" s="34"/>
      <c r="K27" s="35"/>
      <c r="L27" s="35"/>
      <c r="M27" s="35"/>
      <c r="N27" s="35"/>
      <c r="O27" s="35"/>
      <c r="P27" s="35"/>
      <c r="Q27" s="35"/>
      <c r="R27" s="35"/>
      <c r="S27" s="35"/>
      <c r="T27" s="35"/>
      <c r="U27" s="35"/>
      <c r="V27" s="35"/>
      <c r="W27" s="35"/>
      <c r="X27" s="35"/>
      <c r="Y27" s="35"/>
      <c r="Z27" s="35"/>
    </row>
    <row r="28" spans="1:26" ht="15.75" customHeight="1" x14ac:dyDescent="0.35">
      <c r="A28" s="2"/>
      <c r="B28" s="2"/>
      <c r="C28" s="2"/>
      <c r="D28" s="2"/>
      <c r="E28" s="2"/>
      <c r="F28" s="2"/>
      <c r="G28" s="2"/>
      <c r="H28" s="2"/>
      <c r="I28" s="2"/>
      <c r="J28" s="2"/>
    </row>
    <row r="29" spans="1:26" ht="15.75" customHeight="1" x14ac:dyDescent="0.35">
      <c r="A29" s="2"/>
      <c r="B29" s="2" t="s">
        <v>479</v>
      </c>
      <c r="C29" s="36"/>
      <c r="D29" s="36"/>
      <c r="E29" s="36"/>
      <c r="F29" s="36"/>
      <c r="G29" s="36"/>
      <c r="H29" s="36"/>
      <c r="I29" s="36"/>
      <c r="J29" s="36"/>
      <c r="K29" s="36"/>
      <c r="L29" s="36"/>
      <c r="M29" s="2"/>
      <c r="N29" s="2"/>
      <c r="O29" s="2"/>
      <c r="P29" s="2"/>
      <c r="Q29" s="2"/>
      <c r="R29" s="2"/>
      <c r="S29" s="2"/>
      <c r="T29" s="2"/>
      <c r="U29" s="2"/>
      <c r="V29" s="2"/>
      <c r="W29" s="2"/>
      <c r="X29" s="2"/>
      <c r="Y29" s="2"/>
      <c r="Z29" s="2"/>
    </row>
    <row r="30" spans="1:26" ht="63.75" customHeight="1" x14ac:dyDescent="0.35">
      <c r="A30" s="2"/>
      <c r="B30" s="1090" t="s">
        <v>306</v>
      </c>
      <c r="C30" s="1091"/>
      <c r="D30" s="1091"/>
      <c r="E30" s="1091"/>
      <c r="F30" s="1091"/>
      <c r="G30" s="1091"/>
      <c r="H30" s="1091"/>
      <c r="I30" s="1091"/>
      <c r="J30" s="23"/>
      <c r="K30" s="23"/>
      <c r="L30" s="23"/>
      <c r="M30" s="2"/>
      <c r="N30" s="2"/>
      <c r="O30" s="2"/>
      <c r="P30" s="2"/>
      <c r="Q30" s="2"/>
      <c r="R30" s="2"/>
      <c r="S30" s="2"/>
      <c r="T30" s="2"/>
      <c r="U30" s="2"/>
      <c r="V30" s="2"/>
      <c r="W30" s="2"/>
      <c r="X30" s="2"/>
      <c r="Y30" s="2"/>
      <c r="Z30" s="2"/>
    </row>
    <row r="31" spans="1:26" ht="15.75" customHeight="1" x14ac:dyDescent="0.35">
      <c r="A31" s="2"/>
      <c r="B31" s="1127"/>
      <c r="C31" s="1053"/>
      <c r="D31" s="1053"/>
      <c r="E31" s="1053"/>
      <c r="F31" s="1053"/>
      <c r="G31" s="1053"/>
      <c r="H31" s="1053"/>
      <c r="I31" s="1053"/>
      <c r="J31" s="1053"/>
      <c r="K31" s="1053"/>
      <c r="L31" s="1082"/>
      <c r="M31" s="2"/>
      <c r="N31" s="2"/>
      <c r="O31" s="2"/>
      <c r="P31" s="2"/>
      <c r="Q31" s="2"/>
      <c r="R31" s="2"/>
      <c r="S31" s="2"/>
      <c r="T31" s="2"/>
      <c r="U31" s="2"/>
      <c r="V31" s="2"/>
      <c r="W31" s="2"/>
      <c r="X31" s="2"/>
      <c r="Y31" s="2"/>
      <c r="Z31" s="2"/>
    </row>
    <row r="32" spans="1:26" ht="24.75" customHeight="1" x14ac:dyDescent="0.35">
      <c r="A32" s="2"/>
      <c r="B32" s="1128" t="s">
        <v>307</v>
      </c>
      <c r="C32" s="1091"/>
      <c r="D32" s="1091"/>
      <c r="E32" s="1091"/>
      <c r="F32" s="1091"/>
      <c r="G32" s="1091"/>
      <c r="H32" s="1091"/>
      <c r="I32" s="1091"/>
      <c r="J32" s="25"/>
      <c r="K32" s="24"/>
      <c r="L32" s="24"/>
      <c r="M32" s="2"/>
      <c r="N32" s="2"/>
      <c r="O32" s="2"/>
      <c r="P32" s="2"/>
      <c r="Q32" s="2"/>
      <c r="R32" s="2"/>
      <c r="S32" s="2"/>
      <c r="T32" s="2"/>
      <c r="U32" s="2"/>
      <c r="V32" s="2"/>
      <c r="W32" s="2"/>
      <c r="X32" s="2"/>
      <c r="Y32" s="2"/>
      <c r="Z32" s="2"/>
    </row>
    <row r="33" spans="1:10" ht="15.75" customHeight="1" x14ac:dyDescent="0.35">
      <c r="A33" s="2"/>
      <c r="B33" s="2"/>
      <c r="C33" s="2"/>
      <c r="D33" s="2"/>
      <c r="E33" s="2"/>
      <c r="F33" s="2"/>
      <c r="G33" s="2"/>
      <c r="H33" s="2"/>
      <c r="I33" s="2"/>
      <c r="J33" s="2"/>
    </row>
    <row r="34" spans="1:10" ht="15.75" customHeight="1" x14ac:dyDescent="0.35">
      <c r="A34" s="2"/>
      <c r="B34" s="2"/>
      <c r="C34" s="2"/>
      <c r="D34" s="2"/>
      <c r="E34" s="2"/>
      <c r="F34" s="2"/>
      <c r="G34" s="2"/>
      <c r="H34" s="2"/>
      <c r="I34" s="2"/>
      <c r="J34" s="2"/>
    </row>
    <row r="35" spans="1:10" ht="15.75" customHeight="1" x14ac:dyDescent="0.35">
      <c r="A35" s="2"/>
      <c r="B35" s="2"/>
      <c r="C35" s="2"/>
      <c r="D35" s="2"/>
      <c r="E35" s="2"/>
      <c r="F35" s="2"/>
      <c r="G35" s="2"/>
      <c r="H35" s="2"/>
      <c r="I35" s="2"/>
      <c r="J35" s="2"/>
    </row>
    <row r="36" spans="1:10" ht="15.75" customHeight="1" x14ac:dyDescent="0.35">
      <c r="A36" s="2"/>
      <c r="B36" s="2"/>
      <c r="C36" s="2"/>
      <c r="D36" s="2"/>
      <c r="E36" s="2"/>
      <c r="F36" s="2"/>
      <c r="G36" s="2"/>
      <c r="H36" s="2"/>
      <c r="I36" s="2"/>
      <c r="J36" s="2"/>
    </row>
    <row r="37" spans="1:10" ht="15.75" customHeight="1" x14ac:dyDescent="0.35">
      <c r="A37" s="2"/>
      <c r="B37" s="2"/>
      <c r="C37" s="2"/>
      <c r="D37" s="2"/>
      <c r="E37" s="2"/>
      <c r="F37" s="2"/>
      <c r="G37" s="2"/>
      <c r="H37" s="2"/>
      <c r="I37" s="2"/>
      <c r="J37" s="2"/>
    </row>
    <row r="38" spans="1:10" ht="15.75" customHeight="1" x14ac:dyDescent="0.35">
      <c r="A38" s="2"/>
      <c r="B38" s="2"/>
      <c r="C38" s="2"/>
      <c r="D38" s="2"/>
      <c r="E38" s="2"/>
      <c r="F38" s="2"/>
      <c r="G38" s="2"/>
      <c r="H38" s="2"/>
      <c r="I38" s="2"/>
      <c r="J38" s="2"/>
    </row>
    <row r="39" spans="1:10" ht="15.75" customHeight="1" x14ac:dyDescent="0.35">
      <c r="A39" s="2"/>
      <c r="B39" s="2"/>
      <c r="C39" s="2"/>
      <c r="D39" s="2"/>
      <c r="E39" s="2"/>
      <c r="F39" s="2"/>
      <c r="G39" s="2"/>
      <c r="H39" s="2"/>
      <c r="I39" s="2"/>
      <c r="J39" s="2"/>
    </row>
    <row r="40" spans="1:10" ht="15.75" customHeight="1" x14ac:dyDescent="0.35">
      <c r="A40" s="2"/>
      <c r="B40" s="2"/>
      <c r="C40" s="2"/>
      <c r="D40" s="2"/>
      <c r="E40" s="2"/>
      <c r="F40" s="2"/>
      <c r="G40" s="2"/>
      <c r="H40" s="2"/>
      <c r="I40" s="2"/>
      <c r="J40" s="2"/>
    </row>
    <row r="41" spans="1:10" ht="15.75" customHeight="1" x14ac:dyDescent="0.35">
      <c r="A41" s="2"/>
      <c r="J41" s="2"/>
    </row>
    <row r="42" spans="1:10" ht="15.75" customHeight="1" x14ac:dyDescent="0.35">
      <c r="A42" s="2"/>
      <c r="J42" s="2"/>
    </row>
    <row r="43" spans="1:10" ht="15.75" customHeight="1" x14ac:dyDescent="0.35">
      <c r="A43" s="2"/>
      <c r="J43" s="2"/>
    </row>
    <row r="44" spans="1:10" ht="15.75" customHeight="1" x14ac:dyDescent="0.35">
      <c r="A44" s="2"/>
      <c r="J44" s="2"/>
    </row>
    <row r="45" spans="1:10" ht="15.75" customHeight="1" x14ac:dyDescent="0.35">
      <c r="A45" s="2"/>
      <c r="J45" s="2"/>
    </row>
    <row r="46" spans="1:10" ht="15.75" customHeight="1" x14ac:dyDescent="0.35">
      <c r="A46" s="2"/>
      <c r="J46" s="2"/>
    </row>
    <row r="47" spans="1:10" ht="15.75" customHeight="1" x14ac:dyDescent="0.35">
      <c r="A47" s="2"/>
      <c r="J47" s="2"/>
    </row>
    <row r="48" spans="1:10" ht="15.75" customHeight="1" x14ac:dyDescent="0.35">
      <c r="A48" s="2"/>
      <c r="J48" s="2"/>
    </row>
    <row r="49" spans="1:10" ht="15.75" customHeight="1" x14ac:dyDescent="0.35">
      <c r="A49" s="2"/>
      <c r="J49" s="2"/>
    </row>
    <row r="50" spans="1:10" ht="15.75" customHeight="1" x14ac:dyDescent="0.35">
      <c r="A50" s="2"/>
      <c r="J50" s="2"/>
    </row>
    <row r="51" spans="1:10" ht="15.75" customHeight="1" x14ac:dyDescent="0.35">
      <c r="A51" s="2"/>
      <c r="J51" s="2"/>
    </row>
    <row r="52" spans="1:10" ht="15.75" customHeight="1" x14ac:dyDescent="0.35">
      <c r="A52" s="2"/>
      <c r="J52" s="2"/>
    </row>
    <row r="53" spans="1:10" ht="15.75" customHeight="1" x14ac:dyDescent="0.35">
      <c r="A53" s="2"/>
      <c r="J53" s="2"/>
    </row>
    <row r="54" spans="1:10" ht="15.75" customHeight="1" x14ac:dyDescent="0.35">
      <c r="A54" s="2"/>
      <c r="J54" s="2"/>
    </row>
    <row r="55" spans="1:10" ht="15.75" customHeight="1" x14ac:dyDescent="0.35">
      <c r="A55" s="2"/>
      <c r="J55" s="2"/>
    </row>
    <row r="56" spans="1:10" ht="15.75" customHeight="1" x14ac:dyDescent="0.35">
      <c r="A56" s="2"/>
      <c r="J56" s="2"/>
    </row>
    <row r="57" spans="1:10" ht="15.75" customHeight="1" x14ac:dyDescent="0.35">
      <c r="A57" s="2"/>
      <c r="J57" s="2"/>
    </row>
    <row r="58" spans="1:10" ht="15.75" customHeight="1" x14ac:dyDescent="0.35">
      <c r="A58" s="2"/>
      <c r="J58" s="2"/>
    </row>
    <row r="59" spans="1:10" ht="15.75" customHeight="1" x14ac:dyDescent="0.35">
      <c r="A59" s="2"/>
      <c r="J59" s="2"/>
    </row>
    <row r="60" spans="1:10" ht="15.75" customHeight="1" x14ac:dyDescent="0.35">
      <c r="A60" s="2"/>
      <c r="J60" s="2"/>
    </row>
    <row r="61" spans="1:10" ht="15.75" customHeight="1" x14ac:dyDescent="0.35">
      <c r="A61" s="2"/>
      <c r="J61" s="2"/>
    </row>
    <row r="62" spans="1:10" ht="15.75" customHeight="1" x14ac:dyDescent="0.35">
      <c r="A62" s="2"/>
      <c r="J62" s="2"/>
    </row>
    <row r="63" spans="1:10" ht="15.75" customHeight="1" x14ac:dyDescent="0.35">
      <c r="A63" s="2"/>
      <c r="J63" s="2"/>
    </row>
    <row r="64" spans="1:10" ht="15.75" customHeight="1" x14ac:dyDescent="0.35">
      <c r="A64" s="2"/>
      <c r="J64" s="2"/>
    </row>
    <row r="65" spans="1:10" ht="15.75" customHeight="1" x14ac:dyDescent="0.35">
      <c r="A65" s="2"/>
      <c r="J65" s="2"/>
    </row>
    <row r="66" spans="1:10" ht="15.75" customHeight="1" x14ac:dyDescent="0.35">
      <c r="A66" s="2"/>
      <c r="J66" s="2"/>
    </row>
    <row r="67" spans="1:10" ht="15.75" customHeight="1" x14ac:dyDescent="0.35">
      <c r="A67" s="2"/>
      <c r="J67" s="2"/>
    </row>
    <row r="68" spans="1:10" ht="15.75" customHeight="1" x14ac:dyDescent="0.35">
      <c r="A68" s="2"/>
      <c r="J68" s="2"/>
    </row>
    <row r="69" spans="1:10" ht="15.75" customHeight="1" x14ac:dyDescent="0.35">
      <c r="A69" s="2"/>
      <c r="J69" s="2"/>
    </row>
    <row r="70" spans="1:10" ht="15.75" customHeight="1" x14ac:dyDescent="0.35">
      <c r="A70" s="2"/>
      <c r="J70" s="2"/>
    </row>
    <row r="71" spans="1:10" ht="15.75" customHeight="1" x14ac:dyDescent="0.35">
      <c r="A71" s="2"/>
      <c r="J71" s="2"/>
    </row>
    <row r="72" spans="1:10" ht="15.75" customHeight="1" x14ac:dyDescent="0.35">
      <c r="A72" s="2"/>
      <c r="J72" s="2"/>
    </row>
    <row r="73" spans="1:10" ht="15.75" customHeight="1" x14ac:dyDescent="0.35">
      <c r="A73" s="2"/>
      <c r="J73" s="2"/>
    </row>
    <row r="74" spans="1:10" ht="15.75" customHeight="1" x14ac:dyDescent="0.35">
      <c r="A74" s="2"/>
      <c r="J74" s="2"/>
    </row>
    <row r="75" spans="1:10" ht="15.75" customHeight="1" x14ac:dyDescent="0.35">
      <c r="A75" s="2"/>
      <c r="J75" s="2"/>
    </row>
    <row r="76" spans="1:10" ht="15.75" customHeight="1" x14ac:dyDescent="0.35">
      <c r="A76" s="2"/>
      <c r="J76" s="2"/>
    </row>
    <row r="77" spans="1:10" ht="15.75" customHeight="1" x14ac:dyDescent="0.35">
      <c r="A77" s="2"/>
      <c r="J77" s="2"/>
    </row>
    <row r="78" spans="1:10" ht="15.75" customHeight="1" x14ac:dyDescent="0.35">
      <c r="A78" s="2"/>
      <c r="J78" s="2"/>
    </row>
    <row r="79" spans="1:10" ht="15.75" customHeight="1" x14ac:dyDescent="0.35">
      <c r="A79" s="2"/>
      <c r="J79" s="2"/>
    </row>
    <row r="80" spans="1:10" ht="15.75" customHeight="1" x14ac:dyDescent="0.35">
      <c r="A80" s="2"/>
      <c r="J80" s="2"/>
    </row>
    <row r="81" spans="1:10" ht="15.75" customHeight="1" x14ac:dyDescent="0.35">
      <c r="A81" s="2"/>
      <c r="J81" s="2"/>
    </row>
    <row r="82" spans="1:10" ht="15.75" customHeight="1" x14ac:dyDescent="0.35">
      <c r="A82" s="2"/>
      <c r="J82" s="2"/>
    </row>
    <row r="83" spans="1:10" ht="15.75" customHeight="1" x14ac:dyDescent="0.35">
      <c r="A83" s="2"/>
      <c r="J83" s="2"/>
    </row>
    <row r="84" spans="1:10" ht="15.75" customHeight="1" x14ac:dyDescent="0.35">
      <c r="A84" s="2"/>
      <c r="J84" s="2"/>
    </row>
    <row r="85" spans="1:10" ht="15.75" customHeight="1" x14ac:dyDescent="0.35">
      <c r="A85" s="2"/>
      <c r="J85" s="2"/>
    </row>
    <row r="86" spans="1:10" ht="15.75" customHeight="1" x14ac:dyDescent="0.35">
      <c r="A86" s="2"/>
      <c r="J86" s="2"/>
    </row>
    <row r="87" spans="1:10" ht="15.75" customHeight="1" x14ac:dyDescent="0.35">
      <c r="A87" s="2"/>
      <c r="J87" s="2"/>
    </row>
    <row r="88" spans="1:10" ht="15.75" customHeight="1" x14ac:dyDescent="0.35">
      <c r="A88" s="2"/>
      <c r="J88" s="2"/>
    </row>
    <row r="89" spans="1:10" ht="15.75" customHeight="1" x14ac:dyDescent="0.35">
      <c r="A89" s="2"/>
      <c r="J89" s="2"/>
    </row>
    <row r="90" spans="1:10" ht="15.75" customHeight="1" x14ac:dyDescent="0.35">
      <c r="A90" s="2"/>
      <c r="J90" s="2"/>
    </row>
    <row r="91" spans="1:10" ht="15.75" customHeight="1" x14ac:dyDescent="0.35">
      <c r="A91" s="2"/>
      <c r="J91" s="2"/>
    </row>
    <row r="92" spans="1:10" ht="15.75" customHeight="1" x14ac:dyDescent="0.35">
      <c r="A92" s="2"/>
      <c r="J92" s="2"/>
    </row>
    <row r="93" spans="1:10" ht="15.75" customHeight="1" x14ac:dyDescent="0.35">
      <c r="A93" s="2"/>
      <c r="J93" s="2"/>
    </row>
    <row r="94" spans="1:10" ht="15.75" customHeight="1" x14ac:dyDescent="0.35">
      <c r="A94" s="2"/>
      <c r="J94" s="2"/>
    </row>
    <row r="95" spans="1:10" ht="15.75" customHeight="1" x14ac:dyDescent="0.35">
      <c r="A95" s="2"/>
      <c r="J95" s="2"/>
    </row>
    <row r="96" spans="1:10" ht="15.75" customHeight="1" x14ac:dyDescent="0.35">
      <c r="A96" s="2"/>
      <c r="J96" s="2"/>
    </row>
    <row r="97" spans="1:10" ht="15.75" customHeight="1" x14ac:dyDescent="0.35">
      <c r="A97" s="2"/>
      <c r="J97" s="2"/>
    </row>
    <row r="98" spans="1:10" ht="15.75" customHeight="1" x14ac:dyDescent="0.35">
      <c r="A98" s="2"/>
      <c r="J98" s="2"/>
    </row>
    <row r="99" spans="1:10" ht="15.75" customHeight="1" x14ac:dyDescent="0.35">
      <c r="A99" s="2"/>
      <c r="J99" s="2"/>
    </row>
    <row r="100" spans="1:10" ht="15.75" customHeight="1" x14ac:dyDescent="0.35">
      <c r="A100" s="2"/>
      <c r="J100" s="2"/>
    </row>
    <row r="101" spans="1:10" ht="15.75" customHeight="1" x14ac:dyDescent="0.35">
      <c r="A101" s="2"/>
      <c r="J101" s="2"/>
    </row>
    <row r="102" spans="1:10" ht="15.75" customHeight="1" x14ac:dyDescent="0.35">
      <c r="A102" s="2"/>
      <c r="J102" s="2"/>
    </row>
    <row r="103" spans="1:10" ht="15.75" customHeight="1" x14ac:dyDescent="0.35">
      <c r="A103" s="2"/>
      <c r="J103" s="2"/>
    </row>
    <row r="104" spans="1:10" ht="15.75" customHeight="1" x14ac:dyDescent="0.35">
      <c r="A104" s="2"/>
      <c r="J104" s="2"/>
    </row>
    <row r="105" spans="1:10" ht="15.75" customHeight="1" x14ac:dyDescent="0.35">
      <c r="A105" s="2"/>
      <c r="J105" s="2"/>
    </row>
    <row r="106" spans="1:10" ht="15.75" customHeight="1" x14ac:dyDescent="0.35">
      <c r="A106" s="2"/>
      <c r="J106" s="2"/>
    </row>
    <row r="107" spans="1:10" ht="15.75" customHeight="1" x14ac:dyDescent="0.35">
      <c r="A107" s="2"/>
      <c r="J107" s="2"/>
    </row>
    <row r="108" spans="1:10" ht="15.75" customHeight="1" x14ac:dyDescent="0.35">
      <c r="A108" s="2"/>
      <c r="J108" s="2"/>
    </row>
    <row r="109" spans="1:10" ht="15.75" customHeight="1" x14ac:dyDescent="0.35">
      <c r="A109" s="2"/>
      <c r="J109" s="2"/>
    </row>
    <row r="110" spans="1:10" ht="15.75" customHeight="1" x14ac:dyDescent="0.35">
      <c r="A110" s="2"/>
      <c r="J110" s="2"/>
    </row>
    <row r="111" spans="1:10" ht="15.75" customHeight="1" x14ac:dyDescent="0.35">
      <c r="A111" s="2"/>
      <c r="J111" s="2"/>
    </row>
    <row r="112" spans="1:10" ht="15.75" customHeight="1" x14ac:dyDescent="0.35">
      <c r="A112" s="2"/>
      <c r="J112" s="2"/>
    </row>
    <row r="113" spans="1:10" ht="15.75" customHeight="1" x14ac:dyDescent="0.35">
      <c r="A113" s="2"/>
      <c r="J113" s="2"/>
    </row>
    <row r="114" spans="1:10" ht="15.75" customHeight="1" x14ac:dyDescent="0.35">
      <c r="A114" s="2"/>
      <c r="J114" s="2"/>
    </row>
    <row r="115" spans="1:10" ht="15.75" customHeight="1" x14ac:dyDescent="0.35">
      <c r="A115" s="2"/>
      <c r="J115" s="2"/>
    </row>
    <row r="116" spans="1:10" ht="15.75" customHeight="1" x14ac:dyDescent="0.35">
      <c r="A116" s="2"/>
      <c r="J116" s="2"/>
    </row>
    <row r="117" spans="1:10" ht="15.75" customHeight="1" x14ac:dyDescent="0.35">
      <c r="A117" s="2"/>
      <c r="J117" s="2"/>
    </row>
    <row r="118" spans="1:10" ht="15.75" customHeight="1" x14ac:dyDescent="0.35">
      <c r="A118" s="2"/>
      <c r="J118" s="2"/>
    </row>
    <row r="119" spans="1:10" ht="15.75" customHeight="1" x14ac:dyDescent="0.35">
      <c r="A119" s="2"/>
      <c r="J119" s="2"/>
    </row>
    <row r="120" spans="1:10" ht="15.75" customHeight="1" x14ac:dyDescent="0.35">
      <c r="A120" s="2"/>
      <c r="J120" s="2"/>
    </row>
    <row r="121" spans="1:10" ht="15.75" customHeight="1" x14ac:dyDescent="0.35">
      <c r="A121" s="2"/>
      <c r="J121" s="2"/>
    </row>
    <row r="122" spans="1:10" ht="15.75" customHeight="1" x14ac:dyDescent="0.35">
      <c r="A122" s="2"/>
      <c r="J122" s="2"/>
    </row>
    <row r="123" spans="1:10" ht="15.75" customHeight="1" x14ac:dyDescent="0.35">
      <c r="A123" s="2"/>
      <c r="J123" s="2"/>
    </row>
    <row r="124" spans="1:10" ht="15.75" customHeight="1" x14ac:dyDescent="0.35">
      <c r="A124" s="2"/>
      <c r="J124" s="2"/>
    </row>
    <row r="125" spans="1:10" ht="15.75" customHeight="1" x14ac:dyDescent="0.35">
      <c r="A125" s="2"/>
      <c r="J125" s="2"/>
    </row>
    <row r="126" spans="1:10" ht="15.75" customHeight="1" x14ac:dyDescent="0.35">
      <c r="A126" s="2"/>
      <c r="J126" s="2"/>
    </row>
    <row r="127" spans="1:10" ht="15.75" customHeight="1" x14ac:dyDescent="0.35">
      <c r="A127" s="2"/>
      <c r="J127" s="2"/>
    </row>
    <row r="128" spans="1:10" ht="15.75" customHeight="1" x14ac:dyDescent="0.35">
      <c r="A128" s="2"/>
      <c r="J128" s="2"/>
    </row>
    <row r="129" spans="1:10" ht="15.75" customHeight="1" x14ac:dyDescent="0.35">
      <c r="A129" s="2"/>
      <c r="J129" s="2"/>
    </row>
    <row r="130" spans="1:10" ht="15.75" customHeight="1" x14ac:dyDescent="0.35">
      <c r="A130" s="2"/>
      <c r="J130" s="2"/>
    </row>
    <row r="131" spans="1:10" ht="15.75" customHeight="1" x14ac:dyDescent="0.35">
      <c r="A131" s="2"/>
      <c r="J131" s="2"/>
    </row>
    <row r="132" spans="1:10" ht="15.75" customHeight="1" x14ac:dyDescent="0.35">
      <c r="A132" s="2"/>
      <c r="J132" s="2"/>
    </row>
    <row r="133" spans="1:10" ht="15.75" customHeight="1" x14ac:dyDescent="0.35">
      <c r="A133" s="2"/>
      <c r="J133" s="2"/>
    </row>
    <row r="134" spans="1:10" ht="15.75" customHeight="1" x14ac:dyDescent="0.35">
      <c r="A134" s="2"/>
      <c r="J134" s="2"/>
    </row>
    <row r="135" spans="1:10" ht="15.75" customHeight="1" x14ac:dyDescent="0.35">
      <c r="A135" s="2"/>
      <c r="J135" s="2"/>
    </row>
    <row r="136" spans="1:10" ht="15.75" customHeight="1" x14ac:dyDescent="0.35">
      <c r="A136" s="2"/>
      <c r="J136" s="2"/>
    </row>
    <row r="137" spans="1:10" ht="15.75" customHeight="1" x14ac:dyDescent="0.35">
      <c r="A137" s="2"/>
      <c r="J137" s="2"/>
    </row>
    <row r="138" spans="1:10" ht="15.75" customHeight="1" x14ac:dyDescent="0.35">
      <c r="A138" s="2"/>
      <c r="J138" s="2"/>
    </row>
    <row r="139" spans="1:10" ht="15.75" customHeight="1" x14ac:dyDescent="0.35">
      <c r="A139" s="2"/>
      <c r="J139" s="2"/>
    </row>
    <row r="140" spans="1:10" ht="15.75" customHeight="1" x14ac:dyDescent="0.35">
      <c r="A140" s="2"/>
      <c r="J140" s="2"/>
    </row>
    <row r="141" spans="1:10" ht="15.75" customHeight="1" x14ac:dyDescent="0.35">
      <c r="A141" s="2"/>
      <c r="J141" s="2"/>
    </row>
    <row r="142" spans="1:10" ht="15.75" customHeight="1" x14ac:dyDescent="0.35">
      <c r="A142" s="2"/>
      <c r="J142" s="2"/>
    </row>
    <row r="143" spans="1:10" ht="15.75" customHeight="1" x14ac:dyDescent="0.35">
      <c r="A143" s="2"/>
      <c r="J143" s="2"/>
    </row>
    <row r="144" spans="1:10" ht="15.75" customHeight="1" x14ac:dyDescent="0.35">
      <c r="A144" s="2"/>
      <c r="J144" s="2"/>
    </row>
    <row r="145" spans="1:10" ht="15.75" customHeight="1" x14ac:dyDescent="0.35">
      <c r="A145" s="2"/>
      <c r="J145" s="2"/>
    </row>
    <row r="146" spans="1:10" ht="15.75" customHeight="1" x14ac:dyDescent="0.35">
      <c r="A146" s="2"/>
      <c r="J146" s="2"/>
    </row>
    <row r="147" spans="1:10" ht="15.75" customHeight="1" x14ac:dyDescent="0.35">
      <c r="A147" s="2"/>
      <c r="J147" s="2"/>
    </row>
    <row r="148" spans="1:10" ht="15.75" customHeight="1" x14ac:dyDescent="0.35">
      <c r="A148" s="2"/>
      <c r="J148" s="2"/>
    </row>
    <row r="149" spans="1:10" ht="15.75" customHeight="1" x14ac:dyDescent="0.35">
      <c r="A149" s="2"/>
      <c r="J149" s="2"/>
    </row>
    <row r="150" spans="1:10" ht="15.75" customHeight="1" x14ac:dyDescent="0.35">
      <c r="A150" s="2"/>
      <c r="J150" s="2"/>
    </row>
    <row r="151" spans="1:10" ht="15.75" customHeight="1" x14ac:dyDescent="0.35">
      <c r="A151" s="2"/>
      <c r="J151" s="2"/>
    </row>
    <row r="152" spans="1:10" ht="15.75" customHeight="1" x14ac:dyDescent="0.35">
      <c r="A152" s="2"/>
      <c r="J152" s="2"/>
    </row>
    <row r="153" spans="1:10" ht="15.75" customHeight="1" x14ac:dyDescent="0.35">
      <c r="A153" s="2"/>
      <c r="J153" s="2"/>
    </row>
    <row r="154" spans="1:10" ht="15.75" customHeight="1" x14ac:dyDescent="0.35">
      <c r="A154" s="2"/>
      <c r="J154" s="2"/>
    </row>
    <row r="155" spans="1:10" ht="15.75" customHeight="1" x14ac:dyDescent="0.35">
      <c r="A155" s="2"/>
      <c r="J155" s="2"/>
    </row>
    <row r="156" spans="1:10" ht="15.75" customHeight="1" x14ac:dyDescent="0.35">
      <c r="A156" s="2"/>
      <c r="J156" s="2"/>
    </row>
    <row r="157" spans="1:10" ht="15.75" customHeight="1" x14ac:dyDescent="0.35">
      <c r="A157" s="2"/>
      <c r="J157" s="2"/>
    </row>
    <row r="158" spans="1:10" ht="15.75" customHeight="1" x14ac:dyDescent="0.35">
      <c r="A158" s="2"/>
      <c r="J158" s="2"/>
    </row>
    <row r="159" spans="1:10" ht="15.75" customHeight="1" x14ac:dyDescent="0.35">
      <c r="A159" s="2"/>
      <c r="J159" s="2"/>
    </row>
    <row r="160" spans="1:10" ht="15.75" customHeight="1" x14ac:dyDescent="0.35">
      <c r="A160" s="2"/>
      <c r="J160" s="2"/>
    </row>
    <row r="161" spans="1:10" ht="15.75" customHeight="1" x14ac:dyDescent="0.35">
      <c r="A161" s="2"/>
      <c r="J161" s="2"/>
    </row>
    <row r="162" spans="1:10" ht="15.75" customHeight="1" x14ac:dyDescent="0.35">
      <c r="A162" s="2"/>
      <c r="J162" s="2"/>
    </row>
    <row r="163" spans="1:10" ht="15.75" customHeight="1" x14ac:dyDescent="0.35">
      <c r="A163" s="2"/>
      <c r="J163" s="2"/>
    </row>
    <row r="164" spans="1:10" ht="15.75" customHeight="1" x14ac:dyDescent="0.35">
      <c r="A164" s="2"/>
      <c r="J164" s="2"/>
    </row>
    <row r="165" spans="1:10" ht="15.75" customHeight="1" x14ac:dyDescent="0.35">
      <c r="A165" s="2"/>
      <c r="J165" s="2"/>
    </row>
    <row r="166" spans="1:10" ht="15.75" customHeight="1" x14ac:dyDescent="0.35">
      <c r="A166" s="2"/>
      <c r="J166" s="2"/>
    </row>
    <row r="167" spans="1:10" ht="15.75" customHeight="1" x14ac:dyDescent="0.35">
      <c r="A167" s="2"/>
      <c r="J167" s="2"/>
    </row>
    <row r="168" spans="1:10" ht="15.75" customHeight="1" x14ac:dyDescent="0.35">
      <c r="A168" s="2"/>
      <c r="J168" s="2"/>
    </row>
    <row r="169" spans="1:10" ht="15.75" customHeight="1" x14ac:dyDescent="0.35">
      <c r="A169" s="2"/>
      <c r="J169" s="2"/>
    </row>
    <row r="170" spans="1:10" ht="15.75" customHeight="1" x14ac:dyDescent="0.35">
      <c r="A170" s="2"/>
      <c r="J170" s="2"/>
    </row>
    <row r="171" spans="1:10" ht="15.75" customHeight="1" x14ac:dyDescent="0.35">
      <c r="A171" s="2"/>
      <c r="J171" s="2"/>
    </row>
    <row r="172" spans="1:10" ht="15.75" customHeight="1" x14ac:dyDescent="0.35">
      <c r="A172" s="2"/>
      <c r="J172" s="2"/>
    </row>
    <row r="173" spans="1:10" ht="15.75" customHeight="1" x14ac:dyDescent="0.35">
      <c r="A173" s="2"/>
      <c r="J173" s="2"/>
    </row>
    <row r="174" spans="1:10" ht="15.75" customHeight="1" x14ac:dyDescent="0.35">
      <c r="A174" s="2"/>
      <c r="J174" s="2"/>
    </row>
    <row r="175" spans="1:10" ht="15.75" customHeight="1" x14ac:dyDescent="0.35">
      <c r="A175" s="2"/>
      <c r="J175" s="2"/>
    </row>
    <row r="176" spans="1:10" ht="15.75" customHeight="1" x14ac:dyDescent="0.35">
      <c r="A176" s="2"/>
      <c r="J176" s="2"/>
    </row>
    <row r="177" spans="1:10" ht="15.75" customHeight="1" x14ac:dyDescent="0.35">
      <c r="A177" s="2"/>
      <c r="J177" s="2"/>
    </row>
    <row r="178" spans="1:10" ht="15.75" customHeight="1" x14ac:dyDescent="0.35">
      <c r="A178" s="2"/>
      <c r="J178" s="2"/>
    </row>
    <row r="179" spans="1:10" ht="15.75" customHeight="1" x14ac:dyDescent="0.35">
      <c r="A179" s="2"/>
      <c r="J179" s="2"/>
    </row>
    <row r="180" spans="1:10" ht="15.75" customHeight="1" x14ac:dyDescent="0.35">
      <c r="A180" s="2"/>
      <c r="J180" s="2"/>
    </row>
    <row r="181" spans="1:10" ht="15.75" customHeight="1" x14ac:dyDescent="0.35">
      <c r="A181" s="2"/>
      <c r="J181" s="2"/>
    </row>
    <row r="182" spans="1:10" ht="15.75" customHeight="1" x14ac:dyDescent="0.35">
      <c r="A182" s="2"/>
      <c r="J182" s="2"/>
    </row>
    <row r="183" spans="1:10" ht="15.75" customHeight="1" x14ac:dyDescent="0.35">
      <c r="A183" s="2"/>
      <c r="J183" s="2"/>
    </row>
    <row r="184" spans="1:10" ht="15.75" customHeight="1" x14ac:dyDescent="0.35">
      <c r="A184" s="2"/>
      <c r="J184" s="2"/>
    </row>
    <row r="185" spans="1:10" ht="15.75" customHeight="1" x14ac:dyDescent="0.35">
      <c r="A185" s="2"/>
      <c r="J185" s="2"/>
    </row>
    <row r="186" spans="1:10" ht="15.75" customHeight="1" x14ac:dyDescent="0.35">
      <c r="A186" s="2"/>
      <c r="J186" s="2"/>
    </row>
    <row r="187" spans="1:10" ht="15.75" customHeight="1" x14ac:dyDescent="0.35">
      <c r="A187" s="2"/>
      <c r="J187" s="2"/>
    </row>
    <row r="188" spans="1:10" ht="15.75" customHeight="1" x14ac:dyDescent="0.35">
      <c r="A188" s="2"/>
      <c r="J188" s="2"/>
    </row>
    <row r="189" spans="1:10" ht="15.75" customHeight="1" x14ac:dyDescent="0.35">
      <c r="A189" s="2"/>
      <c r="J189" s="2"/>
    </row>
    <row r="190" spans="1:10" ht="15.75" customHeight="1" x14ac:dyDescent="0.35">
      <c r="A190" s="2"/>
      <c r="J190" s="2"/>
    </row>
    <row r="191" spans="1:10" ht="15.75" customHeight="1" x14ac:dyDescent="0.35">
      <c r="A191" s="2"/>
      <c r="J191" s="2"/>
    </row>
    <row r="192" spans="1:10" ht="15.75" customHeight="1" x14ac:dyDescent="0.35">
      <c r="A192" s="2"/>
      <c r="J192" s="2"/>
    </row>
    <row r="193" spans="1:10" ht="15.75" customHeight="1" x14ac:dyDescent="0.35">
      <c r="A193" s="2"/>
      <c r="J193" s="2"/>
    </row>
    <row r="194" spans="1:10" ht="15.75" customHeight="1" x14ac:dyDescent="0.35">
      <c r="A194" s="2"/>
      <c r="J194" s="2"/>
    </row>
    <row r="195" spans="1:10" ht="15.75" customHeight="1" x14ac:dyDescent="0.35">
      <c r="A195" s="2"/>
      <c r="J195" s="2"/>
    </row>
    <row r="196" spans="1:10" ht="15.75" customHeight="1" x14ac:dyDescent="0.35">
      <c r="A196" s="2"/>
      <c r="J196" s="2"/>
    </row>
    <row r="197" spans="1:10" ht="15.75" customHeight="1" x14ac:dyDescent="0.35">
      <c r="A197" s="2"/>
      <c r="J197" s="2"/>
    </row>
    <row r="198" spans="1:10" ht="15.75" customHeight="1" x14ac:dyDescent="0.35">
      <c r="A198" s="2"/>
      <c r="J198" s="2"/>
    </row>
    <row r="199" spans="1:10" ht="15.75" customHeight="1" x14ac:dyDescent="0.35">
      <c r="A199" s="2"/>
      <c r="J199" s="2"/>
    </row>
    <row r="200" spans="1:10" ht="15.75" customHeight="1" x14ac:dyDescent="0.35">
      <c r="A200" s="2"/>
      <c r="J200" s="2"/>
    </row>
    <row r="201" spans="1:10" ht="15.75" customHeight="1" x14ac:dyDescent="0.35">
      <c r="A201" s="2"/>
      <c r="J201" s="2"/>
    </row>
    <row r="202" spans="1:10" ht="15.75" customHeight="1" x14ac:dyDescent="0.35">
      <c r="A202" s="2"/>
      <c r="J202" s="2"/>
    </row>
    <row r="203" spans="1:10" ht="15.75" customHeight="1" x14ac:dyDescent="0.35">
      <c r="A203" s="2"/>
      <c r="J203" s="2"/>
    </row>
    <row r="204" spans="1:10" ht="15.75" customHeight="1" x14ac:dyDescent="0.35">
      <c r="A204" s="2"/>
      <c r="J204" s="2"/>
    </row>
    <row r="205" spans="1:10" ht="15.75" customHeight="1" x14ac:dyDescent="0.35">
      <c r="A205" s="2"/>
      <c r="J205" s="2"/>
    </row>
    <row r="206" spans="1:10" ht="15.75" customHeight="1" x14ac:dyDescent="0.35">
      <c r="A206" s="2"/>
      <c r="J206" s="2"/>
    </row>
    <row r="207" spans="1:10" ht="15.75" customHeight="1" x14ac:dyDescent="0.35">
      <c r="A207" s="2"/>
      <c r="J207" s="2"/>
    </row>
    <row r="208" spans="1:10" ht="15.75" customHeight="1" x14ac:dyDescent="0.35">
      <c r="A208" s="2"/>
      <c r="J208" s="2"/>
    </row>
    <row r="209" spans="1:10" ht="15.75" customHeight="1" x14ac:dyDescent="0.35">
      <c r="A209" s="2"/>
      <c r="J209" s="2"/>
    </row>
    <row r="210" spans="1:10" ht="15.75" customHeight="1" x14ac:dyDescent="0.35">
      <c r="A210" s="2"/>
      <c r="J210" s="2"/>
    </row>
    <row r="211" spans="1:10" ht="15.75" customHeight="1" x14ac:dyDescent="0.35">
      <c r="A211" s="2"/>
      <c r="J211" s="2"/>
    </row>
    <row r="212" spans="1:10" ht="15.75" customHeight="1" x14ac:dyDescent="0.35">
      <c r="A212" s="2"/>
      <c r="J212" s="2"/>
    </row>
    <row r="213" spans="1:10" ht="15.75" customHeight="1" x14ac:dyDescent="0.35">
      <c r="A213" s="2"/>
      <c r="J213" s="2"/>
    </row>
    <row r="214" spans="1:10" ht="15.75" customHeight="1" x14ac:dyDescent="0.35">
      <c r="A214" s="2"/>
      <c r="J214" s="2"/>
    </row>
    <row r="215" spans="1:10" ht="15.75" customHeight="1" x14ac:dyDescent="0.35">
      <c r="A215" s="2"/>
      <c r="J215" s="2"/>
    </row>
    <row r="216" spans="1:10" ht="15.75" customHeight="1" x14ac:dyDescent="0.35">
      <c r="A216" s="2"/>
      <c r="J216" s="2"/>
    </row>
    <row r="217" spans="1:10" ht="15.75" customHeight="1" x14ac:dyDescent="0.35">
      <c r="A217" s="2"/>
      <c r="J217" s="2"/>
    </row>
    <row r="218" spans="1:10" ht="15.75" customHeight="1" x14ac:dyDescent="0.35">
      <c r="A218" s="2"/>
      <c r="J218" s="2"/>
    </row>
    <row r="219" spans="1:10" ht="15.75" customHeight="1" x14ac:dyDescent="0.35">
      <c r="A219" s="2"/>
      <c r="J219" s="2"/>
    </row>
    <row r="220" spans="1:10" ht="15.75" customHeight="1" x14ac:dyDescent="0.35">
      <c r="A220" s="2"/>
      <c r="J220" s="2"/>
    </row>
    <row r="221" spans="1:10" ht="15.75" customHeight="1" x14ac:dyDescent="0.35">
      <c r="A221" s="2"/>
      <c r="J221" s="2"/>
    </row>
    <row r="222" spans="1:10" ht="15.75" customHeight="1" x14ac:dyDescent="0.35">
      <c r="A222" s="2"/>
      <c r="J222" s="2"/>
    </row>
    <row r="223" spans="1:10" ht="15.75" customHeight="1" x14ac:dyDescent="0.35">
      <c r="A223" s="2"/>
      <c r="J223" s="2"/>
    </row>
    <row r="224" spans="1:10" ht="15.75" customHeight="1" x14ac:dyDescent="0.35">
      <c r="A224" s="2"/>
      <c r="J224" s="2"/>
    </row>
    <row r="225" spans="1:10" ht="15.75" customHeight="1" x14ac:dyDescent="0.35">
      <c r="A225" s="2"/>
      <c r="J225" s="2"/>
    </row>
    <row r="226" spans="1:10" ht="15.75" customHeight="1" x14ac:dyDescent="0.35">
      <c r="A226" s="2"/>
      <c r="J226" s="2"/>
    </row>
    <row r="227" spans="1:10" ht="15.75" customHeight="1" x14ac:dyDescent="0.35">
      <c r="A227" s="2"/>
      <c r="J227" s="2"/>
    </row>
    <row r="228" spans="1:10" ht="15.75" customHeight="1" x14ac:dyDescent="0.35">
      <c r="A228" s="2"/>
      <c r="J228" s="2"/>
    </row>
    <row r="229" spans="1:10" ht="15.75" customHeight="1" x14ac:dyDescent="0.35">
      <c r="A229" s="2"/>
      <c r="J229" s="2"/>
    </row>
    <row r="230" spans="1:10" ht="15.75" customHeight="1" x14ac:dyDescent="0.35">
      <c r="A230" s="2"/>
      <c r="J230" s="2"/>
    </row>
    <row r="231" spans="1:10" ht="15.75" customHeight="1" x14ac:dyDescent="0.35">
      <c r="A231" s="2"/>
      <c r="J231" s="2"/>
    </row>
    <row r="232" spans="1:10" ht="15.75" customHeight="1" x14ac:dyDescent="0.35">
      <c r="A232" s="2"/>
      <c r="J232" s="2"/>
    </row>
    <row r="233" spans="1:10" ht="15.75" customHeight="1" x14ac:dyDescent="0.35">
      <c r="A233" s="2"/>
      <c r="J233" s="2"/>
    </row>
    <row r="234" spans="1:10" ht="15.75" customHeight="1" x14ac:dyDescent="0.35">
      <c r="A234" s="2"/>
      <c r="J234" s="2"/>
    </row>
    <row r="235" spans="1:10" ht="15.75" customHeight="1" x14ac:dyDescent="0.35">
      <c r="A235" s="2"/>
      <c r="J235" s="2"/>
    </row>
    <row r="236" spans="1:10" ht="15.75" customHeight="1" x14ac:dyDescent="0.35">
      <c r="A236" s="2"/>
      <c r="J236" s="2"/>
    </row>
    <row r="237" spans="1:10" ht="15.75" customHeight="1" x14ac:dyDescent="0.35">
      <c r="A237" s="2"/>
      <c r="J237" s="2"/>
    </row>
    <row r="238" spans="1:10" ht="15.75" customHeight="1" x14ac:dyDescent="0.35">
      <c r="A238" s="2"/>
      <c r="J238" s="2"/>
    </row>
    <row r="239" spans="1:10" ht="15.75" customHeight="1" x14ac:dyDescent="0.35">
      <c r="A239" s="2"/>
      <c r="J239" s="2"/>
    </row>
    <row r="240" spans="1:10" ht="15.75" customHeight="1" x14ac:dyDescent="0.35">
      <c r="A240" s="2"/>
      <c r="J240" s="2"/>
    </row>
    <row r="241" spans="1:10" ht="15.75" customHeight="1" x14ac:dyDescent="0.35">
      <c r="A241" s="2"/>
      <c r="J241" s="2"/>
    </row>
    <row r="242" spans="1:10" ht="15.75" customHeight="1" x14ac:dyDescent="0.35">
      <c r="A242" s="2"/>
      <c r="J242" s="2"/>
    </row>
    <row r="243" spans="1:10" ht="15.75" customHeight="1" x14ac:dyDescent="0.35">
      <c r="A243" s="2"/>
      <c r="J243" s="2"/>
    </row>
    <row r="244" spans="1:10" ht="15.75" customHeight="1" x14ac:dyDescent="0.35">
      <c r="A244" s="2"/>
      <c r="J244" s="2"/>
    </row>
    <row r="245" spans="1:10" ht="15.75" customHeight="1" x14ac:dyDescent="0.35">
      <c r="A245" s="2"/>
      <c r="J245" s="2"/>
    </row>
    <row r="246" spans="1:10" ht="15.75" customHeight="1" x14ac:dyDescent="0.35">
      <c r="A246" s="2"/>
      <c r="J246" s="2"/>
    </row>
    <row r="247" spans="1:10" ht="15.75" customHeight="1" x14ac:dyDescent="0.35">
      <c r="A247" s="2"/>
      <c r="J247" s="2"/>
    </row>
    <row r="248" spans="1:10" ht="15.75" customHeight="1" x14ac:dyDescent="0.35">
      <c r="A248" s="2"/>
      <c r="J248" s="2"/>
    </row>
    <row r="249" spans="1:10" ht="15.75" customHeight="1" x14ac:dyDescent="0.35">
      <c r="A249" s="2"/>
      <c r="J249" s="2"/>
    </row>
    <row r="250" spans="1:10" ht="15.75" customHeight="1" x14ac:dyDescent="0.35">
      <c r="A250" s="2"/>
      <c r="J250" s="2"/>
    </row>
    <row r="251" spans="1:10" ht="15.75" customHeight="1" x14ac:dyDescent="0.35">
      <c r="A251" s="2"/>
      <c r="J251" s="2"/>
    </row>
    <row r="252" spans="1:10" ht="15.75" customHeight="1" x14ac:dyDescent="0.35">
      <c r="A252" s="2"/>
      <c r="J252" s="2"/>
    </row>
    <row r="253" spans="1:10" ht="15.75" customHeight="1" x14ac:dyDescent="0.35">
      <c r="A253" s="2"/>
      <c r="J253" s="2"/>
    </row>
    <row r="254" spans="1:10" ht="15.75" customHeight="1" x14ac:dyDescent="0.35">
      <c r="A254" s="2"/>
      <c r="J254" s="2"/>
    </row>
    <row r="255" spans="1:10" ht="15.75" customHeight="1" x14ac:dyDescent="0.35">
      <c r="A255" s="2"/>
      <c r="J255" s="2"/>
    </row>
    <row r="256" spans="1:10" ht="15.75" customHeight="1" x14ac:dyDescent="0.35">
      <c r="A256" s="2"/>
      <c r="J256" s="2"/>
    </row>
    <row r="257" spans="1:10" ht="15.75" customHeight="1" x14ac:dyDescent="0.35">
      <c r="A257" s="2"/>
      <c r="J257" s="2"/>
    </row>
    <row r="258" spans="1:10" ht="15.75" customHeight="1" x14ac:dyDescent="0.35">
      <c r="A258" s="2"/>
      <c r="J258" s="2"/>
    </row>
    <row r="259" spans="1:10" ht="15.75" customHeight="1" x14ac:dyDescent="0.35">
      <c r="A259" s="2"/>
      <c r="J259" s="2"/>
    </row>
    <row r="260" spans="1:10" ht="15.75" customHeight="1" x14ac:dyDescent="0.35">
      <c r="A260" s="2"/>
      <c r="J260" s="2"/>
    </row>
    <row r="261" spans="1:10" ht="15.75" customHeight="1" x14ac:dyDescent="0.35">
      <c r="A261" s="2"/>
      <c r="J261" s="2"/>
    </row>
    <row r="262" spans="1:10" ht="15.75" customHeight="1" x14ac:dyDescent="0.35">
      <c r="A262" s="2"/>
      <c r="J262" s="2"/>
    </row>
    <row r="263" spans="1:10" ht="15.75" customHeight="1" x14ac:dyDescent="0.35">
      <c r="A263" s="2"/>
      <c r="J263" s="2"/>
    </row>
    <row r="264" spans="1:10" ht="15.75" customHeight="1" x14ac:dyDescent="0.35">
      <c r="A264" s="2"/>
      <c r="J264" s="2"/>
    </row>
    <row r="265" spans="1:10" ht="15.75" customHeight="1" x14ac:dyDescent="0.35">
      <c r="A265" s="2"/>
      <c r="J265" s="2"/>
    </row>
    <row r="266" spans="1:10" ht="15.75" customHeight="1" x14ac:dyDescent="0.35">
      <c r="A266" s="2"/>
      <c r="J266" s="2"/>
    </row>
    <row r="267" spans="1:10" ht="15.75" customHeight="1" x14ac:dyDescent="0.35">
      <c r="A267" s="2"/>
      <c r="J267" s="2"/>
    </row>
    <row r="268" spans="1:10" ht="15.75" customHeight="1" x14ac:dyDescent="0.35">
      <c r="A268" s="2"/>
      <c r="J268" s="2"/>
    </row>
    <row r="269" spans="1:10" ht="15.75" customHeight="1" x14ac:dyDescent="0.35">
      <c r="A269" s="2"/>
      <c r="J269" s="2"/>
    </row>
    <row r="270" spans="1:10" ht="15.75" customHeight="1" x14ac:dyDescent="0.35">
      <c r="A270" s="2"/>
      <c r="J270" s="2"/>
    </row>
    <row r="271" spans="1:10" ht="15.75" customHeight="1" x14ac:dyDescent="0.35">
      <c r="A271" s="2"/>
      <c r="J271" s="2"/>
    </row>
    <row r="272" spans="1:10" ht="15.75" customHeight="1" x14ac:dyDescent="0.35">
      <c r="A272" s="2"/>
      <c r="J272" s="2"/>
    </row>
    <row r="273" spans="1:10" ht="15.75" customHeight="1" x14ac:dyDescent="0.35">
      <c r="A273" s="2"/>
      <c r="J273" s="2"/>
    </row>
    <row r="274" spans="1:10" ht="15.75" customHeight="1" x14ac:dyDescent="0.35">
      <c r="A274" s="2"/>
      <c r="J274" s="2"/>
    </row>
    <row r="275" spans="1:10" ht="15.75" customHeight="1" x14ac:dyDescent="0.35">
      <c r="A275" s="2"/>
      <c r="J275" s="2"/>
    </row>
    <row r="276" spans="1:10" ht="15.75" customHeight="1" x14ac:dyDescent="0.35">
      <c r="A276" s="2"/>
      <c r="J276" s="2"/>
    </row>
    <row r="277" spans="1:10" ht="15.75" customHeight="1" x14ac:dyDescent="0.35">
      <c r="A277" s="2"/>
      <c r="J277" s="2"/>
    </row>
    <row r="278" spans="1:10" ht="15.75" customHeight="1" x14ac:dyDescent="0.35">
      <c r="A278" s="2"/>
      <c r="J278" s="2"/>
    </row>
    <row r="279" spans="1:10" ht="15.75" customHeight="1" x14ac:dyDescent="0.35">
      <c r="A279" s="2"/>
      <c r="J279" s="2"/>
    </row>
    <row r="280" spans="1:10" ht="15.75" customHeight="1" x14ac:dyDescent="0.35">
      <c r="A280" s="2"/>
      <c r="J280" s="2"/>
    </row>
    <row r="281" spans="1:10" ht="15.75" customHeight="1" x14ac:dyDescent="0.35">
      <c r="A281" s="2"/>
      <c r="J281" s="2"/>
    </row>
    <row r="282" spans="1:10" ht="15.75" customHeight="1" x14ac:dyDescent="0.35">
      <c r="A282" s="2"/>
      <c r="J282" s="2"/>
    </row>
    <row r="283" spans="1:10" ht="15.75" customHeight="1" x14ac:dyDescent="0.35">
      <c r="A283" s="2"/>
      <c r="J283" s="2"/>
    </row>
    <row r="284" spans="1:10" ht="15.75" customHeight="1" x14ac:dyDescent="0.35">
      <c r="A284" s="2"/>
      <c r="J284" s="2"/>
    </row>
    <row r="285" spans="1:10" ht="15.75" customHeight="1" x14ac:dyDescent="0.35">
      <c r="A285" s="2"/>
      <c r="J285" s="2"/>
    </row>
    <row r="286" spans="1:10" ht="15.75" customHeight="1" x14ac:dyDescent="0.35">
      <c r="A286" s="2"/>
      <c r="J286" s="2"/>
    </row>
    <row r="287" spans="1:10" ht="15.75" customHeight="1" x14ac:dyDescent="0.35">
      <c r="A287" s="2"/>
      <c r="J287" s="2"/>
    </row>
    <row r="288" spans="1:10" ht="15.75" customHeight="1" x14ac:dyDescent="0.35">
      <c r="A288" s="2"/>
      <c r="J288" s="2"/>
    </row>
    <row r="289" spans="1:10" ht="15.75" customHeight="1" x14ac:dyDescent="0.35">
      <c r="A289" s="2"/>
      <c r="J289" s="2"/>
    </row>
    <row r="290" spans="1:10" ht="15.75" customHeight="1" x14ac:dyDescent="0.35">
      <c r="A290" s="2"/>
      <c r="J290" s="2"/>
    </row>
    <row r="291" spans="1:10" ht="15.75" customHeight="1" x14ac:dyDescent="0.35">
      <c r="A291" s="2"/>
      <c r="J291" s="2"/>
    </row>
    <row r="292" spans="1:10" ht="15.75" customHeight="1" x14ac:dyDescent="0.35">
      <c r="A292" s="2"/>
      <c r="J292" s="2"/>
    </row>
    <row r="293" spans="1:10" ht="15.75" customHeight="1" x14ac:dyDescent="0.35">
      <c r="A293" s="2"/>
      <c r="J293" s="2"/>
    </row>
    <row r="294" spans="1:10" ht="15.75" customHeight="1" x14ac:dyDescent="0.35">
      <c r="A294" s="2"/>
      <c r="J294" s="2"/>
    </row>
    <row r="295" spans="1:10" ht="15.75" customHeight="1" x14ac:dyDescent="0.35">
      <c r="A295" s="2"/>
      <c r="J295" s="2"/>
    </row>
    <row r="296" spans="1:10" ht="15.75" customHeight="1" x14ac:dyDescent="0.35">
      <c r="A296" s="2"/>
      <c r="J296" s="2"/>
    </row>
    <row r="297" spans="1:10" ht="15.75" customHeight="1" x14ac:dyDescent="0.35">
      <c r="A297" s="2"/>
      <c r="J297" s="2"/>
    </row>
    <row r="298" spans="1:10" ht="15.75" customHeight="1" x14ac:dyDescent="0.35">
      <c r="A298" s="2"/>
      <c r="J298" s="2"/>
    </row>
    <row r="299" spans="1:10" ht="15.75" customHeight="1" x14ac:dyDescent="0.35">
      <c r="A299" s="2"/>
      <c r="J299" s="2"/>
    </row>
    <row r="300" spans="1:10" ht="15.75" customHeight="1" x14ac:dyDescent="0.35">
      <c r="A300" s="2"/>
      <c r="J300" s="2"/>
    </row>
    <row r="301" spans="1:10" ht="15.75" customHeight="1" x14ac:dyDescent="0.35">
      <c r="A301" s="2"/>
      <c r="J301" s="2"/>
    </row>
    <row r="302" spans="1:10" ht="15.75" customHeight="1" x14ac:dyDescent="0.35">
      <c r="A302" s="2"/>
      <c r="J302" s="2"/>
    </row>
    <row r="303" spans="1:10" ht="15.75" customHeight="1" x14ac:dyDescent="0.35">
      <c r="A303" s="2"/>
      <c r="J303" s="2"/>
    </row>
    <row r="304" spans="1:10" ht="15.75" customHeight="1" x14ac:dyDescent="0.35">
      <c r="A304" s="2"/>
      <c r="J304" s="2"/>
    </row>
    <row r="305" spans="1:10" ht="15.75" customHeight="1" x14ac:dyDescent="0.35">
      <c r="A305" s="2"/>
      <c r="J305" s="2"/>
    </row>
    <row r="306" spans="1:10" ht="15.75" customHeight="1" x14ac:dyDescent="0.35">
      <c r="A306" s="2"/>
      <c r="J306" s="2"/>
    </row>
    <row r="307" spans="1:10" ht="15.75" customHeight="1" x14ac:dyDescent="0.35">
      <c r="A307" s="2"/>
      <c r="J307" s="2"/>
    </row>
    <row r="308" spans="1:10" ht="15.75" customHeight="1" x14ac:dyDescent="0.35">
      <c r="A308" s="2"/>
      <c r="J308" s="2"/>
    </row>
    <row r="309" spans="1:10" ht="15.75" customHeight="1" x14ac:dyDescent="0.35">
      <c r="A309" s="2"/>
      <c r="J309" s="2"/>
    </row>
    <row r="310" spans="1:10" ht="15.75" customHeight="1" x14ac:dyDescent="0.35">
      <c r="A310" s="2"/>
      <c r="J310" s="2"/>
    </row>
    <row r="311" spans="1:10" ht="15.75" customHeight="1" x14ac:dyDescent="0.35">
      <c r="A311" s="2"/>
      <c r="J311" s="2"/>
    </row>
    <row r="312" spans="1:10" ht="15.75" customHeight="1" x14ac:dyDescent="0.35">
      <c r="A312" s="2"/>
      <c r="J312" s="2"/>
    </row>
    <row r="313" spans="1:10" ht="15.75" customHeight="1" x14ac:dyDescent="0.35">
      <c r="A313" s="2"/>
      <c r="J313" s="2"/>
    </row>
    <row r="314" spans="1:10" ht="15.75" customHeight="1" x14ac:dyDescent="0.35">
      <c r="A314" s="2"/>
      <c r="J314" s="2"/>
    </row>
    <row r="315" spans="1:10" ht="15.75" customHeight="1" x14ac:dyDescent="0.35">
      <c r="A315" s="2"/>
      <c r="J315" s="2"/>
    </row>
    <row r="316" spans="1:10" ht="15.75" customHeight="1" x14ac:dyDescent="0.35">
      <c r="A316" s="2"/>
      <c r="J316" s="2"/>
    </row>
    <row r="317" spans="1:10" ht="15.75" customHeight="1" x14ac:dyDescent="0.35">
      <c r="A317" s="2"/>
      <c r="J317" s="2"/>
    </row>
    <row r="318" spans="1:10" ht="15.75" customHeight="1" x14ac:dyDescent="0.35">
      <c r="A318" s="2"/>
      <c r="J318" s="2"/>
    </row>
    <row r="319" spans="1:10" ht="15.75" customHeight="1" x14ac:dyDescent="0.35">
      <c r="A319" s="2"/>
      <c r="J319" s="2"/>
    </row>
    <row r="320" spans="1:10" ht="15.75" customHeight="1" x14ac:dyDescent="0.35">
      <c r="A320" s="2"/>
      <c r="J320" s="2"/>
    </row>
    <row r="321" spans="1:10" ht="15.75" customHeight="1" x14ac:dyDescent="0.35">
      <c r="A321" s="2"/>
      <c r="J321" s="2"/>
    </row>
    <row r="322" spans="1:10" ht="15.75" customHeight="1" x14ac:dyDescent="0.35">
      <c r="A322" s="2"/>
      <c r="J322" s="2"/>
    </row>
    <row r="323" spans="1:10" ht="15.75" customHeight="1" x14ac:dyDescent="0.35">
      <c r="A323" s="2"/>
      <c r="J323" s="2"/>
    </row>
    <row r="324" spans="1:10" ht="15.75" customHeight="1" x14ac:dyDescent="0.35">
      <c r="A324" s="2"/>
      <c r="J324" s="2"/>
    </row>
    <row r="325" spans="1:10" ht="15.75" customHeight="1" x14ac:dyDescent="0.35">
      <c r="A325" s="2"/>
      <c r="J325" s="2"/>
    </row>
    <row r="326" spans="1:10" ht="15.75" customHeight="1" x14ac:dyDescent="0.35">
      <c r="A326" s="2"/>
      <c r="J326" s="2"/>
    </row>
    <row r="327" spans="1:10" ht="15.75" customHeight="1" x14ac:dyDescent="0.35">
      <c r="A327" s="2"/>
      <c r="J327" s="2"/>
    </row>
    <row r="328" spans="1:10" ht="15.75" customHeight="1" x14ac:dyDescent="0.35">
      <c r="A328" s="2"/>
      <c r="J328" s="2"/>
    </row>
    <row r="329" spans="1:10" ht="15.75" customHeight="1" x14ac:dyDescent="0.35">
      <c r="A329" s="2"/>
      <c r="J329" s="2"/>
    </row>
    <row r="330" spans="1:10" ht="15.75" customHeight="1" x14ac:dyDescent="0.35">
      <c r="A330" s="2"/>
      <c r="J330" s="2"/>
    </row>
    <row r="331" spans="1:10" ht="15.75" customHeight="1" x14ac:dyDescent="0.35">
      <c r="A331" s="2"/>
      <c r="J331" s="2"/>
    </row>
    <row r="332" spans="1:10" ht="15.75" customHeight="1" x14ac:dyDescent="0.35">
      <c r="A332" s="2"/>
      <c r="J332" s="2"/>
    </row>
    <row r="333" spans="1:10" ht="15.75" customHeight="1" x14ac:dyDescent="0.35">
      <c r="A333" s="2"/>
      <c r="J333" s="2"/>
    </row>
    <row r="334" spans="1:10" ht="15.75" customHeight="1" x14ac:dyDescent="0.35">
      <c r="A334" s="2"/>
      <c r="J334" s="2"/>
    </row>
    <row r="335" spans="1:10" ht="15.75" customHeight="1" x14ac:dyDescent="0.35">
      <c r="A335" s="2"/>
      <c r="J335" s="2"/>
    </row>
    <row r="336" spans="1:10" ht="15.75" customHeight="1" x14ac:dyDescent="0.35">
      <c r="A336" s="2"/>
      <c r="J336" s="2"/>
    </row>
    <row r="337" spans="1:10" ht="15.75" customHeight="1" x14ac:dyDescent="0.35">
      <c r="A337" s="2"/>
      <c r="J337" s="2"/>
    </row>
    <row r="338" spans="1:10" ht="15.75" customHeight="1" x14ac:dyDescent="0.35">
      <c r="A338" s="2"/>
      <c r="J338" s="2"/>
    </row>
    <row r="339" spans="1:10" ht="15.75" customHeight="1" x14ac:dyDescent="0.35">
      <c r="A339" s="2"/>
      <c r="J339" s="2"/>
    </row>
    <row r="340" spans="1:10" ht="15.75" customHeight="1" x14ac:dyDescent="0.35">
      <c r="A340" s="2"/>
      <c r="J340" s="2"/>
    </row>
    <row r="341" spans="1:10" ht="15.75" customHeight="1" x14ac:dyDescent="0.35">
      <c r="A341" s="2"/>
      <c r="J341" s="2"/>
    </row>
    <row r="342" spans="1:10" ht="15.75" customHeight="1" x14ac:dyDescent="0.35">
      <c r="A342" s="2"/>
      <c r="J342" s="2"/>
    </row>
    <row r="343" spans="1:10" ht="15.75" customHeight="1" x14ac:dyDescent="0.35">
      <c r="A343" s="2"/>
      <c r="J343" s="2"/>
    </row>
    <row r="344" spans="1:10" ht="15.75" customHeight="1" x14ac:dyDescent="0.35">
      <c r="A344" s="2"/>
      <c r="J344" s="2"/>
    </row>
    <row r="345" spans="1:10" ht="15.75" customHeight="1" x14ac:dyDescent="0.35">
      <c r="A345" s="2"/>
      <c r="J345" s="2"/>
    </row>
    <row r="346" spans="1:10" ht="15.75" customHeight="1" x14ac:dyDescent="0.35">
      <c r="A346" s="2"/>
      <c r="J346" s="2"/>
    </row>
    <row r="347" spans="1:10" ht="15.75" customHeight="1" x14ac:dyDescent="0.35">
      <c r="A347" s="2"/>
      <c r="J347" s="2"/>
    </row>
    <row r="348" spans="1:10" ht="15.75" customHeight="1" x14ac:dyDescent="0.35">
      <c r="A348" s="2"/>
      <c r="J348" s="2"/>
    </row>
    <row r="349" spans="1:10" ht="15.75" customHeight="1" x14ac:dyDescent="0.35">
      <c r="A349" s="2"/>
      <c r="J349" s="2"/>
    </row>
    <row r="350" spans="1:10" ht="15.75" customHeight="1" x14ac:dyDescent="0.35">
      <c r="A350" s="2"/>
      <c r="J350" s="2"/>
    </row>
    <row r="351" spans="1:10" ht="15.75" customHeight="1" x14ac:dyDescent="0.35">
      <c r="A351" s="2"/>
      <c r="J351" s="2"/>
    </row>
    <row r="352" spans="1:10" ht="15.75" customHeight="1" x14ac:dyDescent="0.35">
      <c r="A352" s="2"/>
      <c r="J352" s="2"/>
    </row>
    <row r="353" spans="1:10" ht="15.75" customHeight="1" x14ac:dyDescent="0.35">
      <c r="A353" s="2"/>
      <c r="J353" s="2"/>
    </row>
    <row r="354" spans="1:10" ht="15.75" customHeight="1" x14ac:dyDescent="0.35">
      <c r="A354" s="2"/>
      <c r="J354" s="2"/>
    </row>
    <row r="355" spans="1:10" ht="15.75" customHeight="1" x14ac:dyDescent="0.35">
      <c r="A355" s="2"/>
      <c r="J355" s="2"/>
    </row>
    <row r="356" spans="1:10" ht="15.75" customHeight="1" x14ac:dyDescent="0.35">
      <c r="A356" s="2"/>
      <c r="J356" s="2"/>
    </row>
    <row r="357" spans="1:10" ht="15.75" customHeight="1" x14ac:dyDescent="0.35">
      <c r="A357" s="2"/>
      <c r="J357" s="2"/>
    </row>
    <row r="358" spans="1:10" ht="15.75" customHeight="1" x14ac:dyDescent="0.35">
      <c r="A358" s="2"/>
      <c r="J358" s="2"/>
    </row>
    <row r="359" spans="1:10" ht="15.75" customHeight="1" x14ac:dyDescent="0.35">
      <c r="A359" s="2"/>
      <c r="J359" s="2"/>
    </row>
    <row r="360" spans="1:10" ht="15.75" customHeight="1" x14ac:dyDescent="0.35">
      <c r="A360" s="2"/>
      <c r="J360" s="2"/>
    </row>
    <row r="361" spans="1:10" ht="15.75" customHeight="1" x14ac:dyDescent="0.35">
      <c r="A361" s="2"/>
      <c r="J361" s="2"/>
    </row>
    <row r="362" spans="1:10" ht="15.75" customHeight="1" x14ac:dyDescent="0.35">
      <c r="A362" s="2"/>
      <c r="J362" s="2"/>
    </row>
    <row r="363" spans="1:10" ht="15.75" customHeight="1" x14ac:dyDescent="0.35">
      <c r="A363" s="2"/>
      <c r="J363" s="2"/>
    </row>
    <row r="364" spans="1:10" ht="15.75" customHeight="1" x14ac:dyDescent="0.35">
      <c r="A364" s="2"/>
      <c r="J364" s="2"/>
    </row>
    <row r="365" spans="1:10" ht="15.75" customHeight="1" x14ac:dyDescent="0.35">
      <c r="A365" s="2"/>
      <c r="J365" s="2"/>
    </row>
    <row r="366" spans="1:10" ht="15.75" customHeight="1" x14ac:dyDescent="0.35">
      <c r="A366" s="2"/>
      <c r="J366" s="2"/>
    </row>
    <row r="367" spans="1:10" ht="15.75" customHeight="1" x14ac:dyDescent="0.35">
      <c r="A367" s="2"/>
      <c r="J367" s="2"/>
    </row>
    <row r="368" spans="1:10" ht="15.75" customHeight="1" x14ac:dyDescent="0.35">
      <c r="A368" s="2"/>
      <c r="J368" s="2"/>
    </row>
    <row r="369" spans="1:10" ht="15.75" customHeight="1" x14ac:dyDescent="0.35">
      <c r="A369" s="2"/>
      <c r="J369" s="2"/>
    </row>
    <row r="370" spans="1:10" ht="15.75" customHeight="1" x14ac:dyDescent="0.35">
      <c r="A370" s="2"/>
      <c r="J370" s="2"/>
    </row>
    <row r="371" spans="1:10" ht="15.75" customHeight="1" x14ac:dyDescent="0.35">
      <c r="A371" s="2"/>
      <c r="J371" s="2"/>
    </row>
    <row r="372" spans="1:10" ht="15.75" customHeight="1" x14ac:dyDescent="0.35">
      <c r="A372" s="2"/>
      <c r="J372" s="2"/>
    </row>
    <row r="373" spans="1:10" ht="15.75" customHeight="1" x14ac:dyDescent="0.35">
      <c r="A373" s="2"/>
      <c r="J373" s="2"/>
    </row>
    <row r="374" spans="1:10" ht="15.75" customHeight="1" x14ac:dyDescent="0.35">
      <c r="A374" s="2"/>
      <c r="J374" s="2"/>
    </row>
    <row r="375" spans="1:10" ht="15.75" customHeight="1" x14ac:dyDescent="0.35">
      <c r="A375" s="2"/>
      <c r="J375" s="2"/>
    </row>
    <row r="376" spans="1:10" ht="15.75" customHeight="1" x14ac:dyDescent="0.35">
      <c r="A376" s="2"/>
      <c r="J376" s="2"/>
    </row>
    <row r="377" spans="1:10" ht="15.75" customHeight="1" x14ac:dyDescent="0.35">
      <c r="A377" s="2"/>
      <c r="J377" s="2"/>
    </row>
    <row r="378" spans="1:10" ht="15.75" customHeight="1" x14ac:dyDescent="0.35">
      <c r="A378" s="2"/>
      <c r="J378" s="2"/>
    </row>
    <row r="379" spans="1:10" ht="15.75" customHeight="1" x14ac:dyDescent="0.35">
      <c r="A379" s="2"/>
      <c r="J379" s="2"/>
    </row>
    <row r="380" spans="1:10" ht="15.75" customHeight="1" x14ac:dyDescent="0.35">
      <c r="A380" s="2"/>
      <c r="J380" s="2"/>
    </row>
    <row r="381" spans="1:10" ht="15.75" customHeight="1" x14ac:dyDescent="0.35">
      <c r="A381" s="2"/>
      <c r="J381" s="2"/>
    </row>
    <row r="382" spans="1:10" ht="15.75" customHeight="1" x14ac:dyDescent="0.35">
      <c r="A382" s="2"/>
      <c r="J382" s="2"/>
    </row>
    <row r="383" spans="1:10" ht="15.75" customHeight="1" x14ac:dyDescent="0.35">
      <c r="A383" s="2"/>
      <c r="J383" s="2"/>
    </row>
    <row r="384" spans="1:10" ht="15.75" customHeight="1" x14ac:dyDescent="0.35">
      <c r="A384" s="2"/>
      <c r="J384" s="2"/>
    </row>
    <row r="385" spans="1:10" ht="15.75" customHeight="1" x14ac:dyDescent="0.35">
      <c r="A385" s="2"/>
      <c r="J385" s="2"/>
    </row>
    <row r="386" spans="1:10" ht="15.75" customHeight="1" x14ac:dyDescent="0.35">
      <c r="A386" s="2"/>
      <c r="J386" s="2"/>
    </row>
    <row r="387" spans="1:10" ht="15.75" customHeight="1" x14ac:dyDescent="0.35">
      <c r="A387" s="2"/>
      <c r="J387" s="2"/>
    </row>
    <row r="388" spans="1:10" ht="15.75" customHeight="1" x14ac:dyDescent="0.35">
      <c r="A388" s="2"/>
      <c r="J388" s="2"/>
    </row>
    <row r="389" spans="1:10" ht="15.75" customHeight="1" x14ac:dyDescent="0.35">
      <c r="A389" s="2"/>
      <c r="J389" s="2"/>
    </row>
    <row r="390" spans="1:10" ht="15.75" customHeight="1" x14ac:dyDescent="0.35">
      <c r="A390" s="2"/>
      <c r="J390" s="2"/>
    </row>
    <row r="391" spans="1:10" ht="15.75" customHeight="1" x14ac:dyDescent="0.35">
      <c r="A391" s="2"/>
      <c r="J391" s="2"/>
    </row>
    <row r="392" spans="1:10" ht="15.75" customHeight="1" x14ac:dyDescent="0.35">
      <c r="A392" s="2"/>
      <c r="J392" s="2"/>
    </row>
    <row r="393" spans="1:10" ht="15.75" customHeight="1" x14ac:dyDescent="0.35">
      <c r="A393" s="2"/>
      <c r="J393" s="2"/>
    </row>
    <row r="394" spans="1:10" ht="15.75" customHeight="1" x14ac:dyDescent="0.35">
      <c r="A394" s="2"/>
      <c r="J394" s="2"/>
    </row>
    <row r="395" spans="1:10" ht="15.75" customHeight="1" x14ac:dyDescent="0.35">
      <c r="A395" s="2"/>
      <c r="J395" s="2"/>
    </row>
    <row r="396" spans="1:10" ht="15.75" customHeight="1" x14ac:dyDescent="0.35">
      <c r="A396" s="2"/>
      <c r="J396" s="2"/>
    </row>
    <row r="397" spans="1:10" ht="15.75" customHeight="1" x14ac:dyDescent="0.35">
      <c r="A397" s="2"/>
      <c r="J397" s="2"/>
    </row>
    <row r="398" spans="1:10" ht="15.75" customHeight="1" x14ac:dyDescent="0.35">
      <c r="A398" s="2"/>
      <c r="J398" s="2"/>
    </row>
    <row r="399" spans="1:10" ht="15.75" customHeight="1" x14ac:dyDescent="0.35">
      <c r="A399" s="2"/>
      <c r="J399" s="2"/>
    </row>
    <row r="400" spans="1:10" ht="15.75" customHeight="1" x14ac:dyDescent="0.35">
      <c r="A400" s="2"/>
      <c r="J400" s="2"/>
    </row>
    <row r="401" spans="1:10" ht="15.75" customHeight="1" x14ac:dyDescent="0.35">
      <c r="A401" s="2"/>
      <c r="J401" s="2"/>
    </row>
    <row r="402" spans="1:10" ht="15.75" customHeight="1" x14ac:dyDescent="0.35">
      <c r="A402" s="2"/>
      <c r="J402" s="2"/>
    </row>
    <row r="403" spans="1:10" ht="15.75" customHeight="1" x14ac:dyDescent="0.35">
      <c r="A403" s="2"/>
      <c r="J403" s="2"/>
    </row>
    <row r="404" spans="1:10" ht="15.75" customHeight="1" x14ac:dyDescent="0.35">
      <c r="A404" s="2"/>
      <c r="J404" s="2"/>
    </row>
    <row r="405" spans="1:10" ht="15.75" customHeight="1" x14ac:dyDescent="0.35">
      <c r="A405" s="2"/>
      <c r="J405" s="2"/>
    </row>
    <row r="406" spans="1:10" ht="15.75" customHeight="1" x14ac:dyDescent="0.35">
      <c r="A406" s="2"/>
      <c r="J406" s="2"/>
    </row>
    <row r="407" spans="1:10" ht="15.75" customHeight="1" x14ac:dyDescent="0.35">
      <c r="A407" s="2"/>
      <c r="J407" s="2"/>
    </row>
    <row r="408" spans="1:10" ht="15.75" customHeight="1" x14ac:dyDescent="0.35">
      <c r="A408" s="2"/>
      <c r="J408" s="2"/>
    </row>
    <row r="409" spans="1:10" ht="15.75" customHeight="1" x14ac:dyDescent="0.35">
      <c r="A409" s="2"/>
      <c r="J409" s="2"/>
    </row>
    <row r="410" spans="1:10" ht="15.75" customHeight="1" x14ac:dyDescent="0.35">
      <c r="A410" s="2"/>
      <c r="J410" s="2"/>
    </row>
    <row r="411" spans="1:10" ht="15.75" customHeight="1" x14ac:dyDescent="0.35">
      <c r="A411" s="2"/>
      <c r="J411" s="2"/>
    </row>
    <row r="412" spans="1:10" ht="15.75" customHeight="1" x14ac:dyDescent="0.35">
      <c r="A412" s="2"/>
      <c r="J412" s="2"/>
    </row>
    <row r="413" spans="1:10" ht="15.75" customHeight="1" x14ac:dyDescent="0.35">
      <c r="A413" s="2"/>
      <c r="J413" s="2"/>
    </row>
    <row r="414" spans="1:10" ht="15.75" customHeight="1" x14ac:dyDescent="0.35">
      <c r="A414" s="2"/>
      <c r="J414" s="2"/>
    </row>
    <row r="415" spans="1:10" ht="15.75" customHeight="1" x14ac:dyDescent="0.35">
      <c r="A415" s="2"/>
      <c r="J415" s="2"/>
    </row>
    <row r="416" spans="1:10" ht="15.75" customHeight="1" x14ac:dyDescent="0.35">
      <c r="A416" s="2"/>
      <c r="J416" s="2"/>
    </row>
    <row r="417" spans="1:10" ht="15.75" customHeight="1" x14ac:dyDescent="0.35">
      <c r="A417" s="2"/>
      <c r="J417" s="2"/>
    </row>
    <row r="418" spans="1:10" ht="15.75" customHeight="1" x14ac:dyDescent="0.35">
      <c r="A418" s="2"/>
      <c r="J418" s="2"/>
    </row>
    <row r="419" spans="1:10" ht="15.75" customHeight="1" x14ac:dyDescent="0.35">
      <c r="A419" s="2"/>
      <c r="J419" s="2"/>
    </row>
    <row r="420" spans="1:10" ht="15.75" customHeight="1" x14ac:dyDescent="0.35">
      <c r="A420" s="2"/>
      <c r="J420" s="2"/>
    </row>
    <row r="421" spans="1:10" ht="15.75" customHeight="1" x14ac:dyDescent="0.35">
      <c r="A421" s="2"/>
      <c r="J421" s="2"/>
    </row>
    <row r="422" spans="1:10" ht="15.75" customHeight="1" x14ac:dyDescent="0.35">
      <c r="A422" s="2"/>
      <c r="J422" s="2"/>
    </row>
    <row r="423" spans="1:10" ht="15.75" customHeight="1" x14ac:dyDescent="0.35">
      <c r="A423" s="2"/>
      <c r="J423" s="2"/>
    </row>
    <row r="424" spans="1:10" ht="15.75" customHeight="1" x14ac:dyDescent="0.35">
      <c r="A424" s="2"/>
      <c r="J424" s="2"/>
    </row>
    <row r="425" spans="1:10" ht="15.75" customHeight="1" x14ac:dyDescent="0.35">
      <c r="A425" s="2"/>
      <c r="J425" s="2"/>
    </row>
    <row r="426" spans="1:10" ht="15.75" customHeight="1" x14ac:dyDescent="0.35">
      <c r="A426" s="2"/>
      <c r="J426" s="2"/>
    </row>
    <row r="427" spans="1:10" ht="15.75" customHeight="1" x14ac:dyDescent="0.35">
      <c r="A427" s="2"/>
      <c r="J427" s="2"/>
    </row>
    <row r="428" spans="1:10" ht="15.75" customHeight="1" x14ac:dyDescent="0.35">
      <c r="A428" s="2"/>
      <c r="J428" s="2"/>
    </row>
    <row r="429" spans="1:10" ht="15.75" customHeight="1" x14ac:dyDescent="0.35">
      <c r="A429" s="2"/>
      <c r="J429" s="2"/>
    </row>
    <row r="430" spans="1:10" ht="15.75" customHeight="1" x14ac:dyDescent="0.35">
      <c r="A430" s="2"/>
      <c r="J430" s="2"/>
    </row>
    <row r="431" spans="1:10" ht="15.75" customHeight="1" x14ac:dyDescent="0.35">
      <c r="A431" s="2"/>
      <c r="J431" s="2"/>
    </row>
    <row r="432" spans="1:10" ht="15.75" customHeight="1" x14ac:dyDescent="0.35">
      <c r="A432" s="2"/>
      <c r="J432" s="2"/>
    </row>
    <row r="433" spans="1:10" ht="15.75" customHeight="1" x14ac:dyDescent="0.35">
      <c r="A433" s="2"/>
      <c r="J433" s="2"/>
    </row>
    <row r="434" spans="1:10" ht="15.75" customHeight="1" x14ac:dyDescent="0.35">
      <c r="A434" s="2"/>
      <c r="J434" s="2"/>
    </row>
    <row r="435" spans="1:10" ht="15.75" customHeight="1" x14ac:dyDescent="0.35">
      <c r="A435" s="2"/>
      <c r="J435" s="2"/>
    </row>
    <row r="436" spans="1:10" ht="15.75" customHeight="1" x14ac:dyDescent="0.35">
      <c r="A436" s="2"/>
      <c r="J436" s="2"/>
    </row>
    <row r="437" spans="1:10" ht="15.75" customHeight="1" x14ac:dyDescent="0.35">
      <c r="A437" s="2"/>
      <c r="J437" s="2"/>
    </row>
    <row r="438" spans="1:10" ht="15.75" customHeight="1" x14ac:dyDescent="0.35">
      <c r="A438" s="2"/>
      <c r="J438" s="2"/>
    </row>
    <row r="439" spans="1:10" ht="15.75" customHeight="1" x14ac:dyDescent="0.35">
      <c r="A439" s="2"/>
      <c r="J439" s="2"/>
    </row>
    <row r="440" spans="1:10" ht="15.75" customHeight="1" x14ac:dyDescent="0.35">
      <c r="A440" s="2"/>
      <c r="J440" s="2"/>
    </row>
    <row r="441" spans="1:10" ht="15.75" customHeight="1" x14ac:dyDescent="0.35">
      <c r="A441" s="2"/>
      <c r="J441" s="2"/>
    </row>
    <row r="442" spans="1:10" ht="15.75" customHeight="1" x14ac:dyDescent="0.35">
      <c r="A442" s="2"/>
      <c r="J442" s="2"/>
    </row>
    <row r="443" spans="1:10" ht="15.75" customHeight="1" x14ac:dyDescent="0.35">
      <c r="A443" s="2"/>
      <c r="J443" s="2"/>
    </row>
    <row r="444" spans="1:10" ht="15.75" customHeight="1" x14ac:dyDescent="0.35">
      <c r="A444" s="2"/>
      <c r="J444" s="2"/>
    </row>
    <row r="445" spans="1:10" ht="15.75" customHeight="1" x14ac:dyDescent="0.35">
      <c r="A445" s="2"/>
      <c r="J445" s="2"/>
    </row>
    <row r="446" spans="1:10" ht="15.75" customHeight="1" x14ac:dyDescent="0.35">
      <c r="A446" s="2"/>
      <c r="J446" s="2"/>
    </row>
    <row r="447" spans="1:10" ht="15.75" customHeight="1" x14ac:dyDescent="0.35">
      <c r="A447" s="2"/>
      <c r="J447" s="2"/>
    </row>
    <row r="448" spans="1:10" ht="15.75" customHeight="1" x14ac:dyDescent="0.35">
      <c r="A448" s="2"/>
      <c r="J448" s="2"/>
    </row>
    <row r="449" spans="1:10" ht="15.75" customHeight="1" x14ac:dyDescent="0.35">
      <c r="A449" s="2"/>
      <c r="J449" s="2"/>
    </row>
    <row r="450" spans="1:10" ht="15.75" customHeight="1" x14ac:dyDescent="0.35">
      <c r="A450" s="2"/>
      <c r="J450" s="2"/>
    </row>
    <row r="451" spans="1:10" ht="15.75" customHeight="1" x14ac:dyDescent="0.35">
      <c r="A451" s="2"/>
      <c r="J451" s="2"/>
    </row>
    <row r="452" spans="1:10" ht="15.75" customHeight="1" x14ac:dyDescent="0.35">
      <c r="A452" s="2"/>
      <c r="J452" s="2"/>
    </row>
    <row r="453" spans="1:10" ht="15.75" customHeight="1" x14ac:dyDescent="0.35">
      <c r="A453" s="2"/>
      <c r="J453" s="2"/>
    </row>
    <row r="454" spans="1:10" ht="15.75" customHeight="1" x14ac:dyDescent="0.35">
      <c r="A454" s="2"/>
      <c r="J454" s="2"/>
    </row>
    <row r="455" spans="1:10" ht="15.75" customHeight="1" x14ac:dyDescent="0.35">
      <c r="A455" s="2"/>
      <c r="J455" s="2"/>
    </row>
    <row r="456" spans="1:10" ht="15.75" customHeight="1" x14ac:dyDescent="0.35">
      <c r="A456" s="2"/>
      <c r="J456" s="2"/>
    </row>
    <row r="457" spans="1:10" ht="15.75" customHeight="1" x14ac:dyDescent="0.35">
      <c r="A457" s="2"/>
      <c r="J457" s="2"/>
    </row>
    <row r="458" spans="1:10" ht="15.75" customHeight="1" x14ac:dyDescent="0.35">
      <c r="A458" s="2"/>
      <c r="J458" s="2"/>
    </row>
    <row r="459" spans="1:10" ht="15.75" customHeight="1" x14ac:dyDescent="0.35">
      <c r="A459" s="2"/>
      <c r="J459" s="2"/>
    </row>
    <row r="460" spans="1:10" ht="15.75" customHeight="1" x14ac:dyDescent="0.35">
      <c r="A460" s="2"/>
      <c r="J460" s="2"/>
    </row>
    <row r="461" spans="1:10" ht="15.75" customHeight="1" x14ac:dyDescent="0.35">
      <c r="A461" s="2"/>
      <c r="J461" s="2"/>
    </row>
    <row r="462" spans="1:10" ht="15.75" customHeight="1" x14ac:dyDescent="0.35">
      <c r="A462" s="2"/>
      <c r="J462" s="2"/>
    </row>
    <row r="463" spans="1:10" ht="15.75" customHeight="1" x14ac:dyDescent="0.35">
      <c r="A463" s="2"/>
      <c r="J463" s="2"/>
    </row>
    <row r="464" spans="1:10" ht="15.75" customHeight="1" x14ac:dyDescent="0.35">
      <c r="A464" s="2"/>
      <c r="J464" s="2"/>
    </row>
    <row r="465" spans="1:10" ht="15.75" customHeight="1" x14ac:dyDescent="0.35">
      <c r="A465" s="2"/>
      <c r="J465" s="2"/>
    </row>
    <row r="466" spans="1:10" ht="15.75" customHeight="1" x14ac:dyDescent="0.35">
      <c r="A466" s="2"/>
      <c r="J466" s="2"/>
    </row>
    <row r="467" spans="1:10" ht="15.75" customHeight="1" x14ac:dyDescent="0.35">
      <c r="A467" s="2"/>
      <c r="J467" s="2"/>
    </row>
    <row r="468" spans="1:10" ht="15.75" customHeight="1" x14ac:dyDescent="0.35">
      <c r="A468" s="2"/>
      <c r="J468" s="2"/>
    </row>
    <row r="469" spans="1:10" ht="15.75" customHeight="1" x14ac:dyDescent="0.35">
      <c r="A469" s="2"/>
      <c r="J469" s="2"/>
    </row>
    <row r="470" spans="1:10" ht="15.75" customHeight="1" x14ac:dyDescent="0.35">
      <c r="A470" s="2"/>
      <c r="J470" s="2"/>
    </row>
    <row r="471" spans="1:10" ht="15.75" customHeight="1" x14ac:dyDescent="0.35">
      <c r="A471" s="2"/>
      <c r="J471" s="2"/>
    </row>
    <row r="472" spans="1:10" ht="15.75" customHeight="1" x14ac:dyDescent="0.35">
      <c r="A472" s="2"/>
      <c r="J472" s="2"/>
    </row>
    <row r="473" spans="1:10" ht="15.75" customHeight="1" x14ac:dyDescent="0.35">
      <c r="A473" s="2"/>
      <c r="J473" s="2"/>
    </row>
    <row r="474" spans="1:10" ht="15.75" customHeight="1" x14ac:dyDescent="0.35">
      <c r="A474" s="2"/>
      <c r="J474" s="2"/>
    </row>
    <row r="475" spans="1:10" ht="15.75" customHeight="1" x14ac:dyDescent="0.35">
      <c r="A475" s="2"/>
      <c r="J475" s="2"/>
    </row>
    <row r="476" spans="1:10" ht="15.75" customHeight="1" x14ac:dyDescent="0.35">
      <c r="A476" s="2"/>
      <c r="J476" s="2"/>
    </row>
    <row r="477" spans="1:10" ht="15.75" customHeight="1" x14ac:dyDescent="0.35">
      <c r="A477" s="2"/>
      <c r="J477" s="2"/>
    </row>
    <row r="478" spans="1:10" ht="15.75" customHeight="1" x14ac:dyDescent="0.35">
      <c r="A478" s="2"/>
      <c r="J478" s="2"/>
    </row>
    <row r="479" spans="1:10" ht="15.75" customHeight="1" x14ac:dyDescent="0.35">
      <c r="A479" s="2"/>
      <c r="J479" s="2"/>
    </row>
    <row r="480" spans="1:10" ht="15.75" customHeight="1" x14ac:dyDescent="0.35">
      <c r="A480" s="2"/>
      <c r="J480" s="2"/>
    </row>
    <row r="481" spans="1:10" ht="15.75" customHeight="1" x14ac:dyDescent="0.35">
      <c r="A481" s="2"/>
      <c r="J481" s="2"/>
    </row>
    <row r="482" spans="1:10" ht="15.75" customHeight="1" x14ac:dyDescent="0.35">
      <c r="A482" s="2"/>
      <c r="J482" s="2"/>
    </row>
    <row r="483" spans="1:10" ht="15.75" customHeight="1" x14ac:dyDescent="0.35">
      <c r="A483" s="2"/>
      <c r="J483" s="2"/>
    </row>
    <row r="484" spans="1:10" ht="15.75" customHeight="1" x14ac:dyDescent="0.35">
      <c r="A484" s="2"/>
      <c r="J484" s="2"/>
    </row>
    <row r="485" spans="1:10" ht="15.75" customHeight="1" x14ac:dyDescent="0.35">
      <c r="A485" s="2"/>
      <c r="J485" s="2"/>
    </row>
    <row r="486" spans="1:10" ht="15.75" customHeight="1" x14ac:dyDescent="0.35">
      <c r="A486" s="2"/>
      <c r="J486" s="2"/>
    </row>
    <row r="487" spans="1:10" ht="15.75" customHeight="1" x14ac:dyDescent="0.35">
      <c r="A487" s="2"/>
      <c r="J487" s="2"/>
    </row>
    <row r="488" spans="1:10" ht="15.75" customHeight="1" x14ac:dyDescent="0.35">
      <c r="A488" s="2"/>
      <c r="J488" s="2"/>
    </row>
    <row r="489" spans="1:10" ht="15.75" customHeight="1" x14ac:dyDescent="0.35">
      <c r="A489" s="2"/>
      <c r="J489" s="2"/>
    </row>
    <row r="490" spans="1:10" ht="15.75" customHeight="1" x14ac:dyDescent="0.35">
      <c r="A490" s="2"/>
      <c r="J490" s="2"/>
    </row>
    <row r="491" spans="1:10" ht="15.75" customHeight="1" x14ac:dyDescent="0.35">
      <c r="A491" s="2"/>
      <c r="J491" s="2"/>
    </row>
    <row r="492" spans="1:10" ht="15.75" customHeight="1" x14ac:dyDescent="0.35">
      <c r="A492" s="2"/>
      <c r="J492" s="2"/>
    </row>
    <row r="493" spans="1:10" ht="15.75" customHeight="1" x14ac:dyDescent="0.35">
      <c r="A493" s="2"/>
      <c r="J493" s="2"/>
    </row>
    <row r="494" spans="1:10" ht="15.75" customHeight="1" x14ac:dyDescent="0.35">
      <c r="A494" s="2"/>
      <c r="J494" s="2"/>
    </row>
    <row r="495" spans="1:10" ht="15.75" customHeight="1" x14ac:dyDescent="0.35">
      <c r="A495" s="2"/>
      <c r="J495" s="2"/>
    </row>
    <row r="496" spans="1:10" ht="15.75" customHeight="1" x14ac:dyDescent="0.35">
      <c r="A496" s="2"/>
      <c r="J496" s="2"/>
    </row>
    <row r="497" spans="1:10" ht="15.75" customHeight="1" x14ac:dyDescent="0.35">
      <c r="A497" s="2"/>
      <c r="J497" s="2"/>
    </row>
    <row r="498" spans="1:10" ht="15.75" customHeight="1" x14ac:dyDescent="0.35">
      <c r="A498" s="2"/>
      <c r="J498" s="2"/>
    </row>
    <row r="499" spans="1:10" ht="15.75" customHeight="1" x14ac:dyDescent="0.35">
      <c r="A499" s="2"/>
      <c r="J499" s="2"/>
    </row>
    <row r="500" spans="1:10" ht="15.75" customHeight="1" x14ac:dyDescent="0.35">
      <c r="A500" s="2"/>
      <c r="J500" s="2"/>
    </row>
    <row r="501" spans="1:10" ht="15.75" customHeight="1" x14ac:dyDescent="0.35">
      <c r="A501" s="2"/>
      <c r="J501" s="2"/>
    </row>
    <row r="502" spans="1:10" ht="15.75" customHeight="1" x14ac:dyDescent="0.35">
      <c r="A502" s="2"/>
      <c r="J502" s="2"/>
    </row>
    <row r="503" spans="1:10" ht="15.75" customHeight="1" x14ac:dyDescent="0.35">
      <c r="A503" s="2"/>
      <c r="J503" s="2"/>
    </row>
    <row r="504" spans="1:10" ht="15.75" customHeight="1" x14ac:dyDescent="0.35">
      <c r="A504" s="2"/>
      <c r="J504" s="2"/>
    </row>
    <row r="505" spans="1:10" ht="15.75" customHeight="1" x14ac:dyDescent="0.35">
      <c r="A505" s="2"/>
      <c r="J505" s="2"/>
    </row>
    <row r="506" spans="1:10" ht="15.75" customHeight="1" x14ac:dyDescent="0.35">
      <c r="A506" s="2"/>
      <c r="J506" s="2"/>
    </row>
    <row r="507" spans="1:10" ht="15.75" customHeight="1" x14ac:dyDescent="0.35">
      <c r="A507" s="2"/>
      <c r="J507" s="2"/>
    </row>
    <row r="508" spans="1:10" ht="15.75" customHeight="1" x14ac:dyDescent="0.35">
      <c r="A508" s="2"/>
      <c r="J508" s="2"/>
    </row>
    <row r="509" spans="1:10" ht="15.75" customHeight="1" x14ac:dyDescent="0.35">
      <c r="A509" s="2"/>
      <c r="J509" s="2"/>
    </row>
    <row r="510" spans="1:10" ht="15.75" customHeight="1" x14ac:dyDescent="0.35">
      <c r="A510" s="2"/>
      <c r="J510" s="2"/>
    </row>
    <row r="511" spans="1:10" ht="15.75" customHeight="1" x14ac:dyDescent="0.35">
      <c r="A511" s="2"/>
      <c r="J511" s="2"/>
    </row>
    <row r="512" spans="1:10" ht="15.75" customHeight="1" x14ac:dyDescent="0.35">
      <c r="A512" s="2"/>
      <c r="J512" s="2"/>
    </row>
    <row r="513" spans="1:10" ht="15.75" customHeight="1" x14ac:dyDescent="0.35">
      <c r="A513" s="2"/>
      <c r="J513" s="2"/>
    </row>
    <row r="514" spans="1:10" ht="15.75" customHeight="1" x14ac:dyDescent="0.35">
      <c r="A514" s="2"/>
      <c r="J514" s="2"/>
    </row>
    <row r="515" spans="1:10" ht="15.75" customHeight="1" x14ac:dyDescent="0.35">
      <c r="A515" s="2"/>
      <c r="J515" s="2"/>
    </row>
    <row r="516" spans="1:10" ht="15.75" customHeight="1" x14ac:dyDescent="0.35">
      <c r="A516" s="2"/>
      <c r="J516" s="2"/>
    </row>
    <row r="517" spans="1:10" ht="15.75" customHeight="1" x14ac:dyDescent="0.35">
      <c r="A517" s="2"/>
      <c r="J517" s="2"/>
    </row>
    <row r="518" spans="1:10" ht="15.75" customHeight="1" x14ac:dyDescent="0.35">
      <c r="A518" s="2"/>
      <c r="J518" s="2"/>
    </row>
    <row r="519" spans="1:10" ht="15.75" customHeight="1" x14ac:dyDescent="0.35">
      <c r="A519" s="2"/>
      <c r="J519" s="2"/>
    </row>
    <row r="520" spans="1:10" ht="15.75" customHeight="1" x14ac:dyDescent="0.35">
      <c r="A520" s="2"/>
      <c r="J520" s="2"/>
    </row>
    <row r="521" spans="1:10" ht="15.75" customHeight="1" x14ac:dyDescent="0.35">
      <c r="A521" s="2"/>
      <c r="J521" s="2"/>
    </row>
    <row r="522" spans="1:10" ht="15.75" customHeight="1" x14ac:dyDescent="0.35">
      <c r="A522" s="2"/>
      <c r="J522" s="2"/>
    </row>
    <row r="523" spans="1:10" ht="15.75" customHeight="1" x14ac:dyDescent="0.35">
      <c r="A523" s="2"/>
      <c r="J523" s="2"/>
    </row>
    <row r="524" spans="1:10" ht="15.75" customHeight="1" x14ac:dyDescent="0.35">
      <c r="A524" s="2"/>
      <c r="J524" s="2"/>
    </row>
    <row r="525" spans="1:10" ht="15.75" customHeight="1" x14ac:dyDescent="0.35">
      <c r="A525" s="2"/>
      <c r="J525" s="2"/>
    </row>
    <row r="526" spans="1:10" ht="15.75" customHeight="1" x14ac:dyDescent="0.35">
      <c r="A526" s="2"/>
      <c r="J526" s="2"/>
    </row>
    <row r="527" spans="1:10" ht="15.75" customHeight="1" x14ac:dyDescent="0.35">
      <c r="A527" s="2"/>
      <c r="J527" s="2"/>
    </row>
    <row r="528" spans="1:10" ht="15.75" customHeight="1" x14ac:dyDescent="0.35">
      <c r="A528" s="2"/>
      <c r="J528" s="2"/>
    </row>
    <row r="529" spans="1:10" ht="15.75" customHeight="1" x14ac:dyDescent="0.35">
      <c r="A529" s="2"/>
      <c r="J529" s="2"/>
    </row>
    <row r="530" spans="1:10" ht="15.75" customHeight="1" x14ac:dyDescent="0.35">
      <c r="A530" s="2"/>
      <c r="J530" s="2"/>
    </row>
    <row r="531" spans="1:10" ht="15.75" customHeight="1" x14ac:dyDescent="0.35">
      <c r="A531" s="2"/>
      <c r="J531" s="2"/>
    </row>
    <row r="532" spans="1:10" ht="15.75" customHeight="1" x14ac:dyDescent="0.35">
      <c r="A532" s="2"/>
      <c r="J532" s="2"/>
    </row>
    <row r="533" spans="1:10" ht="15.75" customHeight="1" x14ac:dyDescent="0.35">
      <c r="A533" s="2"/>
      <c r="J533" s="2"/>
    </row>
    <row r="534" spans="1:10" ht="15.75" customHeight="1" x14ac:dyDescent="0.35">
      <c r="A534" s="2"/>
      <c r="J534" s="2"/>
    </row>
    <row r="535" spans="1:10" ht="15.75" customHeight="1" x14ac:dyDescent="0.35">
      <c r="A535" s="2"/>
      <c r="J535" s="2"/>
    </row>
    <row r="536" spans="1:10" ht="15.75" customHeight="1" x14ac:dyDescent="0.35">
      <c r="A536" s="2"/>
      <c r="J536" s="2"/>
    </row>
    <row r="537" spans="1:10" ht="15.75" customHeight="1" x14ac:dyDescent="0.35">
      <c r="A537" s="2"/>
      <c r="J537" s="2"/>
    </row>
    <row r="538" spans="1:10" ht="15.75" customHeight="1" x14ac:dyDescent="0.35">
      <c r="A538" s="2"/>
      <c r="J538" s="2"/>
    </row>
    <row r="539" spans="1:10" ht="15.75" customHeight="1" x14ac:dyDescent="0.35">
      <c r="A539" s="2"/>
      <c r="J539" s="2"/>
    </row>
    <row r="540" spans="1:10" ht="15.75" customHeight="1" x14ac:dyDescent="0.35">
      <c r="A540" s="2"/>
      <c r="J540" s="2"/>
    </row>
    <row r="541" spans="1:10" ht="15.75" customHeight="1" x14ac:dyDescent="0.35">
      <c r="A541" s="2"/>
      <c r="J541" s="2"/>
    </row>
    <row r="542" spans="1:10" ht="15.75" customHeight="1" x14ac:dyDescent="0.35">
      <c r="A542" s="2"/>
      <c r="J542" s="2"/>
    </row>
    <row r="543" spans="1:10" ht="15.75" customHeight="1" x14ac:dyDescent="0.35">
      <c r="A543" s="2"/>
      <c r="J543" s="2"/>
    </row>
    <row r="544" spans="1:10" ht="15.75" customHeight="1" x14ac:dyDescent="0.35">
      <c r="A544" s="2"/>
      <c r="J544" s="2"/>
    </row>
    <row r="545" spans="1:10" ht="15.75" customHeight="1" x14ac:dyDescent="0.35">
      <c r="A545" s="2"/>
      <c r="J545" s="2"/>
    </row>
    <row r="546" spans="1:10" ht="15.75" customHeight="1" x14ac:dyDescent="0.35">
      <c r="A546" s="2"/>
      <c r="J546" s="2"/>
    </row>
    <row r="547" spans="1:10" ht="15.75" customHeight="1" x14ac:dyDescent="0.35">
      <c r="A547" s="2"/>
      <c r="J547" s="2"/>
    </row>
    <row r="548" spans="1:10" ht="15.75" customHeight="1" x14ac:dyDescent="0.35">
      <c r="A548" s="2"/>
      <c r="J548" s="2"/>
    </row>
    <row r="549" spans="1:10" ht="15.75" customHeight="1" x14ac:dyDescent="0.35">
      <c r="A549" s="2"/>
      <c r="J549" s="2"/>
    </row>
    <row r="550" spans="1:10" ht="15.75" customHeight="1" x14ac:dyDescent="0.35">
      <c r="A550" s="2"/>
      <c r="J550" s="2"/>
    </row>
    <row r="551" spans="1:10" ht="15.75" customHeight="1" x14ac:dyDescent="0.35">
      <c r="A551" s="2"/>
      <c r="J551" s="2"/>
    </row>
    <row r="552" spans="1:10" ht="15.75" customHeight="1" x14ac:dyDescent="0.35">
      <c r="A552" s="2"/>
      <c r="J552" s="2"/>
    </row>
    <row r="553" spans="1:10" ht="15.75" customHeight="1" x14ac:dyDescent="0.35">
      <c r="A553" s="2"/>
      <c r="J553" s="2"/>
    </row>
    <row r="554" spans="1:10" ht="15.75" customHeight="1" x14ac:dyDescent="0.35">
      <c r="A554" s="2"/>
      <c r="J554" s="2"/>
    </row>
    <row r="555" spans="1:10" ht="15.75" customHeight="1" x14ac:dyDescent="0.35">
      <c r="A555" s="2"/>
      <c r="J555" s="2"/>
    </row>
    <row r="556" spans="1:10" ht="15.75" customHeight="1" x14ac:dyDescent="0.35">
      <c r="A556" s="2"/>
      <c r="J556" s="2"/>
    </row>
    <row r="557" spans="1:10" ht="15.75" customHeight="1" x14ac:dyDescent="0.35">
      <c r="A557" s="2"/>
      <c r="J557" s="2"/>
    </row>
    <row r="558" spans="1:10" ht="15.75" customHeight="1" x14ac:dyDescent="0.35">
      <c r="A558" s="2"/>
      <c r="J558" s="2"/>
    </row>
    <row r="559" spans="1:10" ht="15.75" customHeight="1" x14ac:dyDescent="0.35">
      <c r="A559" s="2"/>
      <c r="J559" s="2"/>
    </row>
    <row r="560" spans="1:10" ht="15.75" customHeight="1" x14ac:dyDescent="0.35">
      <c r="A560" s="2"/>
      <c r="J560" s="2"/>
    </row>
    <row r="561" spans="1:10" ht="15.75" customHeight="1" x14ac:dyDescent="0.35">
      <c r="A561" s="2"/>
      <c r="J561" s="2"/>
    </row>
    <row r="562" spans="1:10" ht="15.75" customHeight="1" x14ac:dyDescent="0.35">
      <c r="A562" s="2"/>
      <c r="J562" s="2"/>
    </row>
    <row r="563" spans="1:10" ht="15.75" customHeight="1" x14ac:dyDescent="0.35">
      <c r="A563" s="2"/>
      <c r="J563" s="2"/>
    </row>
    <row r="564" spans="1:10" ht="15.75" customHeight="1" x14ac:dyDescent="0.35">
      <c r="A564" s="2"/>
      <c r="J564" s="2"/>
    </row>
    <row r="565" spans="1:10" ht="15.75" customHeight="1" x14ac:dyDescent="0.35">
      <c r="A565" s="2"/>
      <c r="J565" s="2"/>
    </row>
    <row r="566" spans="1:10" ht="15.75" customHeight="1" x14ac:dyDescent="0.35">
      <c r="A566" s="2"/>
      <c r="J566" s="2"/>
    </row>
    <row r="567" spans="1:10" ht="15.75" customHeight="1" x14ac:dyDescent="0.35">
      <c r="A567" s="2"/>
      <c r="J567" s="2"/>
    </row>
    <row r="568" spans="1:10" ht="15.75" customHeight="1" x14ac:dyDescent="0.35">
      <c r="A568" s="2"/>
      <c r="J568" s="2"/>
    </row>
    <row r="569" spans="1:10" ht="15.75" customHeight="1" x14ac:dyDescent="0.35">
      <c r="A569" s="2"/>
      <c r="J569" s="2"/>
    </row>
    <row r="570" spans="1:10" ht="15.75" customHeight="1" x14ac:dyDescent="0.35">
      <c r="A570" s="2"/>
      <c r="J570" s="2"/>
    </row>
    <row r="571" spans="1:10" ht="15.75" customHeight="1" x14ac:dyDescent="0.35">
      <c r="A571" s="2"/>
      <c r="J571" s="2"/>
    </row>
    <row r="572" spans="1:10" ht="15.75" customHeight="1" x14ac:dyDescent="0.35">
      <c r="A572" s="2"/>
      <c r="J572" s="2"/>
    </row>
    <row r="573" spans="1:10" ht="15.75" customHeight="1" x14ac:dyDescent="0.35">
      <c r="A573" s="2"/>
      <c r="J573" s="2"/>
    </row>
    <row r="574" spans="1:10" ht="15.75" customHeight="1" x14ac:dyDescent="0.35">
      <c r="A574" s="2"/>
      <c r="J574" s="2"/>
    </row>
    <row r="575" spans="1:10" ht="15.75" customHeight="1" x14ac:dyDescent="0.35">
      <c r="A575" s="2"/>
      <c r="J575" s="2"/>
    </row>
    <row r="576" spans="1:10" ht="15.75" customHeight="1" x14ac:dyDescent="0.35">
      <c r="A576" s="2"/>
      <c r="J576" s="2"/>
    </row>
    <row r="577" spans="1:10" ht="15.75" customHeight="1" x14ac:dyDescent="0.35">
      <c r="A577" s="2"/>
      <c r="J577" s="2"/>
    </row>
    <row r="578" spans="1:10" ht="15.75" customHeight="1" x14ac:dyDescent="0.35">
      <c r="A578" s="2"/>
      <c r="J578" s="2"/>
    </row>
    <row r="579" spans="1:10" ht="15.75" customHeight="1" x14ac:dyDescent="0.35">
      <c r="A579" s="2"/>
      <c r="J579" s="2"/>
    </row>
    <row r="580" spans="1:10" ht="15.75" customHeight="1" x14ac:dyDescent="0.35">
      <c r="A580" s="2"/>
      <c r="J580" s="2"/>
    </row>
    <row r="581" spans="1:10" ht="15.75" customHeight="1" x14ac:dyDescent="0.35">
      <c r="A581" s="2"/>
      <c r="J581" s="2"/>
    </row>
    <row r="582" spans="1:10" ht="15.75" customHeight="1" x14ac:dyDescent="0.35">
      <c r="A582" s="2"/>
      <c r="J582" s="2"/>
    </row>
    <row r="583" spans="1:10" ht="15.75" customHeight="1" x14ac:dyDescent="0.35">
      <c r="A583" s="2"/>
      <c r="J583" s="2"/>
    </row>
    <row r="584" spans="1:10" ht="15.75" customHeight="1" x14ac:dyDescent="0.35">
      <c r="A584" s="2"/>
      <c r="J584" s="2"/>
    </row>
    <row r="585" spans="1:10" ht="15.75" customHeight="1" x14ac:dyDescent="0.35">
      <c r="A585" s="2"/>
      <c r="J585" s="2"/>
    </row>
    <row r="586" spans="1:10" ht="15.75" customHeight="1" x14ac:dyDescent="0.35">
      <c r="A586" s="2"/>
      <c r="J586" s="2"/>
    </row>
    <row r="587" spans="1:10" ht="15.75" customHeight="1" x14ac:dyDescent="0.35">
      <c r="A587" s="2"/>
      <c r="J587" s="2"/>
    </row>
    <row r="588" spans="1:10" ht="15.75" customHeight="1" x14ac:dyDescent="0.35">
      <c r="A588" s="2"/>
      <c r="J588" s="2"/>
    </row>
    <row r="589" spans="1:10" ht="15.75" customHeight="1" x14ac:dyDescent="0.35">
      <c r="A589" s="2"/>
      <c r="J589" s="2"/>
    </row>
    <row r="590" spans="1:10" ht="15.75" customHeight="1" x14ac:dyDescent="0.35">
      <c r="A590" s="2"/>
      <c r="J590" s="2"/>
    </row>
    <row r="591" spans="1:10" ht="15.75" customHeight="1" x14ac:dyDescent="0.35">
      <c r="A591" s="2"/>
      <c r="J591" s="2"/>
    </row>
    <row r="592" spans="1:10" ht="15.75" customHeight="1" x14ac:dyDescent="0.35">
      <c r="A592" s="2"/>
      <c r="J592" s="2"/>
    </row>
    <row r="593" spans="1:10" ht="15.75" customHeight="1" x14ac:dyDescent="0.35">
      <c r="A593" s="2"/>
      <c r="J593" s="2"/>
    </row>
    <row r="594" spans="1:10" ht="15.75" customHeight="1" x14ac:dyDescent="0.35">
      <c r="A594" s="2"/>
      <c r="J594" s="2"/>
    </row>
    <row r="595" spans="1:10" ht="15.75" customHeight="1" x14ac:dyDescent="0.35">
      <c r="A595" s="2"/>
      <c r="J595" s="2"/>
    </row>
    <row r="596" spans="1:10" ht="15.75" customHeight="1" x14ac:dyDescent="0.35">
      <c r="A596" s="2"/>
      <c r="J596" s="2"/>
    </row>
    <row r="597" spans="1:10" ht="15.75" customHeight="1" x14ac:dyDescent="0.35">
      <c r="A597" s="2"/>
      <c r="J597" s="2"/>
    </row>
    <row r="598" spans="1:10" ht="15.75" customHeight="1" x14ac:dyDescent="0.35">
      <c r="A598" s="2"/>
      <c r="J598" s="2"/>
    </row>
    <row r="599" spans="1:10" ht="15.75" customHeight="1" x14ac:dyDescent="0.35">
      <c r="A599" s="2"/>
      <c r="J599" s="2"/>
    </row>
    <row r="600" spans="1:10" ht="15.75" customHeight="1" x14ac:dyDescent="0.35">
      <c r="A600" s="2"/>
      <c r="J600" s="2"/>
    </row>
    <row r="601" spans="1:10" ht="15.75" customHeight="1" x14ac:dyDescent="0.35">
      <c r="A601" s="2"/>
      <c r="J601" s="2"/>
    </row>
    <row r="602" spans="1:10" ht="15.75" customHeight="1" x14ac:dyDescent="0.35">
      <c r="A602" s="2"/>
      <c r="J602" s="2"/>
    </row>
    <row r="603" spans="1:10" ht="15.75" customHeight="1" x14ac:dyDescent="0.35">
      <c r="A603" s="2"/>
      <c r="J603" s="2"/>
    </row>
    <row r="604" spans="1:10" ht="15.75" customHeight="1" x14ac:dyDescent="0.35">
      <c r="A604" s="2"/>
      <c r="J604" s="2"/>
    </row>
    <row r="605" spans="1:10" ht="15.75" customHeight="1" x14ac:dyDescent="0.35">
      <c r="A605" s="2"/>
      <c r="J605" s="2"/>
    </row>
    <row r="606" spans="1:10" ht="15.75" customHeight="1" x14ac:dyDescent="0.35">
      <c r="A606" s="2"/>
      <c r="J606" s="2"/>
    </row>
    <row r="607" spans="1:10" ht="15.75" customHeight="1" x14ac:dyDescent="0.35">
      <c r="A607" s="2"/>
      <c r="J607" s="2"/>
    </row>
    <row r="608" spans="1:10" ht="15.75" customHeight="1" x14ac:dyDescent="0.35">
      <c r="A608" s="2"/>
      <c r="J608" s="2"/>
    </row>
    <row r="609" spans="1:10" ht="15.75" customHeight="1" x14ac:dyDescent="0.35">
      <c r="A609" s="2"/>
      <c r="J609" s="2"/>
    </row>
    <row r="610" spans="1:10" ht="15.75" customHeight="1" x14ac:dyDescent="0.35">
      <c r="A610" s="2"/>
      <c r="J610" s="2"/>
    </row>
    <row r="611" spans="1:10" ht="15.75" customHeight="1" x14ac:dyDescent="0.35">
      <c r="A611" s="2"/>
      <c r="J611" s="2"/>
    </row>
    <row r="612" spans="1:10" ht="15.75" customHeight="1" x14ac:dyDescent="0.35">
      <c r="A612" s="2"/>
      <c r="J612" s="2"/>
    </row>
    <row r="613" spans="1:10" ht="15.75" customHeight="1" x14ac:dyDescent="0.35">
      <c r="A613" s="2"/>
      <c r="J613" s="2"/>
    </row>
    <row r="614" spans="1:10" ht="15.75" customHeight="1" x14ac:dyDescent="0.35">
      <c r="A614" s="2"/>
      <c r="J614" s="2"/>
    </row>
    <row r="615" spans="1:10" ht="15.75" customHeight="1" x14ac:dyDescent="0.35">
      <c r="A615" s="2"/>
      <c r="J615" s="2"/>
    </row>
    <row r="616" spans="1:10" ht="15.75" customHeight="1" x14ac:dyDescent="0.35">
      <c r="A616" s="2"/>
      <c r="J616" s="2"/>
    </row>
    <row r="617" spans="1:10" ht="15.75" customHeight="1" x14ac:dyDescent="0.35">
      <c r="A617" s="2"/>
      <c r="J617" s="2"/>
    </row>
    <row r="618" spans="1:10" ht="15.75" customHeight="1" x14ac:dyDescent="0.35">
      <c r="A618" s="2"/>
      <c r="J618" s="2"/>
    </row>
    <row r="619" spans="1:10" ht="15.75" customHeight="1" x14ac:dyDescent="0.35">
      <c r="A619" s="2"/>
      <c r="J619" s="2"/>
    </row>
    <row r="620" spans="1:10" ht="15.75" customHeight="1" x14ac:dyDescent="0.35">
      <c r="A620" s="2"/>
      <c r="J620" s="2"/>
    </row>
    <row r="621" spans="1:10" ht="15.75" customHeight="1" x14ac:dyDescent="0.35">
      <c r="A621" s="2"/>
      <c r="J621" s="2"/>
    </row>
    <row r="622" spans="1:10" ht="15.75" customHeight="1" x14ac:dyDescent="0.35">
      <c r="A622" s="2"/>
      <c r="J622" s="2"/>
    </row>
    <row r="623" spans="1:10" ht="15.75" customHeight="1" x14ac:dyDescent="0.35">
      <c r="A623" s="2"/>
      <c r="J623" s="2"/>
    </row>
    <row r="624" spans="1:10" ht="15.75" customHeight="1" x14ac:dyDescent="0.35">
      <c r="A624" s="2"/>
      <c r="J624" s="2"/>
    </row>
    <row r="625" spans="1:10" ht="15.75" customHeight="1" x14ac:dyDescent="0.35">
      <c r="A625" s="2"/>
      <c r="J625" s="2"/>
    </row>
    <row r="626" spans="1:10" ht="15.75" customHeight="1" x14ac:dyDescent="0.35">
      <c r="A626" s="2"/>
      <c r="J626" s="2"/>
    </row>
    <row r="627" spans="1:10" ht="15.75" customHeight="1" x14ac:dyDescent="0.35">
      <c r="A627" s="2"/>
      <c r="J627" s="2"/>
    </row>
    <row r="628" spans="1:10" ht="15.75" customHeight="1" x14ac:dyDescent="0.35">
      <c r="A628" s="2"/>
      <c r="J628" s="2"/>
    </row>
    <row r="629" spans="1:10" ht="15.75" customHeight="1" x14ac:dyDescent="0.35">
      <c r="A629" s="2"/>
      <c r="J629" s="2"/>
    </row>
    <row r="630" spans="1:10" ht="15.75" customHeight="1" x14ac:dyDescent="0.35">
      <c r="A630" s="2"/>
      <c r="J630" s="2"/>
    </row>
    <row r="631" spans="1:10" ht="15.75" customHeight="1" x14ac:dyDescent="0.35">
      <c r="A631" s="2"/>
      <c r="J631" s="2"/>
    </row>
    <row r="632" spans="1:10" ht="15.75" customHeight="1" x14ac:dyDescent="0.35">
      <c r="A632" s="2"/>
      <c r="J632" s="2"/>
    </row>
    <row r="633" spans="1:10" ht="15.75" customHeight="1" x14ac:dyDescent="0.35">
      <c r="A633" s="2"/>
      <c r="J633" s="2"/>
    </row>
    <row r="634" spans="1:10" ht="15.75" customHeight="1" x14ac:dyDescent="0.35">
      <c r="A634" s="2"/>
      <c r="J634" s="2"/>
    </row>
    <row r="635" spans="1:10" ht="15.75" customHeight="1" x14ac:dyDescent="0.35">
      <c r="A635" s="2"/>
      <c r="J635" s="2"/>
    </row>
    <row r="636" spans="1:10" ht="15.75" customHeight="1" x14ac:dyDescent="0.35">
      <c r="A636" s="2"/>
      <c r="J636" s="2"/>
    </row>
    <row r="637" spans="1:10" ht="15.75" customHeight="1" x14ac:dyDescent="0.35">
      <c r="A637" s="2"/>
      <c r="J637" s="2"/>
    </row>
    <row r="638" spans="1:10" ht="15.75" customHeight="1" x14ac:dyDescent="0.35">
      <c r="A638" s="2"/>
      <c r="J638" s="2"/>
    </row>
    <row r="639" spans="1:10" ht="15.75" customHeight="1" x14ac:dyDescent="0.35">
      <c r="A639" s="2"/>
      <c r="J639" s="2"/>
    </row>
    <row r="640" spans="1:10" ht="15.75" customHeight="1" x14ac:dyDescent="0.35">
      <c r="A640" s="2"/>
      <c r="J640" s="2"/>
    </row>
    <row r="641" spans="1:10" ht="15.75" customHeight="1" x14ac:dyDescent="0.35">
      <c r="A641" s="2"/>
      <c r="J641" s="2"/>
    </row>
    <row r="642" spans="1:10" ht="15.75" customHeight="1" x14ac:dyDescent="0.35">
      <c r="A642" s="2"/>
      <c r="J642" s="2"/>
    </row>
    <row r="643" spans="1:10" ht="15.75" customHeight="1" x14ac:dyDescent="0.35">
      <c r="A643" s="2"/>
      <c r="J643" s="2"/>
    </row>
    <row r="644" spans="1:10" ht="15.75" customHeight="1" x14ac:dyDescent="0.35">
      <c r="A644" s="2"/>
      <c r="J644" s="2"/>
    </row>
    <row r="645" spans="1:10" ht="15.75" customHeight="1" x14ac:dyDescent="0.35">
      <c r="A645" s="2"/>
      <c r="J645" s="2"/>
    </row>
    <row r="646" spans="1:10" ht="15.75" customHeight="1" x14ac:dyDescent="0.35">
      <c r="A646" s="2"/>
      <c r="J646" s="2"/>
    </row>
    <row r="647" spans="1:10" ht="15.75" customHeight="1" x14ac:dyDescent="0.35">
      <c r="A647" s="2"/>
      <c r="J647" s="2"/>
    </row>
    <row r="648" spans="1:10" ht="15.75" customHeight="1" x14ac:dyDescent="0.35">
      <c r="A648" s="2"/>
      <c r="J648" s="2"/>
    </row>
    <row r="649" spans="1:10" ht="15.75" customHeight="1" x14ac:dyDescent="0.35">
      <c r="A649" s="2"/>
      <c r="J649" s="2"/>
    </row>
    <row r="650" spans="1:10" ht="15.75" customHeight="1" x14ac:dyDescent="0.35">
      <c r="A650" s="2"/>
      <c r="J650" s="2"/>
    </row>
    <row r="651" spans="1:10" ht="15.75" customHeight="1" x14ac:dyDescent="0.35">
      <c r="A651" s="2"/>
      <c r="J651" s="2"/>
    </row>
    <row r="652" spans="1:10" ht="15.75" customHeight="1" x14ac:dyDescent="0.35">
      <c r="A652" s="2"/>
      <c r="J652" s="2"/>
    </row>
    <row r="653" spans="1:10" ht="15.75" customHeight="1" x14ac:dyDescent="0.35">
      <c r="A653" s="2"/>
      <c r="J653" s="2"/>
    </row>
    <row r="654" spans="1:10" ht="15.75" customHeight="1" x14ac:dyDescent="0.35">
      <c r="A654" s="2"/>
      <c r="J654" s="2"/>
    </row>
    <row r="655" spans="1:10" ht="15.75" customHeight="1" x14ac:dyDescent="0.35">
      <c r="A655" s="2"/>
      <c r="J655" s="2"/>
    </row>
    <row r="656" spans="1:10" ht="15.75" customHeight="1" x14ac:dyDescent="0.35">
      <c r="A656" s="2"/>
      <c r="J656" s="2"/>
    </row>
    <row r="657" spans="1:10" ht="15.75" customHeight="1" x14ac:dyDescent="0.35">
      <c r="A657" s="2"/>
      <c r="J657" s="2"/>
    </row>
    <row r="658" spans="1:10" ht="15.75" customHeight="1" x14ac:dyDescent="0.35">
      <c r="A658" s="2"/>
      <c r="J658" s="2"/>
    </row>
    <row r="659" spans="1:10" ht="15.75" customHeight="1" x14ac:dyDescent="0.35">
      <c r="A659" s="2"/>
      <c r="J659" s="2"/>
    </row>
    <row r="660" spans="1:10" ht="15.75" customHeight="1" x14ac:dyDescent="0.35">
      <c r="A660" s="2"/>
      <c r="J660" s="2"/>
    </row>
    <row r="661" spans="1:10" ht="15.75" customHeight="1" x14ac:dyDescent="0.35">
      <c r="A661" s="2"/>
      <c r="J661" s="2"/>
    </row>
    <row r="662" spans="1:10" ht="15.75" customHeight="1" x14ac:dyDescent="0.35">
      <c r="A662" s="2"/>
      <c r="J662" s="2"/>
    </row>
    <row r="663" spans="1:10" ht="15.75" customHeight="1" x14ac:dyDescent="0.35">
      <c r="A663" s="2"/>
      <c r="J663" s="2"/>
    </row>
    <row r="664" spans="1:10" ht="15.75" customHeight="1" x14ac:dyDescent="0.35">
      <c r="A664" s="2"/>
      <c r="J664" s="2"/>
    </row>
    <row r="665" spans="1:10" ht="15.75" customHeight="1" x14ac:dyDescent="0.35">
      <c r="A665" s="2"/>
      <c r="J665" s="2"/>
    </row>
    <row r="666" spans="1:10" ht="15.75" customHeight="1" x14ac:dyDescent="0.35">
      <c r="A666" s="2"/>
      <c r="J666" s="2"/>
    </row>
    <row r="667" spans="1:10" ht="15.75" customHeight="1" x14ac:dyDescent="0.35">
      <c r="A667" s="2"/>
      <c r="J667" s="2"/>
    </row>
    <row r="668" spans="1:10" ht="15.75" customHeight="1" x14ac:dyDescent="0.35">
      <c r="A668" s="2"/>
      <c r="J668" s="2"/>
    </row>
    <row r="669" spans="1:10" ht="15.75" customHeight="1" x14ac:dyDescent="0.35">
      <c r="A669" s="2"/>
      <c r="J669" s="2"/>
    </row>
    <row r="670" spans="1:10" ht="15.75" customHeight="1" x14ac:dyDescent="0.35">
      <c r="A670" s="2"/>
      <c r="J670" s="2"/>
    </row>
    <row r="671" spans="1:10" ht="15.75" customHeight="1" x14ac:dyDescent="0.35">
      <c r="A671" s="2"/>
      <c r="J671" s="2"/>
    </row>
    <row r="672" spans="1:10" ht="15.75" customHeight="1" x14ac:dyDescent="0.35">
      <c r="A672" s="2"/>
      <c r="J672" s="2"/>
    </row>
    <row r="673" spans="1:10" ht="15.75" customHeight="1" x14ac:dyDescent="0.35">
      <c r="A673" s="2"/>
      <c r="J673" s="2"/>
    </row>
    <row r="674" spans="1:10" ht="15.75" customHeight="1" x14ac:dyDescent="0.35">
      <c r="A674" s="2"/>
      <c r="J674" s="2"/>
    </row>
    <row r="675" spans="1:10" ht="15.75" customHeight="1" x14ac:dyDescent="0.35">
      <c r="A675" s="2"/>
      <c r="J675" s="2"/>
    </row>
    <row r="676" spans="1:10" ht="15.75" customHeight="1" x14ac:dyDescent="0.35">
      <c r="A676" s="2"/>
      <c r="J676" s="2"/>
    </row>
    <row r="677" spans="1:10" ht="15.75" customHeight="1" x14ac:dyDescent="0.35">
      <c r="A677" s="2"/>
      <c r="J677" s="2"/>
    </row>
    <row r="678" spans="1:10" ht="15.75" customHeight="1" x14ac:dyDescent="0.35">
      <c r="A678" s="2"/>
      <c r="J678" s="2"/>
    </row>
    <row r="679" spans="1:10" ht="15.75" customHeight="1" x14ac:dyDescent="0.35">
      <c r="A679" s="2"/>
      <c r="J679" s="2"/>
    </row>
    <row r="680" spans="1:10" ht="15.75" customHeight="1" x14ac:dyDescent="0.35">
      <c r="A680" s="2"/>
      <c r="J680" s="2"/>
    </row>
    <row r="681" spans="1:10" ht="15.75" customHeight="1" x14ac:dyDescent="0.35">
      <c r="A681" s="2"/>
      <c r="J681" s="2"/>
    </row>
    <row r="682" spans="1:10" ht="15.75" customHeight="1" x14ac:dyDescent="0.35">
      <c r="A682" s="2"/>
      <c r="J682" s="2"/>
    </row>
    <row r="683" spans="1:10" ht="15.75" customHeight="1" x14ac:dyDescent="0.35">
      <c r="A683" s="2"/>
      <c r="J683" s="2"/>
    </row>
    <row r="684" spans="1:10" ht="15.75" customHeight="1" x14ac:dyDescent="0.35">
      <c r="A684" s="2"/>
      <c r="J684" s="2"/>
    </row>
    <row r="685" spans="1:10" ht="15.75" customHeight="1" x14ac:dyDescent="0.35">
      <c r="A685" s="2"/>
      <c r="J685" s="2"/>
    </row>
    <row r="686" spans="1:10" ht="15.75" customHeight="1" x14ac:dyDescent="0.35">
      <c r="A686" s="2"/>
      <c r="J686" s="2"/>
    </row>
    <row r="687" spans="1:10" ht="15.75" customHeight="1" x14ac:dyDescent="0.35">
      <c r="A687" s="2"/>
      <c r="J687" s="2"/>
    </row>
    <row r="688" spans="1:10" ht="15.75" customHeight="1" x14ac:dyDescent="0.35">
      <c r="A688" s="2"/>
      <c r="J688" s="2"/>
    </row>
    <row r="689" spans="1:10" ht="15.75" customHeight="1" x14ac:dyDescent="0.35">
      <c r="A689" s="2"/>
      <c r="J689" s="2"/>
    </row>
    <row r="690" spans="1:10" ht="15.75" customHeight="1" x14ac:dyDescent="0.35">
      <c r="A690" s="2"/>
      <c r="J690" s="2"/>
    </row>
    <row r="691" spans="1:10" ht="15.75" customHeight="1" x14ac:dyDescent="0.35">
      <c r="A691" s="2"/>
      <c r="J691" s="2"/>
    </row>
    <row r="692" spans="1:10" ht="15.75" customHeight="1" x14ac:dyDescent="0.35">
      <c r="A692" s="2"/>
      <c r="J692" s="2"/>
    </row>
    <row r="693" spans="1:10" ht="15.75" customHeight="1" x14ac:dyDescent="0.35">
      <c r="A693" s="2"/>
      <c r="J693" s="2"/>
    </row>
    <row r="694" spans="1:10" ht="15.75" customHeight="1" x14ac:dyDescent="0.35">
      <c r="A694" s="2"/>
      <c r="J694" s="2"/>
    </row>
    <row r="695" spans="1:10" ht="15.75" customHeight="1" x14ac:dyDescent="0.35">
      <c r="A695" s="2"/>
      <c r="J695" s="2"/>
    </row>
    <row r="696" spans="1:10" ht="15.75" customHeight="1" x14ac:dyDescent="0.35">
      <c r="A696" s="2"/>
      <c r="J696" s="2"/>
    </row>
    <row r="697" spans="1:10" ht="15.75" customHeight="1" x14ac:dyDescent="0.35">
      <c r="A697" s="2"/>
      <c r="J697" s="2"/>
    </row>
    <row r="698" spans="1:10" ht="15.75" customHeight="1" x14ac:dyDescent="0.35">
      <c r="A698" s="2"/>
      <c r="J698" s="2"/>
    </row>
    <row r="699" spans="1:10" ht="15.75" customHeight="1" x14ac:dyDescent="0.35">
      <c r="A699" s="2"/>
      <c r="J699" s="2"/>
    </row>
    <row r="700" spans="1:10" ht="15.75" customHeight="1" x14ac:dyDescent="0.35">
      <c r="A700" s="2"/>
      <c r="J700" s="2"/>
    </row>
    <row r="701" spans="1:10" ht="15.75" customHeight="1" x14ac:dyDescent="0.35">
      <c r="A701" s="2"/>
      <c r="J701" s="2"/>
    </row>
    <row r="702" spans="1:10" ht="15.75" customHeight="1" x14ac:dyDescent="0.35">
      <c r="A702" s="2"/>
      <c r="J702" s="2"/>
    </row>
    <row r="703" spans="1:10" ht="15.75" customHeight="1" x14ac:dyDescent="0.35">
      <c r="A703" s="2"/>
      <c r="J703" s="2"/>
    </row>
    <row r="704" spans="1:10" ht="15.75" customHeight="1" x14ac:dyDescent="0.35">
      <c r="A704" s="2"/>
      <c r="J704" s="2"/>
    </row>
    <row r="705" spans="1:10" ht="15.75" customHeight="1" x14ac:dyDescent="0.35">
      <c r="A705" s="2"/>
      <c r="J705" s="2"/>
    </row>
    <row r="706" spans="1:10" ht="15.75" customHeight="1" x14ac:dyDescent="0.35">
      <c r="A706" s="2"/>
      <c r="J706" s="2"/>
    </row>
    <row r="707" spans="1:10" ht="15.75" customHeight="1" x14ac:dyDescent="0.35">
      <c r="A707" s="2"/>
      <c r="J707" s="2"/>
    </row>
    <row r="708" spans="1:10" ht="15.75" customHeight="1" x14ac:dyDescent="0.35">
      <c r="A708" s="2"/>
      <c r="J708" s="2"/>
    </row>
    <row r="709" spans="1:10" ht="15.75" customHeight="1" x14ac:dyDescent="0.35">
      <c r="A709" s="2"/>
      <c r="J709" s="2"/>
    </row>
    <row r="710" spans="1:10" ht="15.75" customHeight="1" x14ac:dyDescent="0.35">
      <c r="A710" s="2"/>
      <c r="J710" s="2"/>
    </row>
    <row r="711" spans="1:10" ht="15.75" customHeight="1" x14ac:dyDescent="0.35">
      <c r="A711" s="2"/>
      <c r="J711" s="2"/>
    </row>
    <row r="712" spans="1:10" ht="15.75" customHeight="1" x14ac:dyDescent="0.35">
      <c r="A712" s="2"/>
      <c r="J712" s="2"/>
    </row>
    <row r="713" spans="1:10" ht="15.75" customHeight="1" x14ac:dyDescent="0.35">
      <c r="A713" s="2"/>
      <c r="J713" s="2"/>
    </row>
    <row r="714" spans="1:10" ht="15.75" customHeight="1" x14ac:dyDescent="0.35">
      <c r="A714" s="2"/>
      <c r="J714" s="2"/>
    </row>
    <row r="715" spans="1:10" ht="15.75" customHeight="1" x14ac:dyDescent="0.35">
      <c r="A715" s="2"/>
      <c r="J715" s="2"/>
    </row>
    <row r="716" spans="1:10" ht="15.75" customHeight="1" x14ac:dyDescent="0.35">
      <c r="A716" s="2"/>
      <c r="J716" s="2"/>
    </row>
    <row r="717" spans="1:10" ht="15.75" customHeight="1" x14ac:dyDescent="0.35">
      <c r="A717" s="2"/>
      <c r="J717" s="2"/>
    </row>
    <row r="718" spans="1:10" ht="15.75" customHeight="1" x14ac:dyDescent="0.35">
      <c r="A718" s="2"/>
      <c r="J718" s="2"/>
    </row>
    <row r="719" spans="1:10" ht="15.75" customHeight="1" x14ac:dyDescent="0.35">
      <c r="A719" s="2"/>
      <c r="J719" s="2"/>
    </row>
    <row r="720" spans="1:10" ht="15.75" customHeight="1" x14ac:dyDescent="0.35">
      <c r="A720" s="2"/>
      <c r="J720" s="2"/>
    </row>
    <row r="721" spans="1:10" ht="15.75" customHeight="1" x14ac:dyDescent="0.35">
      <c r="A721" s="2"/>
      <c r="J721" s="2"/>
    </row>
    <row r="722" spans="1:10" ht="15.75" customHeight="1" x14ac:dyDescent="0.35">
      <c r="A722" s="2"/>
      <c r="J722" s="2"/>
    </row>
    <row r="723" spans="1:10" ht="15.75" customHeight="1" x14ac:dyDescent="0.35">
      <c r="A723" s="2"/>
      <c r="J723" s="2"/>
    </row>
    <row r="724" spans="1:10" ht="15.75" customHeight="1" x14ac:dyDescent="0.35">
      <c r="A724" s="2"/>
      <c r="J724" s="2"/>
    </row>
    <row r="725" spans="1:10" ht="15.75" customHeight="1" x14ac:dyDescent="0.35">
      <c r="A725" s="2"/>
      <c r="J725" s="2"/>
    </row>
    <row r="726" spans="1:10" ht="15.75" customHeight="1" x14ac:dyDescent="0.35">
      <c r="A726" s="2"/>
      <c r="J726" s="2"/>
    </row>
    <row r="727" spans="1:10" ht="15.75" customHeight="1" x14ac:dyDescent="0.35">
      <c r="A727" s="2"/>
      <c r="J727" s="2"/>
    </row>
    <row r="728" spans="1:10" ht="15.75" customHeight="1" x14ac:dyDescent="0.35">
      <c r="A728" s="2"/>
      <c r="J728" s="2"/>
    </row>
    <row r="729" spans="1:10" ht="15.75" customHeight="1" x14ac:dyDescent="0.35">
      <c r="A729" s="2"/>
      <c r="J729" s="2"/>
    </row>
    <row r="730" spans="1:10" ht="15.75" customHeight="1" x14ac:dyDescent="0.35">
      <c r="A730" s="2"/>
      <c r="J730" s="2"/>
    </row>
    <row r="731" spans="1:10" ht="15.75" customHeight="1" x14ac:dyDescent="0.35">
      <c r="A731" s="2"/>
      <c r="J731" s="2"/>
    </row>
    <row r="732" spans="1:10" ht="15.75" customHeight="1" x14ac:dyDescent="0.35">
      <c r="A732" s="2"/>
      <c r="J732" s="2"/>
    </row>
    <row r="733" spans="1:10" ht="15.75" customHeight="1" x14ac:dyDescent="0.35">
      <c r="A733" s="2"/>
      <c r="J733" s="2"/>
    </row>
    <row r="734" spans="1:10" ht="15.75" customHeight="1" x14ac:dyDescent="0.35">
      <c r="A734" s="2"/>
      <c r="J734" s="2"/>
    </row>
    <row r="735" spans="1:10" ht="15.75" customHeight="1" x14ac:dyDescent="0.35">
      <c r="A735" s="2"/>
      <c r="J735" s="2"/>
    </row>
    <row r="736" spans="1:10" ht="15.75" customHeight="1" x14ac:dyDescent="0.35">
      <c r="A736" s="2"/>
      <c r="J736" s="2"/>
    </row>
    <row r="737" spans="1:10" ht="15.75" customHeight="1" x14ac:dyDescent="0.35">
      <c r="A737" s="2"/>
      <c r="J737" s="2"/>
    </row>
    <row r="738" spans="1:10" ht="15.75" customHeight="1" x14ac:dyDescent="0.35">
      <c r="A738" s="2"/>
      <c r="J738" s="2"/>
    </row>
    <row r="739" spans="1:10" ht="15.75" customHeight="1" x14ac:dyDescent="0.35">
      <c r="A739" s="2"/>
      <c r="J739" s="2"/>
    </row>
    <row r="740" spans="1:10" ht="15.75" customHeight="1" x14ac:dyDescent="0.35">
      <c r="A740" s="2"/>
      <c r="J740" s="2"/>
    </row>
    <row r="741" spans="1:10" ht="15.75" customHeight="1" x14ac:dyDescent="0.35">
      <c r="A741" s="2"/>
      <c r="J741" s="2"/>
    </row>
    <row r="742" spans="1:10" ht="15.75" customHeight="1" x14ac:dyDescent="0.35">
      <c r="A742" s="2"/>
      <c r="J742" s="2"/>
    </row>
    <row r="743" spans="1:10" ht="15.75" customHeight="1" x14ac:dyDescent="0.35">
      <c r="A743" s="2"/>
      <c r="J743" s="2"/>
    </row>
    <row r="744" spans="1:10" ht="15.75" customHeight="1" x14ac:dyDescent="0.35">
      <c r="A744" s="2"/>
      <c r="J744" s="2"/>
    </row>
    <row r="745" spans="1:10" ht="15.75" customHeight="1" x14ac:dyDescent="0.35">
      <c r="A745" s="2"/>
      <c r="J745" s="2"/>
    </row>
    <row r="746" spans="1:10" ht="15.75" customHeight="1" x14ac:dyDescent="0.35">
      <c r="A746" s="2"/>
      <c r="J746" s="2"/>
    </row>
    <row r="747" spans="1:10" ht="15.75" customHeight="1" x14ac:dyDescent="0.35">
      <c r="A747" s="2"/>
      <c r="J747" s="2"/>
    </row>
    <row r="748" spans="1:10" ht="15.75" customHeight="1" x14ac:dyDescent="0.35">
      <c r="A748" s="2"/>
      <c r="J748" s="2"/>
    </row>
    <row r="749" spans="1:10" ht="15.75" customHeight="1" x14ac:dyDescent="0.35">
      <c r="A749" s="2"/>
      <c r="J749" s="2"/>
    </row>
    <row r="750" spans="1:10" ht="15.75" customHeight="1" x14ac:dyDescent="0.35">
      <c r="A750" s="2"/>
      <c r="J750" s="2"/>
    </row>
    <row r="751" spans="1:10" ht="15.75" customHeight="1" x14ac:dyDescent="0.35">
      <c r="A751" s="2"/>
      <c r="J751" s="2"/>
    </row>
    <row r="752" spans="1:10" ht="15.75" customHeight="1" x14ac:dyDescent="0.35">
      <c r="A752" s="2"/>
      <c r="J752" s="2"/>
    </row>
    <row r="753" spans="1:10" ht="15.75" customHeight="1" x14ac:dyDescent="0.35">
      <c r="A753" s="2"/>
      <c r="J753" s="2"/>
    </row>
    <row r="754" spans="1:10" ht="15.75" customHeight="1" x14ac:dyDescent="0.35">
      <c r="A754" s="2"/>
      <c r="J754" s="2"/>
    </row>
    <row r="755" spans="1:10" ht="15.75" customHeight="1" x14ac:dyDescent="0.35">
      <c r="A755" s="2"/>
      <c r="J755" s="2"/>
    </row>
    <row r="756" spans="1:10" ht="15.75" customHeight="1" x14ac:dyDescent="0.35">
      <c r="A756" s="2"/>
      <c r="J756" s="2"/>
    </row>
    <row r="757" spans="1:10" ht="15.75" customHeight="1" x14ac:dyDescent="0.35">
      <c r="A757" s="2"/>
      <c r="J757" s="2"/>
    </row>
    <row r="758" spans="1:10" ht="15.75" customHeight="1" x14ac:dyDescent="0.35">
      <c r="A758" s="2"/>
      <c r="J758" s="2"/>
    </row>
    <row r="759" spans="1:10" ht="15.75" customHeight="1" x14ac:dyDescent="0.35">
      <c r="A759" s="2"/>
      <c r="J759" s="2"/>
    </row>
    <row r="760" spans="1:10" ht="15.75" customHeight="1" x14ac:dyDescent="0.35">
      <c r="A760" s="2"/>
      <c r="J760" s="2"/>
    </row>
    <row r="761" spans="1:10" ht="15.75" customHeight="1" x14ac:dyDescent="0.35">
      <c r="A761" s="2"/>
      <c r="J761" s="2"/>
    </row>
    <row r="762" spans="1:10" ht="15.75" customHeight="1" x14ac:dyDescent="0.35">
      <c r="A762" s="2"/>
      <c r="J762" s="2"/>
    </row>
    <row r="763" spans="1:10" ht="15.75" customHeight="1" x14ac:dyDescent="0.35">
      <c r="A763" s="2"/>
      <c r="J763" s="2"/>
    </row>
    <row r="764" spans="1:10" ht="15.75" customHeight="1" x14ac:dyDescent="0.35">
      <c r="A764" s="2"/>
      <c r="J764" s="2"/>
    </row>
    <row r="765" spans="1:10" ht="15.75" customHeight="1" x14ac:dyDescent="0.35">
      <c r="A765" s="2"/>
      <c r="J765" s="2"/>
    </row>
    <row r="766" spans="1:10" ht="15.75" customHeight="1" x14ac:dyDescent="0.35">
      <c r="A766" s="2"/>
      <c r="J766" s="2"/>
    </row>
    <row r="767" spans="1:10" ht="15.75" customHeight="1" x14ac:dyDescent="0.35">
      <c r="A767" s="2"/>
      <c r="J767" s="2"/>
    </row>
    <row r="768" spans="1:10" ht="15.75" customHeight="1" x14ac:dyDescent="0.35">
      <c r="A768" s="2"/>
      <c r="J768" s="2"/>
    </row>
    <row r="769" spans="1:10" ht="15.75" customHeight="1" x14ac:dyDescent="0.35">
      <c r="A769" s="2"/>
      <c r="J769" s="2"/>
    </row>
    <row r="770" spans="1:10" ht="15.75" customHeight="1" x14ac:dyDescent="0.35">
      <c r="A770" s="2"/>
      <c r="J770" s="2"/>
    </row>
    <row r="771" spans="1:10" ht="15.75" customHeight="1" x14ac:dyDescent="0.35">
      <c r="A771" s="2"/>
      <c r="J771" s="2"/>
    </row>
    <row r="772" spans="1:10" ht="15.75" customHeight="1" x14ac:dyDescent="0.35">
      <c r="A772" s="2"/>
      <c r="J772" s="2"/>
    </row>
    <row r="773" spans="1:10" ht="15.75" customHeight="1" x14ac:dyDescent="0.35">
      <c r="A773" s="2"/>
      <c r="J773" s="2"/>
    </row>
    <row r="774" spans="1:10" ht="15.75" customHeight="1" x14ac:dyDescent="0.35">
      <c r="A774" s="2"/>
      <c r="J774" s="2"/>
    </row>
    <row r="775" spans="1:10" ht="15.75" customHeight="1" x14ac:dyDescent="0.35">
      <c r="A775" s="2"/>
      <c r="J775" s="2"/>
    </row>
    <row r="776" spans="1:10" ht="15.75" customHeight="1" x14ac:dyDescent="0.35">
      <c r="A776" s="2"/>
      <c r="J776" s="2"/>
    </row>
    <row r="777" spans="1:10" ht="15.75" customHeight="1" x14ac:dyDescent="0.35">
      <c r="A777" s="2"/>
      <c r="J777" s="2"/>
    </row>
    <row r="778" spans="1:10" ht="15.75" customHeight="1" x14ac:dyDescent="0.35">
      <c r="A778" s="2"/>
      <c r="J778" s="2"/>
    </row>
    <row r="779" spans="1:10" ht="15.75" customHeight="1" x14ac:dyDescent="0.35">
      <c r="A779" s="2"/>
      <c r="J779" s="2"/>
    </row>
    <row r="780" spans="1:10" ht="15.75" customHeight="1" x14ac:dyDescent="0.35">
      <c r="A780" s="2"/>
      <c r="J780" s="2"/>
    </row>
    <row r="781" spans="1:10" ht="15.75" customHeight="1" x14ac:dyDescent="0.35">
      <c r="A781" s="2"/>
      <c r="J781" s="2"/>
    </row>
    <row r="782" spans="1:10" ht="15.75" customHeight="1" x14ac:dyDescent="0.35">
      <c r="A782" s="2"/>
      <c r="J782" s="2"/>
    </row>
    <row r="783" spans="1:10" ht="15.75" customHeight="1" x14ac:dyDescent="0.35">
      <c r="A783" s="2"/>
      <c r="J783" s="2"/>
    </row>
    <row r="784" spans="1:10" ht="15.75" customHeight="1" x14ac:dyDescent="0.35">
      <c r="A784" s="2"/>
      <c r="J784" s="2"/>
    </row>
    <row r="785" spans="1:10" ht="15.75" customHeight="1" x14ac:dyDescent="0.35">
      <c r="A785" s="2"/>
      <c r="J785" s="2"/>
    </row>
    <row r="786" spans="1:10" ht="15.75" customHeight="1" x14ac:dyDescent="0.35">
      <c r="A786" s="2"/>
      <c r="J786" s="2"/>
    </row>
    <row r="787" spans="1:10" ht="15.75" customHeight="1" x14ac:dyDescent="0.35">
      <c r="A787" s="2"/>
      <c r="J787" s="2"/>
    </row>
    <row r="788" spans="1:10" ht="15.75" customHeight="1" x14ac:dyDescent="0.35">
      <c r="A788" s="2"/>
      <c r="J788" s="2"/>
    </row>
    <row r="789" spans="1:10" ht="15.75" customHeight="1" x14ac:dyDescent="0.35">
      <c r="A789" s="2"/>
      <c r="J789" s="2"/>
    </row>
    <row r="790" spans="1:10" ht="15.75" customHeight="1" x14ac:dyDescent="0.35">
      <c r="A790" s="2"/>
      <c r="J790" s="2"/>
    </row>
    <row r="791" spans="1:10" ht="15.75" customHeight="1" x14ac:dyDescent="0.35">
      <c r="A791" s="2"/>
      <c r="J791" s="2"/>
    </row>
    <row r="792" spans="1:10" ht="15.75" customHeight="1" x14ac:dyDescent="0.35">
      <c r="A792" s="2"/>
      <c r="J792" s="2"/>
    </row>
    <row r="793" spans="1:10" ht="15.75" customHeight="1" x14ac:dyDescent="0.35">
      <c r="A793" s="2"/>
      <c r="J793" s="2"/>
    </row>
    <row r="794" spans="1:10" ht="15.75" customHeight="1" x14ac:dyDescent="0.35">
      <c r="A794" s="2"/>
      <c r="J794" s="2"/>
    </row>
    <row r="795" spans="1:10" ht="15.75" customHeight="1" x14ac:dyDescent="0.35">
      <c r="A795" s="2"/>
      <c r="J795" s="2"/>
    </row>
    <row r="796" spans="1:10" ht="15.75" customHeight="1" x14ac:dyDescent="0.35">
      <c r="A796" s="2"/>
      <c r="J796" s="2"/>
    </row>
    <row r="797" spans="1:10" ht="15.75" customHeight="1" x14ac:dyDescent="0.35">
      <c r="A797" s="2"/>
      <c r="J797" s="2"/>
    </row>
    <row r="798" spans="1:10" ht="15.75" customHeight="1" x14ac:dyDescent="0.35">
      <c r="A798" s="2"/>
      <c r="J798" s="2"/>
    </row>
    <row r="799" spans="1:10" ht="15.75" customHeight="1" x14ac:dyDescent="0.35">
      <c r="A799" s="2"/>
      <c r="J799" s="2"/>
    </row>
    <row r="800" spans="1:10" ht="15.75" customHeight="1" x14ac:dyDescent="0.35">
      <c r="A800" s="2"/>
      <c r="J800" s="2"/>
    </row>
    <row r="801" spans="1:10" ht="15.75" customHeight="1" x14ac:dyDescent="0.35">
      <c r="A801" s="2"/>
      <c r="J801" s="2"/>
    </row>
    <row r="802" spans="1:10" ht="15.75" customHeight="1" x14ac:dyDescent="0.35">
      <c r="A802" s="2"/>
      <c r="J802" s="2"/>
    </row>
    <row r="803" spans="1:10" ht="15.75" customHeight="1" x14ac:dyDescent="0.35">
      <c r="A803" s="2"/>
      <c r="J803" s="2"/>
    </row>
    <row r="804" spans="1:10" ht="15.75" customHeight="1" x14ac:dyDescent="0.35">
      <c r="A804" s="2"/>
      <c r="J804" s="2"/>
    </row>
    <row r="805" spans="1:10" ht="15.75" customHeight="1" x14ac:dyDescent="0.35">
      <c r="A805" s="2"/>
      <c r="J805" s="2"/>
    </row>
    <row r="806" spans="1:10" ht="15.75" customHeight="1" x14ac:dyDescent="0.35">
      <c r="A806" s="2"/>
      <c r="J806" s="2"/>
    </row>
    <row r="807" spans="1:10" ht="15.75" customHeight="1" x14ac:dyDescent="0.35">
      <c r="A807" s="2"/>
      <c r="J807" s="2"/>
    </row>
    <row r="808" spans="1:10" ht="15.75" customHeight="1" x14ac:dyDescent="0.35">
      <c r="A808" s="2"/>
      <c r="J808" s="2"/>
    </row>
    <row r="809" spans="1:10" ht="15.75" customHeight="1" x14ac:dyDescent="0.35">
      <c r="A809" s="2"/>
      <c r="J809" s="2"/>
    </row>
    <row r="810" spans="1:10" ht="15.75" customHeight="1" x14ac:dyDescent="0.35">
      <c r="A810" s="2"/>
      <c r="J810" s="2"/>
    </row>
    <row r="811" spans="1:10" ht="15.75" customHeight="1" x14ac:dyDescent="0.35">
      <c r="A811" s="2"/>
      <c r="J811" s="2"/>
    </row>
    <row r="812" spans="1:10" ht="15.75" customHeight="1" x14ac:dyDescent="0.35">
      <c r="A812" s="2"/>
      <c r="J812" s="2"/>
    </row>
    <row r="813" spans="1:10" ht="15.75" customHeight="1" x14ac:dyDescent="0.35">
      <c r="A813" s="2"/>
      <c r="J813" s="2"/>
    </row>
    <row r="814" spans="1:10" ht="15.75" customHeight="1" x14ac:dyDescent="0.35">
      <c r="A814" s="2"/>
      <c r="J814" s="2"/>
    </row>
    <row r="815" spans="1:10" ht="15.75" customHeight="1" x14ac:dyDescent="0.35">
      <c r="A815" s="2"/>
      <c r="J815" s="2"/>
    </row>
    <row r="816" spans="1:10" ht="15.75" customHeight="1" x14ac:dyDescent="0.35">
      <c r="A816" s="2"/>
      <c r="J816" s="2"/>
    </row>
    <row r="817" spans="1:10" ht="15.75" customHeight="1" x14ac:dyDescent="0.35">
      <c r="A817" s="2"/>
      <c r="J817" s="2"/>
    </row>
    <row r="818" spans="1:10" ht="15.75" customHeight="1" x14ac:dyDescent="0.35">
      <c r="A818" s="2"/>
      <c r="J818" s="2"/>
    </row>
    <row r="819" spans="1:10" ht="15.75" customHeight="1" x14ac:dyDescent="0.35">
      <c r="A819" s="2"/>
      <c r="J819" s="2"/>
    </row>
    <row r="820" spans="1:10" ht="15.75" customHeight="1" x14ac:dyDescent="0.35">
      <c r="A820" s="2"/>
      <c r="J820" s="2"/>
    </row>
    <row r="821" spans="1:10" ht="15.75" customHeight="1" x14ac:dyDescent="0.35">
      <c r="A821" s="2"/>
      <c r="J821" s="2"/>
    </row>
    <row r="822" spans="1:10" ht="15.75" customHeight="1" x14ac:dyDescent="0.35">
      <c r="A822" s="2"/>
      <c r="J822" s="2"/>
    </row>
    <row r="823" spans="1:10" ht="15.75" customHeight="1" x14ac:dyDescent="0.35">
      <c r="A823" s="2"/>
      <c r="J823" s="2"/>
    </row>
    <row r="824" spans="1:10" ht="15.75" customHeight="1" x14ac:dyDescent="0.35">
      <c r="A824" s="2"/>
      <c r="J824" s="2"/>
    </row>
    <row r="825" spans="1:10" ht="15.75" customHeight="1" x14ac:dyDescent="0.35">
      <c r="A825" s="2"/>
      <c r="J825" s="2"/>
    </row>
    <row r="826" spans="1:10" ht="15.75" customHeight="1" x14ac:dyDescent="0.35">
      <c r="A826" s="2"/>
      <c r="J826" s="2"/>
    </row>
    <row r="827" spans="1:10" ht="15.75" customHeight="1" x14ac:dyDescent="0.35">
      <c r="A827" s="2"/>
      <c r="J827" s="2"/>
    </row>
    <row r="828" spans="1:10" ht="15.75" customHeight="1" x14ac:dyDescent="0.35">
      <c r="A828" s="2"/>
      <c r="J828" s="2"/>
    </row>
    <row r="829" spans="1:10" ht="15.75" customHeight="1" x14ac:dyDescent="0.35">
      <c r="A829" s="2"/>
      <c r="J829" s="2"/>
    </row>
    <row r="830" spans="1:10" ht="15.75" customHeight="1" x14ac:dyDescent="0.35">
      <c r="A830" s="2"/>
      <c r="J830" s="2"/>
    </row>
    <row r="831" spans="1:10" ht="15.75" customHeight="1" x14ac:dyDescent="0.35">
      <c r="A831" s="2"/>
      <c r="J831" s="2"/>
    </row>
    <row r="832" spans="1:10" ht="15.75" customHeight="1" x14ac:dyDescent="0.35">
      <c r="A832" s="2"/>
      <c r="J832" s="2"/>
    </row>
    <row r="833" spans="1:10" ht="15.75" customHeight="1" x14ac:dyDescent="0.35">
      <c r="A833" s="2"/>
      <c r="J833" s="2"/>
    </row>
    <row r="834" spans="1:10" ht="15.75" customHeight="1" x14ac:dyDescent="0.35">
      <c r="A834" s="2"/>
      <c r="J834" s="2"/>
    </row>
    <row r="835" spans="1:10" ht="15.75" customHeight="1" x14ac:dyDescent="0.35">
      <c r="A835" s="2"/>
      <c r="J835" s="2"/>
    </row>
    <row r="836" spans="1:10" ht="15.75" customHeight="1" x14ac:dyDescent="0.35">
      <c r="A836" s="2"/>
      <c r="J836" s="2"/>
    </row>
    <row r="837" spans="1:10" ht="15.75" customHeight="1" x14ac:dyDescent="0.35">
      <c r="A837" s="2"/>
      <c r="J837" s="2"/>
    </row>
    <row r="838" spans="1:10" ht="15.75" customHeight="1" x14ac:dyDescent="0.35">
      <c r="A838" s="2"/>
      <c r="J838" s="2"/>
    </row>
    <row r="839" spans="1:10" ht="15.75" customHeight="1" x14ac:dyDescent="0.35">
      <c r="A839" s="2"/>
      <c r="J839" s="2"/>
    </row>
    <row r="840" spans="1:10" ht="15.75" customHeight="1" x14ac:dyDescent="0.35">
      <c r="A840" s="2"/>
      <c r="J840" s="2"/>
    </row>
    <row r="841" spans="1:10" ht="15.75" customHeight="1" x14ac:dyDescent="0.35">
      <c r="A841" s="2"/>
      <c r="J841" s="2"/>
    </row>
    <row r="842" spans="1:10" ht="15.75" customHeight="1" x14ac:dyDescent="0.35">
      <c r="A842" s="2"/>
      <c r="J842" s="2"/>
    </row>
    <row r="843" spans="1:10" ht="15.75" customHeight="1" x14ac:dyDescent="0.35">
      <c r="A843" s="2"/>
      <c r="J843" s="2"/>
    </row>
    <row r="844" spans="1:10" ht="15.75" customHeight="1" x14ac:dyDescent="0.35">
      <c r="A844" s="2"/>
      <c r="J844" s="2"/>
    </row>
    <row r="845" spans="1:10" ht="15.75" customHeight="1" x14ac:dyDescent="0.35">
      <c r="A845" s="2"/>
      <c r="J845" s="2"/>
    </row>
    <row r="846" spans="1:10" ht="15.75" customHeight="1" x14ac:dyDescent="0.35">
      <c r="A846" s="2"/>
      <c r="J846" s="2"/>
    </row>
    <row r="847" spans="1:10" ht="15.75" customHeight="1" x14ac:dyDescent="0.35">
      <c r="A847" s="2"/>
      <c r="J847" s="2"/>
    </row>
    <row r="848" spans="1:10" ht="15.75" customHeight="1" x14ac:dyDescent="0.35">
      <c r="A848" s="2"/>
      <c r="J848" s="2"/>
    </row>
    <row r="849" spans="1:10" ht="15.75" customHeight="1" x14ac:dyDescent="0.35">
      <c r="A849" s="2"/>
      <c r="J849" s="2"/>
    </row>
    <row r="850" spans="1:10" ht="15.75" customHeight="1" x14ac:dyDescent="0.35">
      <c r="A850" s="2"/>
      <c r="J850" s="2"/>
    </row>
    <row r="851" spans="1:10" ht="15.75" customHeight="1" x14ac:dyDescent="0.35">
      <c r="A851" s="2"/>
      <c r="J851" s="2"/>
    </row>
    <row r="852" spans="1:10" ht="15.75" customHeight="1" x14ac:dyDescent="0.35">
      <c r="A852" s="2"/>
      <c r="J852" s="2"/>
    </row>
    <row r="853" spans="1:10" ht="15.75" customHeight="1" x14ac:dyDescent="0.35">
      <c r="A853" s="2"/>
      <c r="J853" s="2"/>
    </row>
    <row r="854" spans="1:10" ht="15.75" customHeight="1" x14ac:dyDescent="0.35">
      <c r="A854" s="2"/>
      <c r="J854" s="2"/>
    </row>
    <row r="855" spans="1:10" ht="15.75" customHeight="1" x14ac:dyDescent="0.35">
      <c r="A855" s="2"/>
      <c r="J855" s="2"/>
    </row>
    <row r="856" spans="1:10" ht="15.75" customHeight="1" x14ac:dyDescent="0.35">
      <c r="A856" s="2"/>
      <c r="J856" s="2"/>
    </row>
    <row r="857" spans="1:10" ht="15.75" customHeight="1" x14ac:dyDescent="0.35">
      <c r="A857" s="2"/>
      <c r="J857" s="2"/>
    </row>
    <row r="858" spans="1:10" ht="15.75" customHeight="1" x14ac:dyDescent="0.35">
      <c r="A858" s="2"/>
      <c r="J858" s="2"/>
    </row>
    <row r="859" spans="1:10" ht="15.75" customHeight="1" x14ac:dyDescent="0.35">
      <c r="A859" s="2"/>
      <c r="J859" s="2"/>
    </row>
    <row r="860" spans="1:10" ht="15.75" customHeight="1" x14ac:dyDescent="0.35">
      <c r="A860" s="2"/>
      <c r="J860" s="2"/>
    </row>
    <row r="861" spans="1:10" ht="15.75" customHeight="1" x14ac:dyDescent="0.35">
      <c r="A861" s="2"/>
      <c r="J861" s="2"/>
    </row>
    <row r="862" spans="1:10" ht="15.75" customHeight="1" x14ac:dyDescent="0.35">
      <c r="A862" s="2"/>
      <c r="J862" s="2"/>
    </row>
    <row r="863" spans="1:10" ht="15.75" customHeight="1" x14ac:dyDescent="0.35">
      <c r="A863" s="2"/>
      <c r="J863" s="2"/>
    </row>
    <row r="864" spans="1:10" ht="15.75" customHeight="1" x14ac:dyDescent="0.35">
      <c r="A864" s="2"/>
      <c r="J864" s="2"/>
    </row>
    <row r="865" spans="1:10" ht="15.75" customHeight="1" x14ac:dyDescent="0.35">
      <c r="A865" s="2"/>
      <c r="J865" s="2"/>
    </row>
    <row r="866" spans="1:10" ht="15.75" customHeight="1" x14ac:dyDescent="0.35">
      <c r="A866" s="2"/>
      <c r="J866" s="2"/>
    </row>
    <row r="867" spans="1:10" ht="15.75" customHeight="1" x14ac:dyDescent="0.35">
      <c r="A867" s="2"/>
      <c r="J867" s="2"/>
    </row>
    <row r="868" spans="1:10" ht="15.75" customHeight="1" x14ac:dyDescent="0.35">
      <c r="A868" s="2"/>
      <c r="J868" s="2"/>
    </row>
    <row r="869" spans="1:10" ht="15.75" customHeight="1" x14ac:dyDescent="0.35">
      <c r="A869" s="2"/>
      <c r="J869" s="2"/>
    </row>
    <row r="870" spans="1:10" ht="15.75" customHeight="1" x14ac:dyDescent="0.35">
      <c r="A870" s="2"/>
      <c r="J870" s="2"/>
    </row>
    <row r="871" spans="1:10" ht="15.75" customHeight="1" x14ac:dyDescent="0.35">
      <c r="A871" s="2"/>
      <c r="J871" s="2"/>
    </row>
    <row r="872" spans="1:10" ht="15.75" customHeight="1" x14ac:dyDescent="0.35">
      <c r="A872" s="2"/>
      <c r="J872" s="2"/>
    </row>
    <row r="873" spans="1:10" ht="15.75" customHeight="1" x14ac:dyDescent="0.35">
      <c r="A873" s="2"/>
      <c r="J873" s="2"/>
    </row>
    <row r="874" spans="1:10" ht="15.75" customHeight="1" x14ac:dyDescent="0.35">
      <c r="A874" s="2"/>
      <c r="J874" s="2"/>
    </row>
    <row r="875" spans="1:10" ht="15.75" customHeight="1" x14ac:dyDescent="0.35">
      <c r="A875" s="2"/>
      <c r="J875" s="2"/>
    </row>
    <row r="876" spans="1:10" ht="15.75" customHeight="1" x14ac:dyDescent="0.35">
      <c r="A876" s="2"/>
      <c r="J876" s="2"/>
    </row>
    <row r="877" spans="1:10" ht="15.75" customHeight="1" x14ac:dyDescent="0.35">
      <c r="A877" s="2"/>
      <c r="J877" s="2"/>
    </row>
    <row r="878" spans="1:10" ht="15.75" customHeight="1" x14ac:dyDescent="0.35">
      <c r="A878" s="2"/>
      <c r="J878" s="2"/>
    </row>
    <row r="879" spans="1:10" ht="15.75" customHeight="1" x14ac:dyDescent="0.35">
      <c r="A879" s="2"/>
      <c r="J879" s="2"/>
    </row>
    <row r="880" spans="1:10" ht="15.75" customHeight="1" x14ac:dyDescent="0.35">
      <c r="A880" s="2"/>
      <c r="J880" s="2"/>
    </row>
    <row r="881" spans="1:10" ht="15.75" customHeight="1" x14ac:dyDescent="0.35">
      <c r="A881" s="2"/>
      <c r="J881" s="2"/>
    </row>
    <row r="882" spans="1:10" ht="15.75" customHeight="1" x14ac:dyDescent="0.35">
      <c r="A882" s="2"/>
      <c r="J882" s="2"/>
    </row>
    <row r="883" spans="1:10" ht="15.75" customHeight="1" x14ac:dyDescent="0.35">
      <c r="A883" s="2"/>
      <c r="J883" s="2"/>
    </row>
    <row r="884" spans="1:10" ht="15.75" customHeight="1" x14ac:dyDescent="0.35">
      <c r="A884" s="2"/>
      <c r="J884" s="2"/>
    </row>
    <row r="885" spans="1:10" ht="15.75" customHeight="1" x14ac:dyDescent="0.35">
      <c r="A885" s="2"/>
      <c r="J885" s="2"/>
    </row>
    <row r="886" spans="1:10" ht="15.75" customHeight="1" x14ac:dyDescent="0.35">
      <c r="A886" s="2"/>
      <c r="J886" s="2"/>
    </row>
    <row r="887" spans="1:10" ht="15.75" customHeight="1" x14ac:dyDescent="0.35">
      <c r="A887" s="2"/>
      <c r="J887" s="2"/>
    </row>
    <row r="888" spans="1:10" ht="15.75" customHeight="1" x14ac:dyDescent="0.35">
      <c r="A888" s="2"/>
      <c r="J888" s="2"/>
    </row>
    <row r="889" spans="1:10" ht="15.75" customHeight="1" x14ac:dyDescent="0.35">
      <c r="A889" s="2"/>
      <c r="J889" s="2"/>
    </row>
    <row r="890" spans="1:10" ht="15.75" customHeight="1" x14ac:dyDescent="0.35">
      <c r="A890" s="2"/>
      <c r="J890" s="2"/>
    </row>
    <row r="891" spans="1:10" ht="15.75" customHeight="1" x14ac:dyDescent="0.35">
      <c r="A891" s="2"/>
      <c r="J891" s="2"/>
    </row>
    <row r="892" spans="1:10" ht="15.75" customHeight="1" x14ac:dyDescent="0.35">
      <c r="A892" s="2"/>
      <c r="J892" s="2"/>
    </row>
    <row r="893" spans="1:10" ht="15.75" customHeight="1" x14ac:dyDescent="0.35">
      <c r="A893" s="2"/>
      <c r="J893" s="2"/>
    </row>
    <row r="894" spans="1:10" ht="15.75" customHeight="1" x14ac:dyDescent="0.35">
      <c r="A894" s="2"/>
      <c r="J894" s="2"/>
    </row>
    <row r="895" spans="1:10" ht="15.75" customHeight="1" x14ac:dyDescent="0.35">
      <c r="A895" s="2"/>
      <c r="J895" s="2"/>
    </row>
    <row r="896" spans="1:10" ht="15.75" customHeight="1" x14ac:dyDescent="0.35">
      <c r="A896" s="2"/>
      <c r="J896" s="2"/>
    </row>
    <row r="897" spans="1:10" ht="15.75" customHeight="1" x14ac:dyDescent="0.35">
      <c r="A897" s="2"/>
      <c r="J897" s="2"/>
    </row>
    <row r="898" spans="1:10" ht="15.75" customHeight="1" x14ac:dyDescent="0.35">
      <c r="A898" s="2"/>
      <c r="J898" s="2"/>
    </row>
    <row r="899" spans="1:10" ht="15.75" customHeight="1" x14ac:dyDescent="0.35">
      <c r="A899" s="2"/>
      <c r="J899" s="2"/>
    </row>
    <row r="900" spans="1:10" ht="15.75" customHeight="1" x14ac:dyDescent="0.35">
      <c r="A900" s="2"/>
      <c r="J900" s="2"/>
    </row>
    <row r="901" spans="1:10" ht="15.75" customHeight="1" x14ac:dyDescent="0.35">
      <c r="A901" s="2"/>
      <c r="J901" s="2"/>
    </row>
    <row r="902" spans="1:10" ht="15.75" customHeight="1" x14ac:dyDescent="0.35">
      <c r="A902" s="2"/>
      <c r="J902" s="2"/>
    </row>
    <row r="903" spans="1:10" ht="15.75" customHeight="1" x14ac:dyDescent="0.35">
      <c r="A903" s="2"/>
      <c r="J903" s="2"/>
    </row>
    <row r="904" spans="1:10" ht="15.75" customHeight="1" x14ac:dyDescent="0.35">
      <c r="A904" s="2"/>
      <c r="J904" s="2"/>
    </row>
    <row r="905" spans="1:10" ht="15.75" customHeight="1" x14ac:dyDescent="0.35">
      <c r="A905" s="2"/>
      <c r="J905" s="2"/>
    </row>
    <row r="906" spans="1:10" ht="15.75" customHeight="1" x14ac:dyDescent="0.35">
      <c r="A906" s="2"/>
      <c r="J906" s="2"/>
    </row>
    <row r="907" spans="1:10" ht="15.75" customHeight="1" x14ac:dyDescent="0.35">
      <c r="A907" s="2"/>
      <c r="J907" s="2"/>
    </row>
    <row r="908" spans="1:10" ht="15.75" customHeight="1" x14ac:dyDescent="0.35">
      <c r="A908" s="2"/>
      <c r="J908" s="2"/>
    </row>
    <row r="909" spans="1:10" ht="15.75" customHeight="1" x14ac:dyDescent="0.35">
      <c r="A909" s="2"/>
      <c r="J909" s="2"/>
    </row>
    <row r="910" spans="1:10" ht="15.75" customHeight="1" x14ac:dyDescent="0.35">
      <c r="A910" s="2"/>
      <c r="J910" s="2"/>
    </row>
    <row r="911" spans="1:10" ht="15.75" customHeight="1" x14ac:dyDescent="0.35">
      <c r="A911" s="2"/>
      <c r="J911" s="2"/>
    </row>
    <row r="912" spans="1:10" ht="15.75" customHeight="1" x14ac:dyDescent="0.35">
      <c r="A912" s="2"/>
      <c r="J912" s="2"/>
    </row>
    <row r="913" spans="1:10" ht="15.75" customHeight="1" x14ac:dyDescent="0.35">
      <c r="A913" s="2"/>
      <c r="J913" s="2"/>
    </row>
    <row r="914" spans="1:10" ht="15.75" customHeight="1" x14ac:dyDescent="0.35">
      <c r="A914" s="2"/>
      <c r="J914" s="2"/>
    </row>
    <row r="915" spans="1:10" ht="15.75" customHeight="1" x14ac:dyDescent="0.35">
      <c r="A915" s="2"/>
      <c r="J915" s="2"/>
    </row>
    <row r="916" spans="1:10" ht="15.75" customHeight="1" x14ac:dyDescent="0.35">
      <c r="A916" s="2"/>
      <c r="J916" s="2"/>
    </row>
    <row r="917" spans="1:10" ht="15.75" customHeight="1" x14ac:dyDescent="0.35">
      <c r="A917" s="2"/>
      <c r="J917" s="2"/>
    </row>
    <row r="918" spans="1:10" ht="15.75" customHeight="1" x14ac:dyDescent="0.35">
      <c r="A918" s="2"/>
      <c r="J918" s="2"/>
    </row>
    <row r="919" spans="1:10" ht="15.75" customHeight="1" x14ac:dyDescent="0.35">
      <c r="A919" s="2"/>
      <c r="J919" s="2"/>
    </row>
    <row r="920" spans="1:10" ht="15.75" customHeight="1" x14ac:dyDescent="0.35">
      <c r="A920" s="2"/>
      <c r="J920" s="2"/>
    </row>
    <row r="921" spans="1:10" ht="15.75" customHeight="1" x14ac:dyDescent="0.35">
      <c r="A921" s="2"/>
      <c r="J921" s="2"/>
    </row>
    <row r="922" spans="1:10" ht="15.75" customHeight="1" x14ac:dyDescent="0.35">
      <c r="A922" s="2"/>
      <c r="J922" s="2"/>
    </row>
    <row r="923" spans="1:10" ht="15.75" customHeight="1" x14ac:dyDescent="0.35">
      <c r="A923" s="2"/>
      <c r="J923" s="2"/>
    </row>
    <row r="924" spans="1:10" ht="15.75" customHeight="1" x14ac:dyDescent="0.35">
      <c r="A924" s="2"/>
      <c r="J924" s="2"/>
    </row>
    <row r="925" spans="1:10" ht="15.75" customHeight="1" x14ac:dyDescent="0.35">
      <c r="A925" s="2"/>
      <c r="J925" s="2"/>
    </row>
    <row r="926" spans="1:10" ht="15.75" customHeight="1" x14ac:dyDescent="0.35">
      <c r="A926" s="2"/>
      <c r="J926" s="2"/>
    </row>
    <row r="927" spans="1:10" ht="15.75" customHeight="1" x14ac:dyDescent="0.35">
      <c r="A927" s="2"/>
      <c r="J927" s="2"/>
    </row>
    <row r="928" spans="1:10" ht="15.75" customHeight="1" x14ac:dyDescent="0.35">
      <c r="A928" s="2"/>
      <c r="J928" s="2"/>
    </row>
    <row r="929" spans="1:10" ht="15.75" customHeight="1" x14ac:dyDescent="0.35">
      <c r="A929" s="2"/>
      <c r="J929" s="2"/>
    </row>
    <row r="930" spans="1:10" ht="15.75" customHeight="1" x14ac:dyDescent="0.35">
      <c r="A930" s="2"/>
      <c r="J930" s="2"/>
    </row>
    <row r="931" spans="1:10" ht="15.75" customHeight="1" x14ac:dyDescent="0.35">
      <c r="A931" s="2"/>
      <c r="J931" s="2"/>
    </row>
    <row r="932" spans="1:10" ht="15.75" customHeight="1" x14ac:dyDescent="0.35">
      <c r="A932" s="2"/>
      <c r="J932" s="2"/>
    </row>
    <row r="933" spans="1:10" ht="15.75" customHeight="1" x14ac:dyDescent="0.35">
      <c r="A933" s="2"/>
      <c r="J933" s="2"/>
    </row>
    <row r="934" spans="1:10" ht="15.75" customHeight="1" x14ac:dyDescent="0.35">
      <c r="A934" s="2"/>
      <c r="J934" s="2"/>
    </row>
    <row r="935" spans="1:10" ht="15.75" customHeight="1" x14ac:dyDescent="0.35">
      <c r="A935" s="2"/>
      <c r="J935" s="2"/>
    </row>
    <row r="936" spans="1:10" ht="15.75" customHeight="1" x14ac:dyDescent="0.35">
      <c r="A936" s="2"/>
      <c r="J936" s="2"/>
    </row>
    <row r="937" spans="1:10" ht="15.75" customHeight="1" x14ac:dyDescent="0.35">
      <c r="A937" s="2"/>
      <c r="J937" s="2"/>
    </row>
    <row r="938" spans="1:10" ht="15.75" customHeight="1" x14ac:dyDescent="0.35">
      <c r="A938" s="2"/>
      <c r="J938" s="2"/>
    </row>
    <row r="939" spans="1:10" ht="15.75" customHeight="1" x14ac:dyDescent="0.35">
      <c r="A939" s="2"/>
      <c r="J939" s="2"/>
    </row>
    <row r="940" spans="1:10" ht="15.75" customHeight="1" x14ac:dyDescent="0.35">
      <c r="A940" s="2"/>
      <c r="J940" s="2"/>
    </row>
    <row r="941" spans="1:10" ht="15.75" customHeight="1" x14ac:dyDescent="0.35">
      <c r="A941" s="2"/>
      <c r="J941" s="2"/>
    </row>
    <row r="942" spans="1:10" ht="15.75" customHeight="1" x14ac:dyDescent="0.35">
      <c r="A942" s="2"/>
      <c r="J942" s="2"/>
    </row>
    <row r="943" spans="1:10" ht="15.75" customHeight="1" x14ac:dyDescent="0.35">
      <c r="A943" s="2"/>
      <c r="J943" s="2"/>
    </row>
    <row r="944" spans="1:10" ht="15.75" customHeight="1" x14ac:dyDescent="0.35">
      <c r="A944" s="2"/>
      <c r="J944" s="2"/>
    </row>
    <row r="945" spans="1:10" ht="15.75" customHeight="1" x14ac:dyDescent="0.35">
      <c r="A945" s="2"/>
      <c r="J945" s="2"/>
    </row>
    <row r="946" spans="1:10" ht="15.75" customHeight="1" x14ac:dyDescent="0.35">
      <c r="A946" s="2"/>
      <c r="J946" s="2"/>
    </row>
    <row r="947" spans="1:10" ht="15.75" customHeight="1" x14ac:dyDescent="0.35">
      <c r="A947" s="2"/>
      <c r="J947" s="2"/>
    </row>
    <row r="948" spans="1:10" ht="15.75" customHeight="1" x14ac:dyDescent="0.35">
      <c r="A948" s="2"/>
      <c r="J948" s="2"/>
    </row>
    <row r="949" spans="1:10" ht="15.75" customHeight="1" x14ac:dyDescent="0.35">
      <c r="A949" s="2"/>
      <c r="J949" s="2"/>
    </row>
    <row r="950" spans="1:10" ht="15.75" customHeight="1" x14ac:dyDescent="0.35">
      <c r="A950" s="2"/>
      <c r="J950" s="2"/>
    </row>
    <row r="951" spans="1:10" ht="15.75" customHeight="1" x14ac:dyDescent="0.35">
      <c r="A951" s="2"/>
      <c r="J951" s="2"/>
    </row>
    <row r="952" spans="1:10" ht="15.75" customHeight="1" x14ac:dyDescent="0.35">
      <c r="A952" s="2"/>
      <c r="J952" s="2"/>
    </row>
    <row r="953" spans="1:10" ht="15.75" customHeight="1" x14ac:dyDescent="0.35">
      <c r="A953" s="2"/>
      <c r="J953" s="2"/>
    </row>
    <row r="954" spans="1:10" ht="15.75" customHeight="1" x14ac:dyDescent="0.35">
      <c r="A954" s="2"/>
      <c r="J954" s="2"/>
    </row>
    <row r="955" spans="1:10" ht="15.75" customHeight="1" x14ac:dyDescent="0.35">
      <c r="A955" s="2"/>
      <c r="J955" s="2"/>
    </row>
    <row r="956" spans="1:10" ht="15.75" customHeight="1" x14ac:dyDescent="0.35">
      <c r="A956" s="2"/>
      <c r="J956" s="2"/>
    </row>
    <row r="957" spans="1:10" ht="15.75" customHeight="1" x14ac:dyDescent="0.35">
      <c r="A957" s="2"/>
      <c r="J957" s="2"/>
    </row>
    <row r="958" spans="1:10" ht="15.75" customHeight="1" x14ac:dyDescent="0.35">
      <c r="A958" s="2"/>
      <c r="J958" s="2"/>
    </row>
    <row r="959" spans="1:10" ht="15.75" customHeight="1" x14ac:dyDescent="0.35">
      <c r="A959" s="2"/>
      <c r="J959" s="2"/>
    </row>
    <row r="960" spans="1:10" ht="15.75" customHeight="1" x14ac:dyDescent="0.35">
      <c r="A960" s="2"/>
      <c r="J960" s="2"/>
    </row>
    <row r="961" spans="1:10" ht="15.75" customHeight="1" x14ac:dyDescent="0.35">
      <c r="A961" s="2"/>
      <c r="J961" s="2"/>
    </row>
    <row r="962" spans="1:10" ht="15.75" customHeight="1" x14ac:dyDescent="0.35">
      <c r="A962" s="2"/>
      <c r="J962" s="2"/>
    </row>
    <row r="963" spans="1:10" ht="15.75" customHeight="1" x14ac:dyDescent="0.35">
      <c r="A963" s="2"/>
      <c r="J963" s="2"/>
    </row>
    <row r="964" spans="1:10" ht="15.75" customHeight="1" x14ac:dyDescent="0.35">
      <c r="A964" s="2"/>
      <c r="J964" s="2"/>
    </row>
    <row r="965" spans="1:10" ht="15.75" customHeight="1" x14ac:dyDescent="0.35">
      <c r="A965" s="2"/>
      <c r="J965" s="2"/>
    </row>
    <row r="966" spans="1:10" ht="15.75" customHeight="1" x14ac:dyDescent="0.35">
      <c r="A966" s="2"/>
      <c r="J966" s="2"/>
    </row>
    <row r="967" spans="1:10" ht="15.75" customHeight="1" x14ac:dyDescent="0.35">
      <c r="A967" s="2"/>
      <c r="J967" s="2"/>
    </row>
    <row r="968" spans="1:10" ht="15.75" customHeight="1" x14ac:dyDescent="0.35">
      <c r="A968" s="2"/>
      <c r="J968" s="2"/>
    </row>
    <row r="969" spans="1:10" ht="15.75" customHeight="1" x14ac:dyDescent="0.35">
      <c r="A969" s="2"/>
      <c r="J969" s="2"/>
    </row>
    <row r="970" spans="1:10" ht="15.75" customHeight="1" x14ac:dyDescent="0.35">
      <c r="A970" s="2"/>
      <c r="J970" s="2"/>
    </row>
    <row r="971" spans="1:10" ht="15.75" customHeight="1" x14ac:dyDescent="0.35">
      <c r="A971" s="2"/>
      <c r="J971" s="2"/>
    </row>
    <row r="972" spans="1:10" ht="15.75" customHeight="1" x14ac:dyDescent="0.35">
      <c r="A972" s="2"/>
      <c r="J972" s="2"/>
    </row>
    <row r="973" spans="1:10" ht="15.75" customHeight="1" x14ac:dyDescent="0.35">
      <c r="A973" s="2"/>
      <c r="J973" s="2"/>
    </row>
    <row r="974" spans="1:10" ht="15.75" customHeight="1" x14ac:dyDescent="0.35">
      <c r="A974" s="2"/>
      <c r="J974" s="2"/>
    </row>
    <row r="975" spans="1:10" ht="15.75" customHeight="1" x14ac:dyDescent="0.35">
      <c r="A975" s="2"/>
      <c r="J975" s="2"/>
    </row>
    <row r="976" spans="1:10" ht="15.75" customHeight="1" x14ac:dyDescent="0.35">
      <c r="A976" s="2"/>
      <c r="J976" s="2"/>
    </row>
    <row r="977" spans="1:10" ht="15.75" customHeight="1" x14ac:dyDescent="0.35">
      <c r="A977" s="2"/>
      <c r="J977" s="2"/>
    </row>
    <row r="978" spans="1:10" ht="15.75" customHeight="1" x14ac:dyDescent="0.35">
      <c r="A978" s="2"/>
      <c r="J978" s="2"/>
    </row>
    <row r="979" spans="1:10" ht="15.75" customHeight="1" x14ac:dyDescent="0.35">
      <c r="A979" s="2"/>
      <c r="J979" s="2"/>
    </row>
    <row r="980" spans="1:10" ht="15.75" customHeight="1" x14ac:dyDescent="0.35">
      <c r="A980" s="2"/>
      <c r="J980" s="2"/>
    </row>
    <row r="981" spans="1:10" ht="15.75" customHeight="1" x14ac:dyDescent="0.35">
      <c r="A981" s="2"/>
      <c r="J981" s="2"/>
    </row>
    <row r="982" spans="1:10" ht="15.75" customHeight="1" x14ac:dyDescent="0.35">
      <c r="A982" s="2"/>
      <c r="J982" s="2"/>
    </row>
    <row r="983" spans="1:10" ht="15.75" customHeight="1" x14ac:dyDescent="0.35">
      <c r="A983" s="2"/>
      <c r="J983" s="2"/>
    </row>
    <row r="984" spans="1:10" ht="15.75" customHeight="1" x14ac:dyDescent="0.35">
      <c r="A984" s="2"/>
      <c r="J984" s="2"/>
    </row>
    <row r="985" spans="1:10" ht="15.75" customHeight="1" x14ac:dyDescent="0.35">
      <c r="A985" s="2"/>
      <c r="J985" s="2"/>
    </row>
    <row r="986" spans="1:10" ht="15.75" customHeight="1" x14ac:dyDescent="0.35">
      <c r="A986" s="2"/>
      <c r="J986" s="2"/>
    </row>
    <row r="987" spans="1:10" ht="15.75" customHeight="1" x14ac:dyDescent="0.35">
      <c r="A987" s="2"/>
      <c r="J987" s="2"/>
    </row>
    <row r="988" spans="1:10" ht="15.75" customHeight="1" x14ac:dyDescent="0.35">
      <c r="A988" s="2"/>
      <c r="J988" s="2"/>
    </row>
    <row r="989" spans="1:10" ht="15.75" customHeight="1" x14ac:dyDescent="0.35">
      <c r="A989" s="2"/>
      <c r="J989" s="2"/>
    </row>
    <row r="990" spans="1:10" ht="15.75" customHeight="1" x14ac:dyDescent="0.35">
      <c r="A990" s="2"/>
      <c r="J990" s="2"/>
    </row>
    <row r="991" spans="1:10" ht="15.75" customHeight="1" x14ac:dyDescent="0.35">
      <c r="A991" s="2"/>
      <c r="J991" s="2"/>
    </row>
    <row r="992" spans="1:10" ht="15.75" customHeight="1" x14ac:dyDescent="0.35">
      <c r="A992" s="2"/>
      <c r="J992" s="2"/>
    </row>
    <row r="993" spans="1:10" ht="15.75" customHeight="1" x14ac:dyDescent="0.35">
      <c r="A993" s="2"/>
      <c r="J993" s="2"/>
    </row>
    <row r="994" spans="1:10" ht="15.75" customHeight="1" x14ac:dyDescent="0.35">
      <c r="A994" s="2"/>
      <c r="J994" s="2"/>
    </row>
    <row r="995" spans="1:10" ht="15.75" customHeight="1" x14ac:dyDescent="0.35">
      <c r="A995" s="2"/>
      <c r="J995" s="2"/>
    </row>
    <row r="996" spans="1:10" ht="15.75" customHeight="1" x14ac:dyDescent="0.35">
      <c r="A996" s="2"/>
      <c r="J996" s="2"/>
    </row>
    <row r="997" spans="1:10" ht="15.75" customHeight="1" x14ac:dyDescent="0.35">
      <c r="A997" s="2"/>
      <c r="J997" s="2"/>
    </row>
    <row r="998" spans="1:10" ht="15.75" customHeight="1" x14ac:dyDescent="0.35">
      <c r="A998" s="2"/>
      <c r="J998" s="2"/>
    </row>
    <row r="999" spans="1:10" ht="15.75" customHeight="1" x14ac:dyDescent="0.35">
      <c r="A999" s="2"/>
      <c r="J999" s="2"/>
    </row>
    <row r="1000" spans="1:10" ht="15.75" customHeight="1" x14ac:dyDescent="0.35">
      <c r="A1000" s="2"/>
      <c r="J1000" s="2"/>
    </row>
  </sheetData>
  <mergeCells count="43">
    <mergeCell ref="B27:D27"/>
    <mergeCell ref="E27:F27"/>
    <mergeCell ref="B30:I30"/>
    <mergeCell ref="B31:L31"/>
    <mergeCell ref="B32:I32"/>
    <mergeCell ref="B19:E19"/>
    <mergeCell ref="F19:I19"/>
    <mergeCell ref="B20:E20"/>
    <mergeCell ref="B25:D26"/>
    <mergeCell ref="E25:F26"/>
    <mergeCell ref="G25:I25"/>
    <mergeCell ref="F20:I20"/>
    <mergeCell ref="B21:I21"/>
    <mergeCell ref="B22:D22"/>
    <mergeCell ref="E22:I22"/>
    <mergeCell ref="B23:D23"/>
    <mergeCell ref="E23:I23"/>
    <mergeCell ref="B24:I24"/>
    <mergeCell ref="B16:I16"/>
    <mergeCell ref="B17:E17"/>
    <mergeCell ref="F17:I17"/>
    <mergeCell ref="B18:E18"/>
    <mergeCell ref="F18:I18"/>
    <mergeCell ref="G13:I13"/>
    <mergeCell ref="G14:I14"/>
    <mergeCell ref="G15:I15"/>
    <mergeCell ref="B8:C9"/>
    <mergeCell ref="B10:C10"/>
    <mergeCell ref="D8:F8"/>
    <mergeCell ref="G8:I9"/>
    <mergeCell ref="G10:I10"/>
    <mergeCell ref="G11:I11"/>
    <mergeCell ref="G12:I12"/>
    <mergeCell ref="B11:C11"/>
    <mergeCell ref="B12:C12"/>
    <mergeCell ref="B13:C13"/>
    <mergeCell ref="B14:C14"/>
    <mergeCell ref="B15:C15"/>
    <mergeCell ref="B2:B5"/>
    <mergeCell ref="C2:H2"/>
    <mergeCell ref="C3:H3"/>
    <mergeCell ref="C4:H5"/>
    <mergeCell ref="B7:I7"/>
  </mergeCells>
  <pageMargins left="0.7" right="0.7" top="0.75" bottom="0.75" header="0" footer="0"/>
  <pageSetup paperSize="9" scale="53"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507F5-5959-404C-81E5-BB8A09AE55A6}">
  <dimension ref="A1:AC1004"/>
  <sheetViews>
    <sheetView showGridLines="0" topLeftCell="A10" zoomScale="50" zoomScaleNormal="50" workbookViewId="0">
      <selection activeCell="F16" sqref="F16"/>
    </sheetView>
  </sheetViews>
  <sheetFormatPr baseColWidth="10" defaultColWidth="14.36328125" defaultRowHeight="15" customHeight="1" x14ac:dyDescent="0.35"/>
  <cols>
    <col min="1" max="1" width="6.7265625" style="384" customWidth="1"/>
    <col min="2" max="2" width="27.7265625" style="384" customWidth="1"/>
    <col min="3" max="3" width="24.7265625" style="384" customWidth="1"/>
    <col min="4" max="4" width="26.7265625" style="384" customWidth="1"/>
    <col min="5" max="5" width="24.1796875" style="384" customWidth="1"/>
    <col min="6" max="6" width="34" style="384" customWidth="1"/>
    <col min="7" max="7" width="22.7265625" style="384" customWidth="1"/>
    <col min="8" max="8" width="20.26953125" style="384" customWidth="1"/>
    <col min="9" max="9" width="18.54296875" style="384" customWidth="1"/>
    <col min="10" max="11" width="20.26953125" style="384" customWidth="1"/>
    <col min="12" max="12" width="37.81640625" style="384" customWidth="1"/>
    <col min="13" max="13" width="23.54296875" style="384" customWidth="1"/>
    <col min="14" max="14" width="19.7265625" style="384" customWidth="1"/>
    <col min="15" max="15" width="54.7265625" style="384" customWidth="1"/>
    <col min="16" max="16" width="57.7265625" style="384" customWidth="1"/>
    <col min="17" max="18" width="35.26953125" style="384" customWidth="1"/>
    <col min="19" max="19" width="5.54296875" style="384" customWidth="1"/>
    <col min="20" max="20" width="11.453125" style="384" customWidth="1"/>
    <col min="21" max="21" width="11.453125" style="384" hidden="1" customWidth="1"/>
    <col min="22" max="22" width="25.26953125" style="384" hidden="1" customWidth="1"/>
    <col min="23" max="29" width="11.453125" style="384" hidden="1" customWidth="1"/>
    <col min="30" max="16384" width="14.36328125" style="384"/>
  </cols>
  <sheetData>
    <row r="1" spans="1:29" ht="14.5" x14ac:dyDescent="0.35">
      <c r="A1" s="379"/>
      <c r="B1" s="380"/>
      <c r="C1" s="380"/>
      <c r="D1" s="380"/>
      <c r="E1" s="380"/>
      <c r="F1" s="381"/>
      <c r="G1" s="381"/>
      <c r="H1" s="379"/>
      <c r="I1" s="379"/>
      <c r="J1" s="379"/>
      <c r="K1" s="379"/>
      <c r="L1" s="382"/>
      <c r="M1" s="379"/>
      <c r="N1" s="379"/>
      <c r="O1" s="383"/>
      <c r="P1" s="383"/>
      <c r="Q1" s="383"/>
      <c r="R1" s="383"/>
      <c r="T1" s="385"/>
      <c r="U1" s="385"/>
      <c r="V1" s="385"/>
      <c r="W1" s="386"/>
      <c r="X1" s="385"/>
      <c r="Y1" s="385"/>
      <c r="Z1" s="385"/>
      <c r="AA1" s="385"/>
      <c r="AB1" s="385"/>
      <c r="AC1" s="385"/>
    </row>
    <row r="2" spans="1:29" ht="16.5" customHeight="1" x14ac:dyDescent="0.35">
      <c r="A2" s="379"/>
      <c r="B2" s="751"/>
      <c r="C2" s="752" t="s">
        <v>0</v>
      </c>
      <c r="D2" s="710"/>
      <c r="E2" s="710"/>
      <c r="F2" s="710"/>
      <c r="G2" s="710"/>
      <c r="H2" s="710"/>
      <c r="I2" s="710"/>
      <c r="J2" s="710"/>
      <c r="K2" s="710"/>
      <c r="L2" s="710"/>
      <c r="M2" s="710"/>
      <c r="N2" s="710"/>
      <c r="O2" s="710"/>
      <c r="P2" s="711"/>
      <c r="Q2" s="753" t="s">
        <v>1</v>
      </c>
      <c r="R2" s="711"/>
      <c r="T2" s="385"/>
      <c r="U2" s="385"/>
      <c r="V2" s="385"/>
      <c r="W2" s="386"/>
      <c r="X2" s="385"/>
      <c r="Y2" s="385"/>
      <c r="Z2" s="385"/>
      <c r="AA2" s="385"/>
      <c r="AB2" s="385"/>
      <c r="AC2" s="385"/>
    </row>
    <row r="3" spans="1:29" ht="16.5" customHeight="1" x14ac:dyDescent="0.35">
      <c r="A3" s="379"/>
      <c r="B3" s="715"/>
      <c r="C3" s="754" t="s">
        <v>2</v>
      </c>
      <c r="D3" s="710"/>
      <c r="E3" s="710"/>
      <c r="F3" s="710"/>
      <c r="G3" s="710"/>
      <c r="H3" s="710"/>
      <c r="I3" s="710"/>
      <c r="J3" s="710"/>
      <c r="K3" s="710"/>
      <c r="L3" s="710"/>
      <c r="M3" s="710"/>
      <c r="N3" s="710"/>
      <c r="O3" s="710"/>
      <c r="P3" s="711"/>
      <c r="Q3" s="753" t="s">
        <v>3</v>
      </c>
      <c r="R3" s="711"/>
      <c r="T3" s="385"/>
      <c r="U3" s="385"/>
      <c r="V3" s="385"/>
      <c r="W3" s="386"/>
      <c r="X3" s="385"/>
      <c r="Y3" s="385"/>
      <c r="Z3" s="385"/>
      <c r="AA3" s="385"/>
      <c r="AB3" s="385"/>
      <c r="AC3" s="385"/>
    </row>
    <row r="4" spans="1:29" ht="16.5" customHeight="1" x14ac:dyDescent="0.35">
      <c r="A4" s="379"/>
      <c r="B4" s="715"/>
      <c r="C4" s="755" t="s">
        <v>4</v>
      </c>
      <c r="D4" s="756"/>
      <c r="E4" s="756"/>
      <c r="F4" s="756"/>
      <c r="G4" s="756"/>
      <c r="H4" s="756"/>
      <c r="I4" s="756"/>
      <c r="J4" s="756"/>
      <c r="K4" s="756"/>
      <c r="L4" s="756"/>
      <c r="M4" s="756"/>
      <c r="N4" s="756"/>
      <c r="O4" s="756"/>
      <c r="P4" s="757"/>
      <c r="Q4" s="753" t="s">
        <v>480</v>
      </c>
      <c r="R4" s="711"/>
      <c r="T4" s="385"/>
      <c r="U4" s="385"/>
      <c r="V4" s="385"/>
      <c r="W4" s="386"/>
      <c r="X4" s="385"/>
      <c r="Y4" s="385"/>
      <c r="Z4" s="385"/>
      <c r="AA4" s="385"/>
      <c r="AB4" s="385"/>
      <c r="AC4" s="385"/>
    </row>
    <row r="5" spans="1:29" ht="16.5" customHeight="1" x14ac:dyDescent="0.35">
      <c r="A5" s="379"/>
      <c r="B5" s="727"/>
      <c r="C5" s="730"/>
      <c r="D5" s="719"/>
      <c r="E5" s="719"/>
      <c r="F5" s="719"/>
      <c r="G5" s="719"/>
      <c r="H5" s="719"/>
      <c r="I5" s="719"/>
      <c r="J5" s="719"/>
      <c r="K5" s="719"/>
      <c r="L5" s="719"/>
      <c r="M5" s="719"/>
      <c r="N5" s="719"/>
      <c r="O5" s="719"/>
      <c r="P5" s="720"/>
      <c r="Q5" s="753" t="s">
        <v>6</v>
      </c>
      <c r="R5" s="711"/>
      <c r="T5" s="385"/>
      <c r="U5" s="385"/>
      <c r="V5" s="385"/>
      <c r="W5" s="386"/>
      <c r="X5" s="385"/>
      <c r="Y5" s="385"/>
      <c r="Z5" s="385"/>
      <c r="AA5" s="385"/>
      <c r="AB5" s="385"/>
      <c r="AC5" s="385"/>
    </row>
    <row r="6" spans="1:29" ht="14.5" x14ac:dyDescent="0.35">
      <c r="A6" s="379"/>
      <c r="B6" s="379"/>
      <c r="C6" s="379"/>
      <c r="D6" s="379"/>
      <c r="E6" s="379"/>
      <c r="F6" s="379"/>
      <c r="G6" s="379"/>
      <c r="H6" s="379"/>
      <c r="I6" s="379"/>
      <c r="J6" s="379"/>
      <c r="K6" s="379"/>
      <c r="L6" s="383"/>
      <c r="M6" s="379"/>
      <c r="N6" s="379"/>
      <c r="O6" s="383"/>
      <c r="P6" s="383"/>
      <c r="Q6" s="383"/>
      <c r="R6" s="383"/>
      <c r="T6" s="385"/>
      <c r="U6" s="385"/>
      <c r="V6" s="385"/>
      <c r="W6" s="386"/>
      <c r="X6" s="385"/>
      <c r="Y6" s="385"/>
      <c r="Z6" s="385"/>
      <c r="AA6" s="385"/>
      <c r="AB6" s="385"/>
      <c r="AC6" s="385"/>
    </row>
    <row r="7" spans="1:29" ht="24" customHeight="1" x14ac:dyDescent="0.35">
      <c r="A7" s="379"/>
      <c r="B7" s="387" t="s">
        <v>7</v>
      </c>
      <c r="C7" s="379"/>
      <c r="D7" s="379"/>
      <c r="E7" s="379"/>
      <c r="F7" s="379"/>
      <c r="G7" s="379"/>
      <c r="H7" s="379"/>
      <c r="I7" s="379"/>
      <c r="J7" s="379"/>
      <c r="K7" s="379"/>
      <c r="L7" s="383"/>
      <c r="M7" s="379"/>
      <c r="N7" s="379"/>
      <c r="O7" s="383"/>
      <c r="P7" s="383"/>
      <c r="Q7" s="383"/>
      <c r="R7" s="383"/>
      <c r="T7" s="385"/>
      <c r="U7" s="385"/>
      <c r="V7" s="385"/>
      <c r="W7" s="386"/>
      <c r="X7" s="385"/>
      <c r="Y7" s="385"/>
      <c r="Z7" s="385"/>
      <c r="AA7" s="385"/>
      <c r="AB7" s="385"/>
      <c r="AC7" s="385"/>
    </row>
    <row r="8" spans="1:29" ht="14.5" x14ac:dyDescent="0.35">
      <c r="A8" s="379"/>
      <c r="B8" s="379"/>
      <c r="C8" s="379"/>
      <c r="D8" s="379"/>
      <c r="E8" s="379"/>
      <c r="F8" s="379"/>
      <c r="G8" s="379"/>
      <c r="H8" s="379"/>
      <c r="I8" s="379"/>
      <c r="J8" s="379"/>
      <c r="K8" s="379"/>
      <c r="L8" s="383"/>
      <c r="M8" s="379"/>
      <c r="N8" s="379"/>
      <c r="O8" s="383"/>
      <c r="P8" s="383"/>
      <c r="Q8" s="383"/>
      <c r="R8" s="383"/>
      <c r="T8" s="385"/>
      <c r="U8" s="385"/>
      <c r="V8" s="385"/>
      <c r="W8" s="386"/>
      <c r="X8" s="385"/>
      <c r="Y8" s="385"/>
      <c r="Z8" s="385"/>
      <c r="AA8" s="385"/>
      <c r="AB8" s="385"/>
      <c r="AC8" s="385"/>
    </row>
    <row r="9" spans="1:29" ht="24.75" customHeight="1" x14ac:dyDescent="0.35">
      <c r="A9" s="388"/>
      <c r="B9" s="744" t="s">
        <v>4</v>
      </c>
      <c r="C9" s="710"/>
      <c r="D9" s="710"/>
      <c r="E9" s="710"/>
      <c r="F9" s="710"/>
      <c r="G9" s="710"/>
      <c r="H9" s="710"/>
      <c r="I9" s="710"/>
      <c r="J9" s="710"/>
      <c r="K9" s="710"/>
      <c r="L9" s="710"/>
      <c r="M9" s="710"/>
      <c r="N9" s="710"/>
      <c r="O9" s="710"/>
      <c r="P9" s="710"/>
      <c r="Q9" s="710"/>
      <c r="R9" s="711"/>
      <c r="T9" s="385"/>
      <c r="U9" s="385"/>
      <c r="V9" s="385"/>
      <c r="W9" s="386"/>
      <c r="X9" s="385"/>
      <c r="Y9" s="385"/>
      <c r="Z9" s="389"/>
      <c r="AA9" s="389"/>
      <c r="AB9" s="389"/>
      <c r="AC9" s="389"/>
    </row>
    <row r="10" spans="1:29" ht="24.75" customHeight="1" x14ac:dyDescent="0.35">
      <c r="A10" s="388"/>
      <c r="B10" s="745" t="s">
        <v>308</v>
      </c>
      <c r="C10" s="710"/>
      <c r="D10" s="710"/>
      <c r="E10" s="710"/>
      <c r="F10" s="710"/>
      <c r="G10" s="710"/>
      <c r="H10" s="710"/>
      <c r="I10" s="710"/>
      <c r="J10" s="710"/>
      <c r="K10" s="710"/>
      <c r="L10" s="710"/>
      <c r="M10" s="710"/>
      <c r="N10" s="710"/>
      <c r="O10" s="710"/>
      <c r="P10" s="710"/>
      <c r="Q10" s="710"/>
      <c r="R10" s="711"/>
      <c r="T10" s="385"/>
      <c r="U10" s="385"/>
      <c r="V10" s="385"/>
      <c r="W10" s="386"/>
      <c r="X10" s="385"/>
      <c r="Y10" s="385"/>
      <c r="Z10" s="389"/>
      <c r="AA10" s="389"/>
      <c r="AB10" s="389"/>
      <c r="AC10" s="389"/>
    </row>
    <row r="11" spans="1:29" ht="26.25" customHeight="1" x14ac:dyDescent="0.35">
      <c r="A11" s="388"/>
      <c r="B11" s="746" t="s">
        <v>9</v>
      </c>
      <c r="C11" s="710"/>
      <c r="D11" s="711"/>
      <c r="E11" s="725" t="s">
        <v>10</v>
      </c>
      <c r="F11" s="710"/>
      <c r="G11" s="711"/>
      <c r="H11" s="725" t="s">
        <v>11</v>
      </c>
      <c r="I11" s="710"/>
      <c r="J11" s="710"/>
      <c r="K11" s="711"/>
      <c r="L11" s="725" t="s">
        <v>12</v>
      </c>
      <c r="M11" s="711"/>
      <c r="N11" s="390" t="s">
        <v>13</v>
      </c>
      <c r="O11" s="747" t="s">
        <v>14</v>
      </c>
      <c r="P11" s="710"/>
      <c r="Q11" s="710"/>
      <c r="R11" s="711"/>
      <c r="T11" s="385"/>
      <c r="U11" s="385"/>
      <c r="V11" s="385"/>
      <c r="W11" s="386"/>
      <c r="X11" s="385"/>
      <c r="Y11" s="385"/>
      <c r="Z11" s="391"/>
      <c r="AA11" s="391"/>
      <c r="AB11" s="391"/>
      <c r="AC11" s="391"/>
    </row>
    <row r="12" spans="1:29" ht="54.75" customHeight="1" thickBot="1" x14ac:dyDescent="0.4">
      <c r="A12" s="388"/>
      <c r="B12" s="392" t="s">
        <v>15</v>
      </c>
      <c r="C12" s="392" t="s">
        <v>16</v>
      </c>
      <c r="D12" s="392" t="s">
        <v>17</v>
      </c>
      <c r="E12" s="392" t="s">
        <v>18</v>
      </c>
      <c r="F12" s="392" t="s">
        <v>19</v>
      </c>
      <c r="G12" s="392" t="s">
        <v>20</v>
      </c>
      <c r="H12" s="392" t="s">
        <v>21</v>
      </c>
      <c r="I12" s="392" t="s">
        <v>22</v>
      </c>
      <c r="J12" s="392" t="s">
        <v>23</v>
      </c>
      <c r="K12" s="392" t="s">
        <v>24</v>
      </c>
      <c r="L12" s="393" t="s">
        <v>25</v>
      </c>
      <c r="M12" s="394" t="s">
        <v>26</v>
      </c>
      <c r="N12" s="395"/>
      <c r="O12" s="394" t="s">
        <v>27</v>
      </c>
      <c r="P12" s="394" t="s">
        <v>28</v>
      </c>
      <c r="Q12" s="394" t="s">
        <v>29</v>
      </c>
      <c r="R12" s="394" t="s">
        <v>30</v>
      </c>
      <c r="T12" s="385"/>
      <c r="U12" s="396"/>
      <c r="V12" s="385"/>
      <c r="W12" s="386"/>
      <c r="X12" s="385"/>
      <c r="Y12" s="385"/>
      <c r="Z12" s="391"/>
      <c r="AA12" s="391"/>
      <c r="AB12" s="391"/>
      <c r="AC12" s="391"/>
    </row>
    <row r="13" spans="1:29" ht="84" x14ac:dyDescent="0.35">
      <c r="A13" s="388"/>
      <c r="B13" s="726" t="s">
        <v>63</v>
      </c>
      <c r="C13" s="749" t="s">
        <v>176</v>
      </c>
      <c r="D13" s="750" t="s">
        <v>309</v>
      </c>
      <c r="E13" s="397" t="s">
        <v>62</v>
      </c>
      <c r="F13" s="398" t="s">
        <v>310</v>
      </c>
      <c r="G13" s="399" t="s">
        <v>36</v>
      </c>
      <c r="H13" s="399">
        <v>3</v>
      </c>
      <c r="I13" s="399">
        <v>3</v>
      </c>
      <c r="J13" s="399">
        <v>5</v>
      </c>
      <c r="K13" s="400">
        <v>5</v>
      </c>
      <c r="L13" s="401" t="s">
        <v>128</v>
      </c>
      <c r="M13" s="400" t="s">
        <v>38</v>
      </c>
      <c r="N13" s="402">
        <f t="shared" ref="N13:N29" si="0">(H13+I13+J13)*K13</f>
        <v>55</v>
      </c>
      <c r="O13" s="403" t="s">
        <v>39</v>
      </c>
      <c r="P13" s="404" t="s">
        <v>40</v>
      </c>
      <c r="Q13" s="404" t="s">
        <v>41</v>
      </c>
      <c r="R13" s="405" t="s">
        <v>42</v>
      </c>
      <c r="T13" s="385"/>
      <c r="U13" s="406"/>
      <c r="V13" s="407"/>
      <c r="W13" s="386"/>
      <c r="X13" s="385"/>
      <c r="Y13" s="385"/>
      <c r="Z13" s="385"/>
      <c r="AA13" s="385"/>
      <c r="AB13" s="385"/>
      <c r="AC13" s="385"/>
    </row>
    <row r="14" spans="1:29" ht="84" x14ac:dyDescent="0.35">
      <c r="A14" s="388"/>
      <c r="B14" s="715"/>
      <c r="C14" s="715"/>
      <c r="D14" s="715"/>
      <c r="E14" s="397" t="s">
        <v>62</v>
      </c>
      <c r="F14" s="398" t="s">
        <v>311</v>
      </c>
      <c r="G14" s="399" t="s">
        <v>36</v>
      </c>
      <c r="H14" s="399">
        <v>3</v>
      </c>
      <c r="I14" s="399">
        <v>3</v>
      </c>
      <c r="J14" s="399">
        <v>3</v>
      </c>
      <c r="K14" s="400">
        <v>5</v>
      </c>
      <c r="L14" s="401" t="s">
        <v>48</v>
      </c>
      <c r="M14" s="400" t="s">
        <v>38</v>
      </c>
      <c r="N14" s="408">
        <f t="shared" si="0"/>
        <v>45</v>
      </c>
      <c r="O14" s="403" t="s">
        <v>49</v>
      </c>
      <c r="P14" s="409" t="s">
        <v>50</v>
      </c>
      <c r="Q14" s="410" t="s">
        <v>51</v>
      </c>
      <c r="R14" s="403" t="s">
        <v>52</v>
      </c>
      <c r="T14" s="385"/>
      <c r="U14" s="406"/>
      <c r="V14" s="407"/>
      <c r="W14" s="386"/>
      <c r="X14" s="385"/>
      <c r="Y14" s="385"/>
      <c r="Z14" s="385"/>
      <c r="AA14" s="385"/>
      <c r="AB14" s="385"/>
      <c r="AC14" s="385"/>
    </row>
    <row r="15" spans="1:29" ht="70" x14ac:dyDescent="0.35">
      <c r="A15" s="388"/>
      <c r="B15" s="715"/>
      <c r="C15" s="715"/>
      <c r="D15" s="715"/>
      <c r="E15" s="397" t="s">
        <v>62</v>
      </c>
      <c r="F15" s="398" t="s">
        <v>973</v>
      </c>
      <c r="G15" s="399" t="s">
        <v>36</v>
      </c>
      <c r="H15" s="411">
        <v>3</v>
      </c>
      <c r="I15" s="411">
        <v>3</v>
      </c>
      <c r="J15" s="411">
        <v>3</v>
      </c>
      <c r="K15" s="400">
        <v>5</v>
      </c>
      <c r="L15" s="401" t="s">
        <v>974</v>
      </c>
      <c r="M15" s="400" t="s">
        <v>38</v>
      </c>
      <c r="N15" s="408">
        <f t="shared" si="0"/>
        <v>45</v>
      </c>
      <c r="O15" s="409" t="s">
        <v>975</v>
      </c>
      <c r="P15" s="409" t="s">
        <v>976</v>
      </c>
      <c r="Q15" s="410" t="s">
        <v>977</v>
      </c>
      <c r="R15" s="403" t="s">
        <v>978</v>
      </c>
      <c r="T15" s="385"/>
      <c r="U15" s="406"/>
      <c r="V15" s="407"/>
      <c r="W15" s="386"/>
      <c r="X15" s="385"/>
      <c r="Y15" s="385"/>
      <c r="Z15" s="385"/>
      <c r="AA15" s="385"/>
      <c r="AB15" s="385"/>
      <c r="AC15" s="385"/>
    </row>
    <row r="16" spans="1:29" ht="196" x14ac:dyDescent="0.35">
      <c r="A16" s="388"/>
      <c r="B16" s="715"/>
      <c r="C16" s="715"/>
      <c r="D16" s="715"/>
      <c r="E16" s="397" t="s">
        <v>62</v>
      </c>
      <c r="F16" s="398" t="s">
        <v>312</v>
      </c>
      <c r="G16" s="399" t="s">
        <v>36</v>
      </c>
      <c r="H16" s="411">
        <v>3</v>
      </c>
      <c r="I16" s="411">
        <v>3</v>
      </c>
      <c r="J16" s="411">
        <v>3</v>
      </c>
      <c r="K16" s="411">
        <v>5</v>
      </c>
      <c r="L16" s="412" t="s">
        <v>56</v>
      </c>
      <c r="M16" s="411" t="s">
        <v>38</v>
      </c>
      <c r="N16" s="413">
        <f t="shared" si="0"/>
        <v>45</v>
      </c>
      <c r="O16" s="409" t="s">
        <v>57</v>
      </c>
      <c r="P16" s="403" t="s">
        <v>58</v>
      </c>
      <c r="Q16" s="403" t="s">
        <v>59</v>
      </c>
      <c r="R16" s="414" t="s">
        <v>60</v>
      </c>
      <c r="T16" s="385"/>
      <c r="U16" s="406"/>
      <c r="V16" s="407"/>
      <c r="W16" s="386"/>
      <c r="X16" s="385"/>
      <c r="Y16" s="385"/>
      <c r="Z16" s="385"/>
      <c r="AA16" s="385"/>
      <c r="AB16" s="385"/>
      <c r="AC16" s="385"/>
    </row>
    <row r="17" spans="1:29" ht="154" x14ac:dyDescent="0.35">
      <c r="A17" s="388"/>
      <c r="B17" s="715"/>
      <c r="C17" s="715"/>
      <c r="D17" s="715"/>
      <c r="E17" s="397" t="s">
        <v>62</v>
      </c>
      <c r="F17" s="398" t="s">
        <v>979</v>
      </c>
      <c r="G17" s="399" t="s">
        <v>36</v>
      </c>
      <c r="H17" s="399">
        <v>3</v>
      </c>
      <c r="I17" s="399">
        <v>3</v>
      </c>
      <c r="J17" s="399">
        <v>5</v>
      </c>
      <c r="K17" s="400">
        <v>3</v>
      </c>
      <c r="L17" s="401" t="s">
        <v>160</v>
      </c>
      <c r="M17" s="400" t="s">
        <v>38</v>
      </c>
      <c r="N17" s="415">
        <f t="shared" si="0"/>
        <v>33</v>
      </c>
      <c r="O17" s="416" t="s">
        <v>161</v>
      </c>
      <c r="P17" s="416" t="s">
        <v>201</v>
      </c>
      <c r="Q17" s="416" t="s">
        <v>163</v>
      </c>
      <c r="R17" s="416" t="s">
        <v>164</v>
      </c>
      <c r="T17" s="385"/>
      <c r="U17" s="406"/>
      <c r="V17" s="407"/>
      <c r="W17" s="386"/>
      <c r="X17" s="385"/>
      <c r="Y17" s="385"/>
      <c r="Z17" s="385"/>
      <c r="AA17" s="385"/>
      <c r="AB17" s="385"/>
      <c r="AC17" s="385"/>
    </row>
    <row r="18" spans="1:29" ht="42" x14ac:dyDescent="0.35">
      <c r="A18" s="388"/>
      <c r="B18" s="715"/>
      <c r="C18" s="715"/>
      <c r="D18" s="715"/>
      <c r="E18" s="397" t="s">
        <v>62</v>
      </c>
      <c r="F18" s="398" t="s">
        <v>980</v>
      </c>
      <c r="G18" s="399" t="s">
        <v>36</v>
      </c>
      <c r="H18" s="399">
        <v>3</v>
      </c>
      <c r="I18" s="399">
        <v>3</v>
      </c>
      <c r="J18" s="399">
        <v>5</v>
      </c>
      <c r="K18" s="400">
        <v>3</v>
      </c>
      <c r="L18" s="417" t="s">
        <v>981</v>
      </c>
      <c r="M18" s="400" t="s">
        <v>38</v>
      </c>
      <c r="N18" s="415">
        <f t="shared" si="0"/>
        <v>33</v>
      </c>
      <c r="O18" s="417" t="s">
        <v>982</v>
      </c>
      <c r="P18" s="417" t="s">
        <v>983</v>
      </c>
      <c r="Q18" s="417" t="s">
        <v>984</v>
      </c>
      <c r="R18" s="417" t="s">
        <v>985</v>
      </c>
      <c r="T18" s="385"/>
      <c r="U18" s="406"/>
      <c r="V18" s="407"/>
      <c r="W18" s="386"/>
      <c r="X18" s="385"/>
      <c r="Y18" s="385"/>
      <c r="Z18" s="385"/>
      <c r="AA18" s="385"/>
      <c r="AB18" s="385"/>
      <c r="AC18" s="385"/>
    </row>
    <row r="19" spans="1:29" ht="126" x14ac:dyDescent="0.35">
      <c r="A19" s="388"/>
      <c r="B19" s="715"/>
      <c r="C19" s="715"/>
      <c r="D19" s="715"/>
      <c r="E19" s="397" t="s">
        <v>62</v>
      </c>
      <c r="F19" s="398" t="s">
        <v>202</v>
      </c>
      <c r="G19" s="399" t="s">
        <v>36</v>
      </c>
      <c r="H19" s="399">
        <v>3</v>
      </c>
      <c r="I19" s="399">
        <v>3</v>
      </c>
      <c r="J19" s="399">
        <v>5</v>
      </c>
      <c r="K19" s="400">
        <v>3</v>
      </c>
      <c r="L19" s="417" t="s">
        <v>86</v>
      </c>
      <c r="M19" s="400" t="s">
        <v>80</v>
      </c>
      <c r="N19" s="408">
        <f t="shared" si="0"/>
        <v>33</v>
      </c>
      <c r="O19" s="417" t="s">
        <v>150</v>
      </c>
      <c r="P19" s="417" t="s">
        <v>87</v>
      </c>
      <c r="Q19" s="417" t="s">
        <v>87</v>
      </c>
      <c r="R19" s="417" t="s">
        <v>203</v>
      </c>
      <c r="T19" s="385"/>
      <c r="U19" s="406"/>
      <c r="V19" s="407"/>
      <c r="W19" s="386"/>
      <c r="X19" s="385"/>
      <c r="Y19" s="385"/>
      <c r="Z19" s="385"/>
      <c r="AA19" s="385"/>
      <c r="AB19" s="385"/>
      <c r="AC19" s="385"/>
    </row>
    <row r="20" spans="1:29" ht="98" x14ac:dyDescent="0.35">
      <c r="A20" s="388"/>
      <c r="B20" s="715"/>
      <c r="C20" s="715"/>
      <c r="D20" s="715"/>
      <c r="E20" s="397" t="s">
        <v>62</v>
      </c>
      <c r="F20" s="398" t="s">
        <v>986</v>
      </c>
      <c r="G20" s="399" t="s">
        <v>36</v>
      </c>
      <c r="H20" s="399">
        <v>3</v>
      </c>
      <c r="I20" s="399">
        <v>3</v>
      </c>
      <c r="J20" s="399">
        <v>3</v>
      </c>
      <c r="K20" s="400">
        <v>5</v>
      </c>
      <c r="L20" s="401" t="s">
        <v>987</v>
      </c>
      <c r="M20" s="400" t="s">
        <v>38</v>
      </c>
      <c r="N20" s="408">
        <f t="shared" si="0"/>
        <v>45</v>
      </c>
      <c r="O20" s="416" t="s">
        <v>988</v>
      </c>
      <c r="P20" s="416" t="s">
        <v>989</v>
      </c>
      <c r="Q20" s="416" t="s">
        <v>990</v>
      </c>
      <c r="R20" s="416" t="s">
        <v>991</v>
      </c>
      <c r="T20" s="385"/>
      <c r="U20" s="406"/>
      <c r="V20" s="407"/>
      <c r="W20" s="386"/>
      <c r="X20" s="385"/>
      <c r="Y20" s="385"/>
      <c r="Z20" s="385"/>
      <c r="AA20" s="385"/>
      <c r="AB20" s="385"/>
      <c r="AC20" s="385"/>
    </row>
    <row r="21" spans="1:29" ht="140" x14ac:dyDescent="0.35">
      <c r="A21" s="388"/>
      <c r="B21" s="715"/>
      <c r="C21" s="715"/>
      <c r="D21" s="715"/>
      <c r="E21" s="397" t="s">
        <v>62</v>
      </c>
      <c r="F21" s="398" t="s">
        <v>313</v>
      </c>
      <c r="G21" s="399" t="s">
        <v>36</v>
      </c>
      <c r="H21" s="399">
        <v>3</v>
      </c>
      <c r="I21" s="399">
        <v>3</v>
      </c>
      <c r="J21" s="399">
        <v>5</v>
      </c>
      <c r="K21" s="400">
        <v>5</v>
      </c>
      <c r="L21" s="401" t="s">
        <v>74</v>
      </c>
      <c r="M21" s="400" t="s">
        <v>38</v>
      </c>
      <c r="N21" s="408">
        <f t="shared" si="0"/>
        <v>55</v>
      </c>
      <c r="O21" s="418" t="s">
        <v>147</v>
      </c>
      <c r="P21" s="418" t="s">
        <v>82</v>
      </c>
      <c r="Q21" s="418" t="s">
        <v>76</v>
      </c>
      <c r="R21" s="418" t="s">
        <v>77</v>
      </c>
      <c r="T21" s="385"/>
      <c r="U21" s="406"/>
      <c r="V21" s="407"/>
      <c r="W21" s="386"/>
      <c r="X21" s="385"/>
      <c r="Y21" s="385"/>
      <c r="Z21" s="385"/>
      <c r="AA21" s="385"/>
      <c r="AB21" s="385"/>
      <c r="AC21" s="385"/>
    </row>
    <row r="22" spans="1:29" ht="210" x14ac:dyDescent="0.35">
      <c r="A22" s="388"/>
      <c r="B22" s="715"/>
      <c r="C22" s="715"/>
      <c r="D22" s="715"/>
      <c r="E22" s="397" t="s">
        <v>62</v>
      </c>
      <c r="F22" s="398" t="s">
        <v>314</v>
      </c>
      <c r="G22" s="399" t="s">
        <v>36</v>
      </c>
      <c r="H22" s="400">
        <v>3</v>
      </c>
      <c r="I22" s="400">
        <v>3</v>
      </c>
      <c r="J22" s="400">
        <v>5</v>
      </c>
      <c r="K22" s="400">
        <v>3</v>
      </c>
      <c r="L22" s="401" t="s">
        <v>79</v>
      </c>
      <c r="M22" s="400" t="s">
        <v>80</v>
      </c>
      <c r="N22" s="413">
        <f t="shared" si="0"/>
        <v>33</v>
      </c>
      <c r="O22" s="419" t="s">
        <v>81</v>
      </c>
      <c r="P22" s="419" t="s">
        <v>82</v>
      </c>
      <c r="Q22" s="419" t="s">
        <v>992</v>
      </c>
      <c r="R22" s="419" t="s">
        <v>84</v>
      </c>
      <c r="T22" s="385"/>
      <c r="U22" s="406"/>
      <c r="V22" s="407"/>
      <c r="W22" s="386"/>
      <c r="X22" s="385"/>
      <c r="Y22" s="385"/>
      <c r="Z22" s="385"/>
      <c r="AA22" s="385"/>
      <c r="AB22" s="385"/>
      <c r="AC22" s="385"/>
    </row>
    <row r="23" spans="1:29" ht="210" x14ac:dyDescent="0.35">
      <c r="A23" s="388"/>
      <c r="B23" s="715"/>
      <c r="C23" s="715"/>
      <c r="D23" s="715"/>
      <c r="E23" s="397" t="s">
        <v>62</v>
      </c>
      <c r="F23" s="398" t="s">
        <v>993</v>
      </c>
      <c r="G23" s="399" t="s">
        <v>36</v>
      </c>
      <c r="H23" s="399">
        <v>3</v>
      </c>
      <c r="I23" s="399">
        <v>3</v>
      </c>
      <c r="J23" s="399">
        <v>5</v>
      </c>
      <c r="K23" s="420">
        <v>1</v>
      </c>
      <c r="L23" s="421" t="s">
        <v>89</v>
      </c>
      <c r="M23" s="420" t="s">
        <v>38</v>
      </c>
      <c r="N23" s="408">
        <f t="shared" si="0"/>
        <v>11</v>
      </c>
      <c r="O23" s="419" t="s">
        <v>206</v>
      </c>
      <c r="P23" s="419" t="s">
        <v>207</v>
      </c>
      <c r="Q23" s="419" t="s">
        <v>92</v>
      </c>
      <c r="R23" s="419" t="s">
        <v>93</v>
      </c>
      <c r="T23" s="385"/>
      <c r="U23" s="406"/>
      <c r="V23" s="407"/>
      <c r="W23" s="386"/>
      <c r="X23" s="385"/>
      <c r="Y23" s="385"/>
      <c r="Z23" s="385"/>
      <c r="AA23" s="385"/>
      <c r="AB23" s="385"/>
      <c r="AC23" s="385"/>
    </row>
    <row r="24" spans="1:29" ht="196" x14ac:dyDescent="0.35">
      <c r="A24" s="388"/>
      <c r="B24" s="715"/>
      <c r="C24" s="715"/>
      <c r="D24" s="715"/>
      <c r="E24" s="397" t="s">
        <v>62</v>
      </c>
      <c r="F24" s="398" t="s">
        <v>994</v>
      </c>
      <c r="G24" s="399" t="s">
        <v>36</v>
      </c>
      <c r="H24" s="399">
        <v>3</v>
      </c>
      <c r="I24" s="399">
        <v>3</v>
      </c>
      <c r="J24" s="399">
        <v>5</v>
      </c>
      <c r="K24" s="411">
        <v>5</v>
      </c>
      <c r="L24" s="422" t="s">
        <v>95</v>
      </c>
      <c r="M24" s="399" t="s">
        <v>38</v>
      </c>
      <c r="N24" s="408">
        <f t="shared" si="0"/>
        <v>55</v>
      </c>
      <c r="O24" s="416" t="s">
        <v>209</v>
      </c>
      <c r="P24" s="416" t="s">
        <v>207</v>
      </c>
      <c r="Q24" s="416" t="s">
        <v>88</v>
      </c>
      <c r="R24" s="416" t="s">
        <v>93</v>
      </c>
      <c r="T24" s="385"/>
      <c r="U24" s="406"/>
      <c r="V24" s="407"/>
      <c r="W24" s="386"/>
      <c r="X24" s="385"/>
      <c r="Y24" s="385"/>
      <c r="Z24" s="385"/>
      <c r="AA24" s="385"/>
      <c r="AB24" s="385"/>
      <c r="AC24" s="385"/>
    </row>
    <row r="25" spans="1:29" ht="196" x14ac:dyDescent="0.35">
      <c r="A25" s="388"/>
      <c r="B25" s="715"/>
      <c r="C25" s="715"/>
      <c r="D25" s="715"/>
      <c r="E25" s="397" t="s">
        <v>62</v>
      </c>
      <c r="F25" s="398" t="s">
        <v>315</v>
      </c>
      <c r="G25" s="399" t="s">
        <v>36</v>
      </c>
      <c r="H25" s="399">
        <v>3</v>
      </c>
      <c r="I25" s="399">
        <v>3</v>
      </c>
      <c r="J25" s="399">
        <v>5</v>
      </c>
      <c r="K25" s="411">
        <v>5</v>
      </c>
      <c r="L25" s="422" t="s">
        <v>95</v>
      </c>
      <c r="M25" s="399" t="s">
        <v>38</v>
      </c>
      <c r="N25" s="408">
        <f t="shared" si="0"/>
        <v>55</v>
      </c>
      <c r="O25" s="416" t="s">
        <v>211</v>
      </c>
      <c r="P25" s="416" t="s">
        <v>91</v>
      </c>
      <c r="Q25" s="416" t="s">
        <v>88</v>
      </c>
      <c r="R25" s="416" t="s">
        <v>93</v>
      </c>
      <c r="T25" s="385"/>
      <c r="U25" s="406"/>
      <c r="V25" s="407"/>
      <c r="W25" s="386"/>
      <c r="X25" s="385"/>
      <c r="Y25" s="385"/>
      <c r="Z25" s="385"/>
      <c r="AA25" s="385"/>
      <c r="AB25" s="385"/>
      <c r="AC25" s="385"/>
    </row>
    <row r="26" spans="1:29" ht="210" x14ac:dyDescent="0.35">
      <c r="A26" s="388"/>
      <c r="B26" s="715"/>
      <c r="C26" s="715"/>
      <c r="D26" s="715"/>
      <c r="E26" s="397" t="s">
        <v>62</v>
      </c>
      <c r="F26" s="423" t="s">
        <v>487</v>
      </c>
      <c r="G26" s="424" t="s">
        <v>36</v>
      </c>
      <c r="H26" s="424">
        <v>1</v>
      </c>
      <c r="I26" s="424">
        <v>3</v>
      </c>
      <c r="J26" s="424">
        <v>5</v>
      </c>
      <c r="K26" s="420">
        <v>3</v>
      </c>
      <c r="L26" s="421" t="s">
        <v>89</v>
      </c>
      <c r="M26" s="420" t="s">
        <v>38</v>
      </c>
      <c r="N26" s="408">
        <f t="shared" si="0"/>
        <v>27</v>
      </c>
      <c r="O26" s="418" t="s">
        <v>96</v>
      </c>
      <c r="P26" s="418" t="s">
        <v>91</v>
      </c>
      <c r="Q26" s="418" t="s">
        <v>88</v>
      </c>
      <c r="R26" s="418" t="s">
        <v>93</v>
      </c>
      <c r="T26" s="385"/>
      <c r="U26" s="406"/>
      <c r="V26" s="407"/>
      <c r="W26" s="386"/>
      <c r="X26" s="385"/>
      <c r="Y26" s="385"/>
      <c r="Z26" s="385"/>
      <c r="AA26" s="385"/>
      <c r="AB26" s="385"/>
      <c r="AC26" s="385"/>
    </row>
    <row r="27" spans="1:29" ht="168" x14ac:dyDescent="0.35">
      <c r="A27" s="388"/>
      <c r="B27" s="715"/>
      <c r="C27" s="715"/>
      <c r="D27" s="715"/>
      <c r="E27" s="425" t="s">
        <v>62</v>
      </c>
      <c r="F27" s="398" t="s">
        <v>213</v>
      </c>
      <c r="G27" s="399" t="s">
        <v>105</v>
      </c>
      <c r="H27" s="399">
        <v>1</v>
      </c>
      <c r="I27" s="399">
        <v>3</v>
      </c>
      <c r="J27" s="399">
        <v>1</v>
      </c>
      <c r="K27" s="399">
        <v>1</v>
      </c>
      <c r="L27" s="422" t="s">
        <v>214</v>
      </c>
      <c r="M27" s="399" t="s">
        <v>38</v>
      </c>
      <c r="N27" s="413">
        <f t="shared" si="0"/>
        <v>5</v>
      </c>
      <c r="O27" s="416" t="s">
        <v>211</v>
      </c>
      <c r="P27" s="416" t="s">
        <v>215</v>
      </c>
      <c r="Q27" s="416" t="s">
        <v>88</v>
      </c>
      <c r="R27" s="416" t="s">
        <v>88</v>
      </c>
      <c r="T27" s="385"/>
      <c r="U27" s="406"/>
      <c r="V27" s="407"/>
      <c r="W27" s="386"/>
      <c r="X27" s="385"/>
      <c r="Y27" s="385"/>
      <c r="Z27" s="385"/>
      <c r="AA27" s="385"/>
      <c r="AB27" s="385"/>
      <c r="AC27" s="385"/>
    </row>
    <row r="28" spans="1:29" ht="154" x14ac:dyDescent="0.35">
      <c r="A28" s="388"/>
      <c r="B28" s="715"/>
      <c r="C28" s="715"/>
      <c r="D28" s="715"/>
      <c r="E28" s="397" t="s">
        <v>62</v>
      </c>
      <c r="F28" s="426" t="s">
        <v>830</v>
      </c>
      <c r="G28" s="427" t="s">
        <v>105</v>
      </c>
      <c r="H28" s="427">
        <v>1</v>
      </c>
      <c r="I28" s="427">
        <v>3</v>
      </c>
      <c r="J28" s="427">
        <v>5</v>
      </c>
      <c r="K28" s="427">
        <v>1</v>
      </c>
      <c r="L28" s="428" t="s">
        <v>178</v>
      </c>
      <c r="M28" s="427" t="s">
        <v>38</v>
      </c>
      <c r="N28" s="402">
        <f t="shared" si="0"/>
        <v>9</v>
      </c>
      <c r="O28" s="429"/>
      <c r="P28" s="429" t="s">
        <v>179</v>
      </c>
      <c r="Q28" s="430"/>
      <c r="R28" s="429" t="s">
        <v>114</v>
      </c>
      <c r="T28" s="385"/>
      <c r="U28" s="406"/>
      <c r="V28" s="407"/>
      <c r="W28" s="386"/>
      <c r="X28" s="385"/>
      <c r="Y28" s="385"/>
      <c r="Z28" s="385"/>
      <c r="AA28" s="385"/>
      <c r="AB28" s="385"/>
      <c r="AC28" s="385"/>
    </row>
    <row r="29" spans="1:29" ht="112" x14ac:dyDescent="0.35">
      <c r="A29" s="388"/>
      <c r="B29" s="715"/>
      <c r="C29" s="715"/>
      <c r="D29" s="715"/>
      <c r="E29" s="431" t="s">
        <v>62</v>
      </c>
      <c r="F29" s="424" t="s">
        <v>995</v>
      </c>
      <c r="G29" s="424" t="s">
        <v>36</v>
      </c>
      <c r="H29" s="424">
        <v>1</v>
      </c>
      <c r="I29" s="424">
        <v>3</v>
      </c>
      <c r="J29" s="424">
        <v>5</v>
      </c>
      <c r="K29" s="420">
        <v>3</v>
      </c>
      <c r="L29" s="418" t="s">
        <v>153</v>
      </c>
      <c r="M29" s="420" t="s">
        <v>38</v>
      </c>
      <c r="N29" s="408">
        <f t="shared" si="0"/>
        <v>27</v>
      </c>
      <c r="O29" s="403" t="s">
        <v>996</v>
      </c>
      <c r="P29" s="403" t="s">
        <v>67</v>
      </c>
      <c r="Q29" s="403" t="s">
        <v>68</v>
      </c>
      <c r="R29" s="403" t="s">
        <v>69</v>
      </c>
      <c r="T29" s="385"/>
      <c r="U29" s="406"/>
      <c r="V29" s="407"/>
      <c r="W29" s="386"/>
      <c r="X29" s="385"/>
      <c r="Y29" s="385"/>
      <c r="Z29" s="385"/>
      <c r="AA29" s="385"/>
      <c r="AB29" s="385"/>
      <c r="AC29" s="385"/>
    </row>
    <row r="30" spans="1:29" ht="70" x14ac:dyDescent="0.35">
      <c r="A30" s="388"/>
      <c r="B30" s="715"/>
      <c r="C30" s="715"/>
      <c r="D30" s="715"/>
      <c r="E30" s="397" t="s">
        <v>62</v>
      </c>
      <c r="F30" s="423" t="s">
        <v>997</v>
      </c>
      <c r="G30" s="424" t="s">
        <v>36</v>
      </c>
      <c r="H30" s="424">
        <v>3</v>
      </c>
      <c r="I30" s="424">
        <v>3</v>
      </c>
      <c r="J30" s="424">
        <v>3</v>
      </c>
      <c r="K30" s="399">
        <v>5</v>
      </c>
      <c r="L30" s="422" t="s">
        <v>998</v>
      </c>
      <c r="M30" s="399" t="s">
        <v>38</v>
      </c>
      <c r="N30" s="408"/>
      <c r="O30" s="416" t="s">
        <v>999</v>
      </c>
      <c r="P30" s="416" t="s">
        <v>1000</v>
      </c>
      <c r="Q30" s="416" t="s">
        <v>1001</v>
      </c>
      <c r="R30" s="416" t="s">
        <v>1002</v>
      </c>
      <c r="T30" s="385"/>
      <c r="U30" s="406"/>
      <c r="V30" s="407"/>
      <c r="W30" s="386"/>
      <c r="X30" s="385"/>
      <c r="Y30" s="385"/>
      <c r="Z30" s="385"/>
      <c r="AA30" s="385"/>
      <c r="AB30" s="385"/>
      <c r="AC30" s="385"/>
    </row>
    <row r="31" spans="1:29" ht="224.5" thickBot="1" x14ac:dyDescent="0.4">
      <c r="A31" s="388"/>
      <c r="B31" s="732"/>
      <c r="C31" s="732"/>
      <c r="D31" s="732"/>
      <c r="E31" s="432" t="s">
        <v>62</v>
      </c>
      <c r="F31" s="433" t="s">
        <v>316</v>
      </c>
      <c r="G31" s="434" t="s">
        <v>170</v>
      </c>
      <c r="H31" s="434">
        <v>1</v>
      </c>
      <c r="I31" s="434">
        <v>3</v>
      </c>
      <c r="J31" s="434">
        <v>5</v>
      </c>
      <c r="K31" s="435">
        <v>1</v>
      </c>
      <c r="L31" s="436" t="s">
        <v>221</v>
      </c>
      <c r="M31" s="434" t="s">
        <v>38</v>
      </c>
      <c r="N31" s="437">
        <f t="shared" ref="N31:N61" si="1">(H31+I31+J31)*K31</f>
        <v>9</v>
      </c>
      <c r="O31" s="438" t="s">
        <v>222</v>
      </c>
      <c r="P31" s="438" t="s">
        <v>173</v>
      </c>
      <c r="Q31" s="438" t="s">
        <v>88</v>
      </c>
      <c r="R31" s="438" t="s">
        <v>174</v>
      </c>
      <c r="T31" s="385"/>
      <c r="U31" s="406"/>
      <c r="V31" s="407"/>
      <c r="W31" s="386"/>
      <c r="X31" s="385"/>
      <c r="Y31" s="385"/>
      <c r="Z31" s="385"/>
      <c r="AA31" s="385"/>
      <c r="AB31" s="385"/>
      <c r="AC31" s="385"/>
    </row>
    <row r="32" spans="1:29" ht="84" x14ac:dyDescent="0.35">
      <c r="A32" s="388"/>
      <c r="B32" s="726" t="s">
        <v>54</v>
      </c>
      <c r="C32" s="728" t="s">
        <v>1003</v>
      </c>
      <c r="D32" s="762" t="s">
        <v>1004</v>
      </c>
      <c r="E32" s="439" t="s">
        <v>34</v>
      </c>
      <c r="F32" s="440" t="s">
        <v>1005</v>
      </c>
      <c r="G32" s="399" t="s">
        <v>36</v>
      </c>
      <c r="H32" s="399">
        <v>3</v>
      </c>
      <c r="I32" s="399">
        <v>3</v>
      </c>
      <c r="J32" s="399">
        <v>5</v>
      </c>
      <c r="K32" s="400">
        <v>5</v>
      </c>
      <c r="L32" s="401" t="s">
        <v>128</v>
      </c>
      <c r="M32" s="400" t="s">
        <v>38</v>
      </c>
      <c r="N32" s="402">
        <f t="shared" si="1"/>
        <v>55</v>
      </c>
      <c r="O32" s="403" t="s">
        <v>39</v>
      </c>
      <c r="P32" s="404" t="s">
        <v>40</v>
      </c>
      <c r="Q32" s="404" t="s">
        <v>41</v>
      </c>
      <c r="R32" s="405" t="s">
        <v>42</v>
      </c>
      <c r="T32" s="385"/>
      <c r="U32" s="406"/>
      <c r="V32" s="407"/>
      <c r="W32" s="386"/>
      <c r="X32" s="385"/>
      <c r="Y32" s="385"/>
      <c r="Z32" s="385"/>
      <c r="AA32" s="385"/>
      <c r="AB32" s="385"/>
      <c r="AC32" s="385"/>
    </row>
    <row r="33" spans="1:29" ht="84" x14ac:dyDescent="0.35">
      <c r="A33" s="388"/>
      <c r="B33" s="715"/>
      <c r="C33" s="715"/>
      <c r="D33" s="715"/>
      <c r="E33" s="441" t="s">
        <v>34</v>
      </c>
      <c r="F33" s="440" t="s">
        <v>1006</v>
      </c>
      <c r="G33" s="399" t="s">
        <v>36</v>
      </c>
      <c r="H33" s="399">
        <v>3</v>
      </c>
      <c r="I33" s="399">
        <v>3</v>
      </c>
      <c r="J33" s="399">
        <v>3</v>
      </c>
      <c r="K33" s="400">
        <v>5</v>
      </c>
      <c r="L33" s="401" t="s">
        <v>48</v>
      </c>
      <c r="M33" s="400" t="s">
        <v>38</v>
      </c>
      <c r="N33" s="408">
        <f t="shared" si="1"/>
        <v>45</v>
      </c>
      <c r="O33" s="403" t="s">
        <v>49</v>
      </c>
      <c r="P33" s="409" t="s">
        <v>50</v>
      </c>
      <c r="Q33" s="410" t="s">
        <v>51</v>
      </c>
      <c r="R33" s="403" t="s">
        <v>52</v>
      </c>
      <c r="T33" s="385"/>
      <c r="U33" s="406"/>
      <c r="V33" s="407"/>
      <c r="W33" s="386"/>
      <c r="X33" s="385"/>
      <c r="Y33" s="385"/>
      <c r="Z33" s="385"/>
      <c r="AA33" s="385"/>
      <c r="AB33" s="385"/>
      <c r="AC33" s="385"/>
    </row>
    <row r="34" spans="1:29" ht="196" x14ac:dyDescent="0.35">
      <c r="A34" s="388"/>
      <c r="B34" s="715"/>
      <c r="C34" s="715"/>
      <c r="D34" s="715"/>
      <c r="E34" s="441" t="s">
        <v>34</v>
      </c>
      <c r="F34" s="440" t="s">
        <v>1007</v>
      </c>
      <c r="G34" s="399" t="s">
        <v>36</v>
      </c>
      <c r="H34" s="399">
        <v>3</v>
      </c>
      <c r="I34" s="399">
        <v>3</v>
      </c>
      <c r="J34" s="399">
        <v>3</v>
      </c>
      <c r="K34" s="400">
        <v>5</v>
      </c>
      <c r="L34" s="401" t="s">
        <v>56</v>
      </c>
      <c r="M34" s="400" t="s">
        <v>38</v>
      </c>
      <c r="N34" s="408">
        <f t="shared" si="1"/>
        <v>45</v>
      </c>
      <c r="O34" s="419" t="s">
        <v>197</v>
      </c>
      <c r="P34" s="419" t="s">
        <v>198</v>
      </c>
      <c r="Q34" s="419" t="s">
        <v>199</v>
      </c>
      <c r="R34" s="419" t="s">
        <v>88</v>
      </c>
      <c r="T34" s="385"/>
      <c r="U34" s="406"/>
      <c r="V34" s="407"/>
      <c r="W34" s="386"/>
      <c r="X34" s="385"/>
      <c r="Y34" s="385"/>
      <c r="Z34" s="385"/>
      <c r="AA34" s="385"/>
      <c r="AB34" s="385"/>
      <c r="AC34" s="385"/>
    </row>
    <row r="35" spans="1:29" ht="154" x14ac:dyDescent="0.35">
      <c r="A35" s="388"/>
      <c r="B35" s="715"/>
      <c r="C35" s="715"/>
      <c r="D35" s="715"/>
      <c r="E35" s="441" t="s">
        <v>34</v>
      </c>
      <c r="F35" s="440" t="s">
        <v>1008</v>
      </c>
      <c r="G35" s="399" t="s">
        <v>36</v>
      </c>
      <c r="H35" s="399">
        <v>3</v>
      </c>
      <c r="I35" s="399">
        <v>3</v>
      </c>
      <c r="J35" s="399">
        <v>5</v>
      </c>
      <c r="K35" s="400">
        <v>3</v>
      </c>
      <c r="L35" s="401" t="s">
        <v>160</v>
      </c>
      <c r="M35" s="400" t="s">
        <v>38</v>
      </c>
      <c r="N35" s="415">
        <f t="shared" si="1"/>
        <v>33</v>
      </c>
      <c r="O35" s="416" t="s">
        <v>161</v>
      </c>
      <c r="P35" s="416" t="s">
        <v>201</v>
      </c>
      <c r="Q35" s="416" t="s">
        <v>163</v>
      </c>
      <c r="R35" s="416" t="s">
        <v>164</v>
      </c>
      <c r="T35" s="385"/>
      <c r="U35" s="406"/>
      <c r="V35" s="407"/>
      <c r="W35" s="386"/>
      <c r="X35" s="385"/>
      <c r="Y35" s="385"/>
      <c r="Z35" s="385"/>
      <c r="AA35" s="385"/>
      <c r="AB35" s="385"/>
      <c r="AC35" s="385"/>
    </row>
    <row r="36" spans="1:29" ht="126" x14ac:dyDescent="0.35">
      <c r="A36" s="388"/>
      <c r="B36" s="715"/>
      <c r="C36" s="715"/>
      <c r="D36" s="715"/>
      <c r="E36" s="441" t="s">
        <v>34</v>
      </c>
      <c r="F36" s="440" t="s">
        <v>1009</v>
      </c>
      <c r="G36" s="399" t="s">
        <v>36</v>
      </c>
      <c r="H36" s="399">
        <v>3</v>
      </c>
      <c r="I36" s="399">
        <v>3</v>
      </c>
      <c r="J36" s="399">
        <v>5</v>
      </c>
      <c r="K36" s="400">
        <v>3</v>
      </c>
      <c r="L36" s="417" t="s">
        <v>86</v>
      </c>
      <c r="M36" s="400" t="s">
        <v>80</v>
      </c>
      <c r="N36" s="408">
        <f t="shared" si="1"/>
        <v>33</v>
      </c>
      <c r="O36" s="417" t="s">
        <v>150</v>
      </c>
      <c r="P36" s="417" t="s">
        <v>87</v>
      </c>
      <c r="Q36" s="417" t="s">
        <v>87</v>
      </c>
      <c r="R36" s="417" t="s">
        <v>203</v>
      </c>
      <c r="T36" s="385"/>
      <c r="U36" s="406"/>
      <c r="V36" s="407"/>
      <c r="W36" s="386"/>
      <c r="X36" s="385"/>
      <c r="Y36" s="385"/>
      <c r="Z36" s="385"/>
      <c r="AA36" s="385"/>
      <c r="AB36" s="385"/>
      <c r="AC36" s="385"/>
    </row>
    <row r="37" spans="1:29" ht="140" x14ac:dyDescent="0.35">
      <c r="A37" s="388"/>
      <c r="B37" s="715"/>
      <c r="C37" s="715"/>
      <c r="D37" s="715"/>
      <c r="E37" s="441" t="s">
        <v>34</v>
      </c>
      <c r="F37" s="440" t="s">
        <v>1010</v>
      </c>
      <c r="G37" s="399" t="s">
        <v>36</v>
      </c>
      <c r="H37" s="399">
        <v>3</v>
      </c>
      <c r="I37" s="399">
        <v>3</v>
      </c>
      <c r="J37" s="399">
        <v>5</v>
      </c>
      <c r="K37" s="400">
        <v>5</v>
      </c>
      <c r="L37" s="401" t="s">
        <v>74</v>
      </c>
      <c r="M37" s="400" t="s">
        <v>38</v>
      </c>
      <c r="N37" s="408">
        <f t="shared" si="1"/>
        <v>55</v>
      </c>
      <c r="O37" s="418" t="s">
        <v>147</v>
      </c>
      <c r="P37" s="418" t="s">
        <v>82</v>
      </c>
      <c r="Q37" s="418" t="s">
        <v>76</v>
      </c>
      <c r="R37" s="418" t="s">
        <v>77</v>
      </c>
      <c r="T37" s="385"/>
      <c r="U37" s="406"/>
      <c r="V37" s="407"/>
      <c r="W37" s="386"/>
      <c r="X37" s="385"/>
      <c r="Y37" s="385"/>
      <c r="Z37" s="385"/>
      <c r="AA37" s="385"/>
      <c r="AB37" s="385"/>
      <c r="AC37" s="385"/>
    </row>
    <row r="38" spans="1:29" ht="210" x14ac:dyDescent="0.35">
      <c r="A38" s="388"/>
      <c r="B38" s="715"/>
      <c r="C38" s="715"/>
      <c r="D38" s="715"/>
      <c r="E38" s="441" t="s">
        <v>34</v>
      </c>
      <c r="F38" s="398" t="s">
        <v>1011</v>
      </c>
      <c r="G38" s="399" t="s">
        <v>36</v>
      </c>
      <c r="H38" s="399">
        <v>3</v>
      </c>
      <c r="I38" s="399">
        <v>3</v>
      </c>
      <c r="J38" s="399">
        <v>5</v>
      </c>
      <c r="K38" s="400">
        <v>3</v>
      </c>
      <c r="L38" s="401" t="s">
        <v>187</v>
      </c>
      <c r="M38" s="400" t="s">
        <v>80</v>
      </c>
      <c r="N38" s="408">
        <f t="shared" si="1"/>
        <v>33</v>
      </c>
      <c r="O38" s="419" t="s">
        <v>81</v>
      </c>
      <c r="P38" s="419" t="s">
        <v>82</v>
      </c>
      <c r="Q38" s="419" t="s">
        <v>144</v>
      </c>
      <c r="R38" s="419" t="s">
        <v>84</v>
      </c>
      <c r="T38" s="385"/>
      <c r="U38" s="406"/>
      <c r="V38" s="407"/>
      <c r="W38" s="386"/>
      <c r="X38" s="385"/>
      <c r="Y38" s="385"/>
      <c r="Z38" s="385"/>
      <c r="AA38" s="385"/>
      <c r="AB38" s="385"/>
      <c r="AC38" s="385"/>
    </row>
    <row r="39" spans="1:29" ht="210" x14ac:dyDescent="0.35">
      <c r="A39" s="388"/>
      <c r="B39" s="715"/>
      <c r="C39" s="715"/>
      <c r="D39" s="715"/>
      <c r="E39" s="397" t="s">
        <v>62</v>
      </c>
      <c r="F39" s="398" t="s">
        <v>1012</v>
      </c>
      <c r="G39" s="399" t="s">
        <v>36</v>
      </c>
      <c r="H39" s="399">
        <v>3</v>
      </c>
      <c r="I39" s="399">
        <v>3</v>
      </c>
      <c r="J39" s="399">
        <v>5</v>
      </c>
      <c r="K39" s="420">
        <v>1</v>
      </c>
      <c r="L39" s="421" t="s">
        <v>89</v>
      </c>
      <c r="M39" s="420" t="s">
        <v>38</v>
      </c>
      <c r="N39" s="408">
        <f t="shared" si="1"/>
        <v>11</v>
      </c>
      <c r="O39" s="419" t="s">
        <v>206</v>
      </c>
      <c r="P39" s="419" t="s">
        <v>207</v>
      </c>
      <c r="Q39" s="419" t="s">
        <v>92</v>
      </c>
      <c r="R39" s="419" t="s">
        <v>93</v>
      </c>
      <c r="T39" s="385"/>
      <c r="U39" s="406"/>
      <c r="V39" s="407"/>
      <c r="W39" s="386"/>
      <c r="X39" s="385"/>
      <c r="Y39" s="385"/>
      <c r="Z39" s="385"/>
      <c r="AA39" s="385"/>
      <c r="AB39" s="385"/>
      <c r="AC39" s="385"/>
    </row>
    <row r="40" spans="1:29" ht="196" x14ac:dyDescent="0.35">
      <c r="A40" s="388"/>
      <c r="B40" s="715"/>
      <c r="C40" s="715"/>
      <c r="D40" s="715"/>
      <c r="E40" s="397" t="s">
        <v>62</v>
      </c>
      <c r="F40" s="398" t="s">
        <v>1013</v>
      </c>
      <c r="G40" s="399" t="s">
        <v>36</v>
      </c>
      <c r="H40" s="399">
        <v>3</v>
      </c>
      <c r="I40" s="399">
        <v>3</v>
      </c>
      <c r="J40" s="399">
        <v>5</v>
      </c>
      <c r="K40" s="411">
        <v>5</v>
      </c>
      <c r="L40" s="422" t="s">
        <v>95</v>
      </c>
      <c r="M40" s="399" t="s">
        <v>38</v>
      </c>
      <c r="N40" s="408">
        <f t="shared" si="1"/>
        <v>55</v>
      </c>
      <c r="O40" s="416" t="s">
        <v>209</v>
      </c>
      <c r="P40" s="416" t="s">
        <v>207</v>
      </c>
      <c r="Q40" s="416" t="s">
        <v>88</v>
      </c>
      <c r="R40" s="416" t="s">
        <v>93</v>
      </c>
      <c r="T40" s="385"/>
      <c r="U40" s="406"/>
      <c r="V40" s="407"/>
      <c r="W40" s="386"/>
      <c r="X40" s="385"/>
      <c r="Y40" s="385"/>
      <c r="Z40" s="385"/>
      <c r="AA40" s="385"/>
      <c r="AB40" s="385"/>
      <c r="AC40" s="385"/>
    </row>
    <row r="41" spans="1:29" ht="196" x14ac:dyDescent="0.35">
      <c r="A41" s="388"/>
      <c r="B41" s="715"/>
      <c r="C41" s="715"/>
      <c r="D41" s="715"/>
      <c r="E41" s="397" t="s">
        <v>62</v>
      </c>
      <c r="F41" s="398" t="s">
        <v>1014</v>
      </c>
      <c r="G41" s="399" t="s">
        <v>36</v>
      </c>
      <c r="H41" s="399">
        <v>3</v>
      </c>
      <c r="I41" s="399">
        <v>3</v>
      </c>
      <c r="J41" s="399">
        <v>5</v>
      </c>
      <c r="K41" s="411">
        <v>5</v>
      </c>
      <c r="L41" s="422" t="s">
        <v>95</v>
      </c>
      <c r="M41" s="399" t="s">
        <v>38</v>
      </c>
      <c r="N41" s="408">
        <f t="shared" si="1"/>
        <v>55</v>
      </c>
      <c r="O41" s="416" t="s">
        <v>211</v>
      </c>
      <c r="P41" s="416" t="s">
        <v>91</v>
      </c>
      <c r="Q41" s="416" t="s">
        <v>88</v>
      </c>
      <c r="R41" s="416" t="s">
        <v>93</v>
      </c>
      <c r="T41" s="385"/>
      <c r="U41" s="406"/>
      <c r="V41" s="407"/>
      <c r="W41" s="386"/>
      <c r="X41" s="385"/>
      <c r="Y41" s="385"/>
      <c r="Z41" s="385"/>
      <c r="AA41" s="385"/>
      <c r="AB41" s="385"/>
      <c r="AC41" s="385"/>
    </row>
    <row r="42" spans="1:29" ht="196" x14ac:dyDescent="0.35">
      <c r="A42" s="388"/>
      <c r="B42" s="715"/>
      <c r="C42" s="715"/>
      <c r="D42" s="715"/>
      <c r="E42" s="397"/>
      <c r="F42" s="398" t="s">
        <v>1015</v>
      </c>
      <c r="G42" s="399" t="s">
        <v>36</v>
      </c>
      <c r="H42" s="399">
        <v>3</v>
      </c>
      <c r="I42" s="399">
        <v>3</v>
      </c>
      <c r="J42" s="399">
        <v>5</v>
      </c>
      <c r="K42" s="399">
        <v>5</v>
      </c>
      <c r="L42" s="422" t="s">
        <v>95</v>
      </c>
      <c r="M42" s="399" t="s">
        <v>38</v>
      </c>
      <c r="N42" s="413">
        <f t="shared" si="1"/>
        <v>55</v>
      </c>
      <c r="O42" s="416" t="s">
        <v>96</v>
      </c>
      <c r="P42" s="416" t="s">
        <v>91</v>
      </c>
      <c r="Q42" s="416" t="s">
        <v>88</v>
      </c>
      <c r="R42" s="442" t="s">
        <v>93</v>
      </c>
      <c r="T42" s="385"/>
      <c r="U42" s="406"/>
      <c r="V42" s="407"/>
      <c r="W42" s="386"/>
      <c r="X42" s="385"/>
      <c r="Y42" s="385"/>
      <c r="Z42" s="385"/>
      <c r="AA42" s="385"/>
      <c r="AB42" s="385"/>
      <c r="AC42" s="385"/>
    </row>
    <row r="43" spans="1:29" ht="196" x14ac:dyDescent="0.35">
      <c r="A43" s="388"/>
      <c r="B43" s="715"/>
      <c r="C43" s="715"/>
      <c r="D43" s="715"/>
      <c r="E43" s="397"/>
      <c r="F43" s="398" t="s">
        <v>1016</v>
      </c>
      <c r="G43" s="399" t="s">
        <v>36</v>
      </c>
      <c r="H43" s="399">
        <v>3</v>
      </c>
      <c r="I43" s="399">
        <v>3</v>
      </c>
      <c r="J43" s="399">
        <v>5</v>
      </c>
      <c r="K43" s="399">
        <v>5</v>
      </c>
      <c r="L43" s="422" t="s">
        <v>95</v>
      </c>
      <c r="M43" s="399" t="s">
        <v>38</v>
      </c>
      <c r="N43" s="413">
        <f t="shared" si="1"/>
        <v>55</v>
      </c>
      <c r="O43" s="416" t="s">
        <v>96</v>
      </c>
      <c r="P43" s="416" t="s">
        <v>91</v>
      </c>
      <c r="Q43" s="416" t="s">
        <v>88</v>
      </c>
      <c r="R43" s="442" t="s">
        <v>93</v>
      </c>
      <c r="T43" s="385"/>
      <c r="U43" s="406"/>
      <c r="V43" s="407"/>
      <c r="W43" s="386"/>
      <c r="X43" s="385"/>
      <c r="Y43" s="385"/>
      <c r="Z43" s="385"/>
      <c r="AA43" s="385"/>
      <c r="AB43" s="385"/>
      <c r="AC43" s="385"/>
    </row>
    <row r="44" spans="1:29" ht="210" x14ac:dyDescent="0.35">
      <c r="A44" s="388"/>
      <c r="B44" s="715"/>
      <c r="C44" s="715"/>
      <c r="D44" s="715"/>
      <c r="E44" s="397" t="s">
        <v>62</v>
      </c>
      <c r="F44" s="398" t="s">
        <v>1017</v>
      </c>
      <c r="G44" s="399" t="s">
        <v>36</v>
      </c>
      <c r="H44" s="399">
        <v>1</v>
      </c>
      <c r="I44" s="399">
        <v>3</v>
      </c>
      <c r="J44" s="399">
        <v>5</v>
      </c>
      <c r="K44" s="400">
        <v>3</v>
      </c>
      <c r="L44" s="401" t="s">
        <v>89</v>
      </c>
      <c r="M44" s="400" t="s">
        <v>38</v>
      </c>
      <c r="N44" s="408">
        <f t="shared" si="1"/>
        <v>27</v>
      </c>
      <c r="O44" s="417" t="s">
        <v>96</v>
      </c>
      <c r="P44" s="417" t="s">
        <v>91</v>
      </c>
      <c r="Q44" s="417" t="s">
        <v>88</v>
      </c>
      <c r="R44" s="417" t="s">
        <v>93</v>
      </c>
      <c r="T44" s="385"/>
      <c r="U44" s="406"/>
      <c r="V44" s="407"/>
      <c r="W44" s="386"/>
      <c r="X44" s="385"/>
      <c r="Y44" s="385"/>
      <c r="Z44" s="385"/>
      <c r="AA44" s="385"/>
      <c r="AB44" s="385"/>
      <c r="AC44" s="385"/>
    </row>
    <row r="45" spans="1:29" ht="112.5" thickBot="1" x14ac:dyDescent="0.4">
      <c r="A45" s="388"/>
      <c r="B45" s="715"/>
      <c r="C45" s="715"/>
      <c r="D45" s="715"/>
      <c r="E45" s="431" t="s">
        <v>62</v>
      </c>
      <c r="F45" s="424" t="s">
        <v>1018</v>
      </c>
      <c r="G45" s="424" t="s">
        <v>36</v>
      </c>
      <c r="H45" s="424">
        <v>1</v>
      </c>
      <c r="I45" s="424">
        <v>3</v>
      </c>
      <c r="J45" s="424">
        <v>5</v>
      </c>
      <c r="K45" s="420">
        <v>3</v>
      </c>
      <c r="L45" s="418" t="s">
        <v>153</v>
      </c>
      <c r="M45" s="420" t="s">
        <v>38</v>
      </c>
      <c r="N45" s="408">
        <f t="shared" si="1"/>
        <v>27</v>
      </c>
      <c r="O45" s="443" t="s">
        <v>996</v>
      </c>
      <c r="P45" s="443" t="s">
        <v>67</v>
      </c>
      <c r="Q45" s="443" t="s">
        <v>68</v>
      </c>
      <c r="R45" s="444" t="s">
        <v>69</v>
      </c>
      <c r="T45" s="385"/>
      <c r="U45" s="406"/>
      <c r="V45" s="407"/>
      <c r="W45" s="386"/>
      <c r="X45" s="385"/>
      <c r="Y45" s="385"/>
      <c r="Z45" s="385"/>
      <c r="AA45" s="385"/>
      <c r="AB45" s="385"/>
      <c r="AC45" s="385"/>
    </row>
    <row r="46" spans="1:29" ht="224.5" thickBot="1" x14ac:dyDescent="0.4">
      <c r="A46" s="388"/>
      <c r="B46" s="732"/>
      <c r="C46" s="732"/>
      <c r="D46" s="732"/>
      <c r="E46" s="432" t="s">
        <v>62</v>
      </c>
      <c r="F46" s="433" t="s">
        <v>1019</v>
      </c>
      <c r="G46" s="434" t="s">
        <v>170</v>
      </c>
      <c r="H46" s="434">
        <v>1</v>
      </c>
      <c r="I46" s="434">
        <v>3</v>
      </c>
      <c r="J46" s="434">
        <v>5</v>
      </c>
      <c r="K46" s="435">
        <v>1</v>
      </c>
      <c r="L46" s="436" t="s">
        <v>221</v>
      </c>
      <c r="M46" s="434" t="s">
        <v>38</v>
      </c>
      <c r="N46" s="408">
        <f t="shared" si="1"/>
        <v>9</v>
      </c>
      <c r="O46" s="438" t="s">
        <v>222</v>
      </c>
      <c r="P46" s="438" t="s">
        <v>173</v>
      </c>
      <c r="Q46" s="438" t="s">
        <v>88</v>
      </c>
      <c r="R46" s="438" t="s">
        <v>174</v>
      </c>
      <c r="T46" s="385"/>
      <c r="U46" s="406"/>
      <c r="V46" s="407"/>
      <c r="W46" s="386"/>
      <c r="X46" s="385"/>
      <c r="Y46" s="385"/>
      <c r="Z46" s="385"/>
      <c r="AA46" s="385"/>
      <c r="AB46" s="385"/>
      <c r="AC46" s="385"/>
    </row>
    <row r="47" spans="1:29" ht="84" x14ac:dyDescent="0.35">
      <c r="A47" s="388"/>
      <c r="B47" s="726" t="s">
        <v>63</v>
      </c>
      <c r="C47" s="728" t="s">
        <v>841</v>
      </c>
      <c r="D47" s="739" t="s">
        <v>1020</v>
      </c>
      <c r="E47" s="445" t="s">
        <v>62</v>
      </c>
      <c r="F47" s="446" t="s">
        <v>232</v>
      </c>
      <c r="G47" s="400" t="s">
        <v>36</v>
      </c>
      <c r="H47" s="400">
        <v>1</v>
      </c>
      <c r="I47" s="400">
        <v>3</v>
      </c>
      <c r="J47" s="400">
        <v>5</v>
      </c>
      <c r="K47" s="400">
        <v>5</v>
      </c>
      <c r="L47" s="401" t="s">
        <v>128</v>
      </c>
      <c r="M47" s="447" t="s">
        <v>38</v>
      </c>
      <c r="N47" s="413">
        <f t="shared" si="1"/>
        <v>45</v>
      </c>
      <c r="O47" s="448" t="s">
        <v>39</v>
      </c>
      <c r="P47" s="404" t="s">
        <v>40</v>
      </c>
      <c r="Q47" s="404" t="s">
        <v>41</v>
      </c>
      <c r="R47" s="405" t="s">
        <v>42</v>
      </c>
      <c r="T47" s="385"/>
      <c r="U47" s="406"/>
      <c r="V47" s="407"/>
      <c r="W47" s="386"/>
      <c r="X47" s="385"/>
      <c r="Y47" s="385"/>
      <c r="Z47" s="385"/>
      <c r="AA47" s="385"/>
      <c r="AB47" s="385"/>
      <c r="AC47" s="385"/>
    </row>
    <row r="48" spans="1:29" ht="196" x14ac:dyDescent="0.35">
      <c r="A48" s="388"/>
      <c r="B48" s="715"/>
      <c r="C48" s="715"/>
      <c r="D48" s="715"/>
      <c r="E48" s="425" t="s">
        <v>62</v>
      </c>
      <c r="F48" s="398" t="s">
        <v>237</v>
      </c>
      <c r="G48" s="400" t="s">
        <v>36</v>
      </c>
      <c r="H48" s="400">
        <v>1</v>
      </c>
      <c r="I48" s="400">
        <v>3</v>
      </c>
      <c r="J48" s="400">
        <v>5</v>
      </c>
      <c r="K48" s="400">
        <v>5</v>
      </c>
      <c r="L48" s="401" t="s">
        <v>56</v>
      </c>
      <c r="M48" s="447" t="s">
        <v>38</v>
      </c>
      <c r="N48" s="449">
        <f t="shared" si="1"/>
        <v>45</v>
      </c>
      <c r="O48" s="450" t="s">
        <v>238</v>
      </c>
      <c r="P48" s="450" t="s">
        <v>198</v>
      </c>
      <c r="Q48" s="450" t="s">
        <v>199</v>
      </c>
      <c r="R48" s="419" t="s">
        <v>137</v>
      </c>
      <c r="T48" s="385"/>
      <c r="U48" s="406"/>
      <c r="V48" s="407"/>
      <c r="W48" s="386"/>
      <c r="X48" s="385"/>
      <c r="Y48" s="385"/>
      <c r="Z48" s="385"/>
      <c r="AA48" s="385"/>
      <c r="AB48" s="385"/>
      <c r="AC48" s="385"/>
    </row>
    <row r="49" spans="1:29" ht="84.5" thickBot="1" x14ac:dyDescent="0.4">
      <c r="A49" s="388"/>
      <c r="B49" s="732"/>
      <c r="C49" s="732"/>
      <c r="D49" s="732"/>
      <c r="E49" s="451" t="s">
        <v>62</v>
      </c>
      <c r="F49" s="452" t="s">
        <v>239</v>
      </c>
      <c r="G49" s="453" t="s">
        <v>36</v>
      </c>
      <c r="H49" s="453">
        <v>1</v>
      </c>
      <c r="I49" s="453">
        <v>3</v>
      </c>
      <c r="J49" s="453">
        <v>5</v>
      </c>
      <c r="K49" s="453">
        <v>5</v>
      </c>
      <c r="L49" s="454" t="s">
        <v>48</v>
      </c>
      <c r="M49" s="453" t="s">
        <v>38</v>
      </c>
      <c r="N49" s="437">
        <f t="shared" si="1"/>
        <v>45</v>
      </c>
      <c r="O49" s="403" t="s">
        <v>49</v>
      </c>
      <c r="P49" s="409" t="s">
        <v>50</v>
      </c>
      <c r="Q49" s="410" t="s">
        <v>51</v>
      </c>
      <c r="R49" s="403" t="s">
        <v>52</v>
      </c>
      <c r="T49" s="385"/>
      <c r="U49" s="406"/>
      <c r="V49" s="407"/>
      <c r="W49" s="386"/>
      <c r="X49" s="385"/>
      <c r="Y49" s="385"/>
      <c r="Z49" s="385"/>
      <c r="AA49" s="385"/>
      <c r="AB49" s="385"/>
      <c r="AC49" s="385"/>
    </row>
    <row r="50" spans="1:29" ht="154" x14ac:dyDescent="0.35">
      <c r="A50" s="388"/>
      <c r="B50" s="731" t="s">
        <v>31</v>
      </c>
      <c r="C50" s="728" t="s">
        <v>1021</v>
      </c>
      <c r="D50" s="733" t="s">
        <v>1022</v>
      </c>
      <c r="E50" s="455" t="s">
        <v>62</v>
      </c>
      <c r="F50" s="456" t="s">
        <v>1023</v>
      </c>
      <c r="G50" s="457" t="s">
        <v>105</v>
      </c>
      <c r="H50" s="457">
        <v>1</v>
      </c>
      <c r="I50" s="457">
        <v>3</v>
      </c>
      <c r="J50" s="457">
        <v>5</v>
      </c>
      <c r="K50" s="457">
        <v>1</v>
      </c>
      <c r="L50" s="458" t="s">
        <v>178</v>
      </c>
      <c r="M50" s="457" t="s">
        <v>38</v>
      </c>
      <c r="N50" s="459">
        <f t="shared" si="1"/>
        <v>9</v>
      </c>
      <c r="O50" s="460"/>
      <c r="P50" s="460" t="s">
        <v>179</v>
      </c>
      <c r="Q50" s="460"/>
      <c r="R50" s="461" t="s">
        <v>114</v>
      </c>
      <c r="T50" s="385"/>
      <c r="U50" s="406"/>
      <c r="V50" s="407"/>
      <c r="W50" s="386"/>
      <c r="X50" s="385"/>
      <c r="Y50" s="385"/>
      <c r="Z50" s="385"/>
      <c r="AA50" s="385"/>
      <c r="AB50" s="385"/>
      <c r="AC50" s="385"/>
    </row>
    <row r="51" spans="1:29" ht="84" x14ac:dyDescent="0.35">
      <c r="A51" s="388"/>
      <c r="B51" s="715"/>
      <c r="C51" s="715"/>
      <c r="D51" s="734"/>
      <c r="E51" s="397" t="s">
        <v>62</v>
      </c>
      <c r="F51" s="399" t="s">
        <v>1024</v>
      </c>
      <c r="G51" s="399" t="s">
        <v>36</v>
      </c>
      <c r="H51" s="399">
        <v>1</v>
      </c>
      <c r="I51" s="399">
        <v>3</v>
      </c>
      <c r="J51" s="399">
        <v>5</v>
      </c>
      <c r="K51" s="399">
        <v>1</v>
      </c>
      <c r="L51" s="422" t="s">
        <v>250</v>
      </c>
      <c r="M51" s="399" t="s">
        <v>38</v>
      </c>
      <c r="N51" s="413">
        <f t="shared" si="1"/>
        <v>9</v>
      </c>
      <c r="O51" s="416" t="s">
        <v>251</v>
      </c>
      <c r="P51" s="416" t="s">
        <v>91</v>
      </c>
      <c r="Q51" s="416" t="s">
        <v>92</v>
      </c>
      <c r="R51" s="416" t="s">
        <v>93</v>
      </c>
      <c r="T51" s="385"/>
      <c r="U51" s="406"/>
      <c r="V51" s="407"/>
      <c r="W51" s="386"/>
      <c r="X51" s="385"/>
      <c r="Y51" s="385"/>
      <c r="Z51" s="385"/>
      <c r="AA51" s="385"/>
      <c r="AB51" s="385"/>
      <c r="AC51" s="385"/>
    </row>
    <row r="52" spans="1:29" ht="196.5" thickBot="1" x14ac:dyDescent="0.4">
      <c r="A52" s="388"/>
      <c r="B52" s="715"/>
      <c r="C52" s="715"/>
      <c r="D52" s="734"/>
      <c r="E52" s="397" t="s">
        <v>62</v>
      </c>
      <c r="F52" s="462" t="s">
        <v>180</v>
      </c>
      <c r="G52" s="400" t="s">
        <v>105</v>
      </c>
      <c r="H52" s="400">
        <v>1</v>
      </c>
      <c r="I52" s="400">
        <v>3</v>
      </c>
      <c r="J52" s="400">
        <v>5</v>
      </c>
      <c r="K52" s="400">
        <v>1</v>
      </c>
      <c r="L52" s="401" t="s">
        <v>95</v>
      </c>
      <c r="M52" s="400" t="s">
        <v>38</v>
      </c>
      <c r="N52" s="413">
        <f t="shared" si="1"/>
        <v>9</v>
      </c>
      <c r="O52" s="463" t="s">
        <v>1025</v>
      </c>
      <c r="P52" s="416"/>
      <c r="Q52" s="416"/>
      <c r="R52" s="416" t="s">
        <v>114</v>
      </c>
      <c r="T52" s="385"/>
      <c r="U52" s="406"/>
      <c r="V52" s="407"/>
      <c r="W52" s="386"/>
      <c r="X52" s="385"/>
      <c r="Y52" s="385"/>
      <c r="Z52" s="385"/>
      <c r="AA52" s="385"/>
      <c r="AB52" s="385"/>
      <c r="AC52" s="385"/>
    </row>
    <row r="53" spans="1:29" ht="84" x14ac:dyDescent="0.35">
      <c r="A53" s="388"/>
      <c r="B53" s="715"/>
      <c r="C53" s="715"/>
      <c r="D53" s="734"/>
      <c r="E53" s="464" t="s">
        <v>62</v>
      </c>
      <c r="F53" s="446" t="s">
        <v>252</v>
      </c>
      <c r="G53" s="427" t="s">
        <v>105</v>
      </c>
      <c r="H53" s="427">
        <v>1</v>
      </c>
      <c r="I53" s="427">
        <v>3</v>
      </c>
      <c r="J53" s="427">
        <v>5</v>
      </c>
      <c r="K53" s="427">
        <v>3</v>
      </c>
      <c r="L53" s="428" t="s">
        <v>253</v>
      </c>
      <c r="M53" s="427" t="s">
        <v>38</v>
      </c>
      <c r="N53" s="449">
        <f t="shared" si="1"/>
        <v>27</v>
      </c>
      <c r="O53" s="403" t="s">
        <v>39</v>
      </c>
      <c r="P53" s="404" t="s">
        <v>40</v>
      </c>
      <c r="Q53" s="404" t="s">
        <v>41</v>
      </c>
      <c r="R53" s="405" t="s">
        <v>42</v>
      </c>
      <c r="T53" s="385"/>
      <c r="U53" s="406"/>
      <c r="V53" s="407"/>
      <c r="W53" s="386"/>
      <c r="X53" s="385"/>
      <c r="Y53" s="385"/>
      <c r="Z53" s="385"/>
      <c r="AA53" s="385"/>
      <c r="AB53" s="385"/>
      <c r="AC53" s="385"/>
    </row>
    <row r="54" spans="1:29" ht="84" x14ac:dyDescent="0.35">
      <c r="A54" s="388"/>
      <c r="B54" s="715"/>
      <c r="C54" s="715"/>
      <c r="D54" s="734"/>
      <c r="E54" s="397" t="s">
        <v>62</v>
      </c>
      <c r="F54" s="440" t="s">
        <v>254</v>
      </c>
      <c r="G54" s="399" t="s">
        <v>105</v>
      </c>
      <c r="H54" s="399">
        <v>1</v>
      </c>
      <c r="I54" s="399">
        <v>3</v>
      </c>
      <c r="J54" s="399">
        <v>5</v>
      </c>
      <c r="K54" s="399">
        <v>3</v>
      </c>
      <c r="L54" s="422" t="s">
        <v>48</v>
      </c>
      <c r="M54" s="399" t="s">
        <v>38</v>
      </c>
      <c r="N54" s="413">
        <f t="shared" si="1"/>
        <v>27</v>
      </c>
      <c r="O54" s="403" t="s">
        <v>49</v>
      </c>
      <c r="P54" s="409" t="s">
        <v>50</v>
      </c>
      <c r="Q54" s="410" t="s">
        <v>51</v>
      </c>
      <c r="R54" s="403" t="s">
        <v>52</v>
      </c>
      <c r="T54" s="385"/>
      <c r="U54" s="406"/>
      <c r="V54" s="407"/>
      <c r="W54" s="386"/>
      <c r="X54" s="385"/>
      <c r="Y54" s="385"/>
      <c r="Z54" s="385"/>
      <c r="AA54" s="385"/>
      <c r="AB54" s="385"/>
      <c r="AC54" s="385"/>
    </row>
    <row r="55" spans="1:29" ht="196.5" thickBot="1" x14ac:dyDescent="0.4">
      <c r="A55" s="388"/>
      <c r="B55" s="732"/>
      <c r="C55" s="732"/>
      <c r="D55" s="735"/>
      <c r="E55" s="451" t="s">
        <v>62</v>
      </c>
      <c r="F55" s="465" t="s">
        <v>255</v>
      </c>
      <c r="G55" s="434" t="s">
        <v>105</v>
      </c>
      <c r="H55" s="434">
        <v>1</v>
      </c>
      <c r="I55" s="434">
        <v>3</v>
      </c>
      <c r="J55" s="434">
        <v>5</v>
      </c>
      <c r="K55" s="434">
        <v>3</v>
      </c>
      <c r="L55" s="436" t="s">
        <v>56</v>
      </c>
      <c r="M55" s="434" t="s">
        <v>38</v>
      </c>
      <c r="N55" s="437">
        <f t="shared" si="1"/>
        <v>27</v>
      </c>
      <c r="O55" s="438" t="s">
        <v>1026</v>
      </c>
      <c r="P55" s="466" t="s">
        <v>198</v>
      </c>
      <c r="Q55" s="466" t="s">
        <v>199</v>
      </c>
      <c r="R55" s="467" t="s">
        <v>137</v>
      </c>
      <c r="T55" s="385"/>
      <c r="U55" s="406"/>
      <c r="V55" s="407"/>
      <c r="W55" s="386"/>
      <c r="X55" s="385"/>
      <c r="Y55" s="385"/>
      <c r="Z55" s="385"/>
      <c r="AA55" s="385"/>
      <c r="AB55" s="385"/>
      <c r="AC55" s="385"/>
    </row>
    <row r="56" spans="1:29" ht="98" x14ac:dyDescent="0.35">
      <c r="A56" s="388"/>
      <c r="B56" s="468"/>
      <c r="C56" s="469"/>
      <c r="D56" s="470"/>
      <c r="E56" s="397" t="s">
        <v>62</v>
      </c>
      <c r="F56" s="399" t="s">
        <v>266</v>
      </c>
      <c r="G56" s="399" t="s">
        <v>170</v>
      </c>
      <c r="H56" s="399">
        <v>3</v>
      </c>
      <c r="I56" s="399">
        <v>3</v>
      </c>
      <c r="J56" s="399">
        <v>5</v>
      </c>
      <c r="K56" s="399">
        <v>1</v>
      </c>
      <c r="L56" s="422" t="s">
        <v>267</v>
      </c>
      <c r="M56" s="471" t="s">
        <v>38</v>
      </c>
      <c r="N56" s="413">
        <f t="shared" si="1"/>
        <v>11</v>
      </c>
      <c r="O56" s="759" t="s">
        <v>268</v>
      </c>
      <c r="P56" s="760"/>
      <c r="Q56" s="760"/>
      <c r="R56" s="761"/>
      <c r="T56" s="385"/>
      <c r="U56" s="406"/>
      <c r="V56" s="407"/>
      <c r="W56" s="386"/>
      <c r="X56" s="385"/>
      <c r="Y56" s="385"/>
      <c r="Z56" s="385"/>
      <c r="AA56" s="385"/>
      <c r="AB56" s="385"/>
      <c r="AC56" s="385"/>
    </row>
    <row r="57" spans="1:29" ht="70" x14ac:dyDescent="0.35">
      <c r="A57" s="388"/>
      <c r="B57" s="468"/>
      <c r="C57" s="469"/>
      <c r="D57" s="470"/>
      <c r="E57" s="397" t="s">
        <v>62</v>
      </c>
      <c r="F57" s="399" t="s">
        <v>269</v>
      </c>
      <c r="G57" s="399" t="s">
        <v>170</v>
      </c>
      <c r="H57" s="399">
        <v>3</v>
      </c>
      <c r="I57" s="399">
        <v>3</v>
      </c>
      <c r="J57" s="399">
        <v>5</v>
      </c>
      <c r="K57" s="399">
        <v>1</v>
      </c>
      <c r="L57" s="422" t="s">
        <v>270</v>
      </c>
      <c r="M57" s="471" t="s">
        <v>38</v>
      </c>
      <c r="N57" s="413">
        <f t="shared" si="1"/>
        <v>11</v>
      </c>
      <c r="O57" s="759" t="s">
        <v>271</v>
      </c>
      <c r="P57" s="760"/>
      <c r="Q57" s="760"/>
      <c r="R57" s="761"/>
      <c r="T57" s="385"/>
      <c r="U57" s="406"/>
      <c r="V57" s="407"/>
      <c r="W57" s="386"/>
      <c r="X57" s="385"/>
      <c r="Y57" s="385"/>
      <c r="Z57" s="385"/>
      <c r="AA57" s="385"/>
      <c r="AB57" s="385"/>
      <c r="AC57" s="385"/>
    </row>
    <row r="58" spans="1:29" ht="84" x14ac:dyDescent="0.35">
      <c r="A58" s="388"/>
      <c r="B58" s="468"/>
      <c r="C58" s="469"/>
      <c r="D58" s="470"/>
      <c r="E58" s="397" t="s">
        <v>62</v>
      </c>
      <c r="F58" s="399" t="s">
        <v>272</v>
      </c>
      <c r="G58" s="399" t="s">
        <v>170</v>
      </c>
      <c r="H58" s="399">
        <v>1</v>
      </c>
      <c r="I58" s="399">
        <v>3</v>
      </c>
      <c r="J58" s="399">
        <v>5</v>
      </c>
      <c r="K58" s="399">
        <v>1</v>
      </c>
      <c r="L58" s="422" t="s">
        <v>273</v>
      </c>
      <c r="M58" s="471" t="s">
        <v>38</v>
      </c>
      <c r="N58" s="413">
        <f t="shared" si="1"/>
        <v>9</v>
      </c>
      <c r="O58" s="759" t="s">
        <v>268</v>
      </c>
      <c r="P58" s="760"/>
      <c r="Q58" s="760"/>
      <c r="R58" s="761"/>
      <c r="T58" s="385"/>
      <c r="U58" s="406"/>
      <c r="V58" s="407"/>
      <c r="W58" s="386"/>
      <c r="X58" s="385"/>
      <c r="Y58" s="385"/>
      <c r="Z58" s="385"/>
      <c r="AA58" s="385"/>
      <c r="AB58" s="385"/>
      <c r="AC58" s="385"/>
    </row>
    <row r="59" spans="1:29" ht="70.5" thickBot="1" x14ac:dyDescent="0.4">
      <c r="A59" s="388"/>
      <c r="B59" s="472"/>
      <c r="C59" s="473"/>
      <c r="D59" s="474"/>
      <c r="E59" s="432" t="s">
        <v>62</v>
      </c>
      <c r="F59" s="434" t="s">
        <v>274</v>
      </c>
      <c r="G59" s="434" t="s">
        <v>170</v>
      </c>
      <c r="H59" s="434">
        <v>1</v>
      </c>
      <c r="I59" s="399">
        <v>3</v>
      </c>
      <c r="J59" s="399">
        <v>5</v>
      </c>
      <c r="K59" s="399">
        <v>1</v>
      </c>
      <c r="L59" s="422" t="s">
        <v>275</v>
      </c>
      <c r="M59" s="471" t="s">
        <v>38</v>
      </c>
      <c r="N59" s="413">
        <f t="shared" si="1"/>
        <v>9</v>
      </c>
      <c r="O59" s="759" t="s">
        <v>271</v>
      </c>
      <c r="P59" s="760"/>
      <c r="Q59" s="760"/>
      <c r="R59" s="761"/>
      <c r="T59" s="385"/>
      <c r="U59" s="406"/>
      <c r="V59" s="407"/>
      <c r="W59" s="386"/>
      <c r="X59" s="385"/>
      <c r="Y59" s="385"/>
      <c r="Z59" s="385"/>
      <c r="AA59" s="385"/>
      <c r="AB59" s="385"/>
      <c r="AC59" s="385"/>
    </row>
    <row r="60" spans="1:29" ht="140" x14ac:dyDescent="0.35">
      <c r="A60" s="388"/>
      <c r="B60" s="726" t="s">
        <v>31</v>
      </c>
      <c r="C60" s="728" t="s">
        <v>276</v>
      </c>
      <c r="D60" s="729" t="s">
        <v>262</v>
      </c>
      <c r="E60" s="464" t="s">
        <v>277</v>
      </c>
      <c r="F60" s="475" t="s">
        <v>278</v>
      </c>
      <c r="G60" s="476" t="s">
        <v>105</v>
      </c>
      <c r="H60" s="477">
        <v>5</v>
      </c>
      <c r="I60" s="478">
        <v>3</v>
      </c>
      <c r="J60" s="478">
        <v>5</v>
      </c>
      <c r="K60" s="479">
        <v>5</v>
      </c>
      <c r="L60" s="480" t="s">
        <v>279</v>
      </c>
      <c r="M60" s="481" t="s">
        <v>38</v>
      </c>
      <c r="N60" s="482">
        <f t="shared" si="1"/>
        <v>65</v>
      </c>
      <c r="O60" s="480" t="s">
        <v>134</v>
      </c>
      <c r="P60" s="480" t="s">
        <v>136</v>
      </c>
      <c r="Q60" s="480" t="s">
        <v>280</v>
      </c>
      <c r="R60" s="483" t="s">
        <v>281</v>
      </c>
      <c r="T60" s="385"/>
      <c r="U60" s="406"/>
      <c r="V60" s="407"/>
      <c r="W60" s="386"/>
      <c r="X60" s="385"/>
      <c r="Y60" s="385"/>
      <c r="Z60" s="385"/>
      <c r="AA60" s="385"/>
      <c r="AB60" s="385"/>
      <c r="AC60" s="385"/>
    </row>
    <row r="61" spans="1:29" ht="56" x14ac:dyDescent="0.35">
      <c r="A61" s="388"/>
      <c r="B61" s="727"/>
      <c r="C61" s="727"/>
      <c r="D61" s="730"/>
      <c r="E61" s="397" t="s">
        <v>277</v>
      </c>
      <c r="F61" s="484" t="s">
        <v>282</v>
      </c>
      <c r="G61" s="399" t="s">
        <v>105</v>
      </c>
      <c r="H61" s="484">
        <v>5</v>
      </c>
      <c r="I61" s="484">
        <v>3</v>
      </c>
      <c r="J61" s="484">
        <v>5</v>
      </c>
      <c r="K61" s="484">
        <v>5</v>
      </c>
      <c r="L61" s="485" t="s">
        <v>283</v>
      </c>
      <c r="M61" s="484" t="s">
        <v>38</v>
      </c>
      <c r="N61" s="486">
        <f t="shared" si="1"/>
        <v>65</v>
      </c>
      <c r="O61" s="487" t="s">
        <v>284</v>
      </c>
      <c r="P61" s="485" t="s">
        <v>136</v>
      </c>
      <c r="Q61" s="487" t="s">
        <v>280</v>
      </c>
      <c r="R61" s="487" t="s">
        <v>281</v>
      </c>
      <c r="T61" s="385"/>
      <c r="U61" s="407" t="s">
        <v>285</v>
      </c>
      <c r="V61" s="407"/>
      <c r="W61" s="386" t="s">
        <v>277</v>
      </c>
      <c r="X61" s="385"/>
      <c r="Y61" s="385"/>
      <c r="Z61" s="385" t="s">
        <v>31</v>
      </c>
      <c r="AA61" s="385"/>
      <c r="AB61" s="385"/>
      <c r="AC61" s="385"/>
    </row>
    <row r="62" spans="1:29" ht="15.75" customHeight="1" x14ac:dyDescent="0.35">
      <c r="A62" s="379"/>
      <c r="B62" s="380"/>
      <c r="C62" s="380"/>
      <c r="D62" s="380"/>
      <c r="E62" s="380"/>
      <c r="F62" s="381"/>
      <c r="G62" s="381"/>
      <c r="H62" s="379"/>
      <c r="I62" s="379"/>
      <c r="J62" s="379"/>
      <c r="K62" s="379"/>
      <c r="L62" s="382"/>
      <c r="M62" s="379"/>
      <c r="N62" s="379"/>
      <c r="O62" s="383"/>
      <c r="P62" s="383"/>
      <c r="Q62" s="383"/>
      <c r="R62" s="383"/>
      <c r="T62" s="385"/>
      <c r="U62" s="488" t="s">
        <v>286</v>
      </c>
      <c r="V62" s="385"/>
      <c r="W62" s="386"/>
      <c r="X62" s="385"/>
      <c r="Y62" s="385"/>
      <c r="Z62" s="385"/>
      <c r="AA62" s="385"/>
      <c r="AB62" s="385"/>
      <c r="AC62" s="385"/>
    </row>
    <row r="63" spans="1:29" ht="15.75" customHeight="1" x14ac:dyDescent="0.35">
      <c r="A63" s="379"/>
      <c r="B63" s="380"/>
      <c r="C63" s="380"/>
      <c r="D63" s="380"/>
      <c r="E63" s="380"/>
      <c r="F63" s="381"/>
      <c r="G63" s="381"/>
      <c r="H63" s="379"/>
      <c r="I63" s="379"/>
      <c r="J63" s="379"/>
      <c r="K63" s="379"/>
      <c r="L63" s="382"/>
      <c r="M63" s="379"/>
      <c r="N63" s="379"/>
      <c r="O63" s="383"/>
      <c r="P63" s="383"/>
      <c r="Q63" s="383"/>
      <c r="R63" s="383"/>
      <c r="T63" s="385"/>
      <c r="U63" s="488" t="s">
        <v>287</v>
      </c>
      <c r="V63" s="385"/>
      <c r="W63" s="386"/>
      <c r="X63" s="385"/>
      <c r="Y63" s="385"/>
      <c r="Z63" s="385"/>
      <c r="AA63" s="385"/>
      <c r="AB63" s="385"/>
      <c r="AC63" s="385"/>
    </row>
    <row r="64" spans="1:29" ht="39.75" customHeight="1" x14ac:dyDescent="0.35">
      <c r="A64" s="379"/>
      <c r="B64" s="725" t="s">
        <v>288</v>
      </c>
      <c r="C64" s="710"/>
      <c r="D64" s="710"/>
      <c r="E64" s="710"/>
      <c r="F64" s="711"/>
      <c r="G64" s="381"/>
      <c r="K64" s="379"/>
      <c r="L64" s="382"/>
      <c r="M64" s="379"/>
      <c r="N64" s="379"/>
      <c r="O64" s="383"/>
      <c r="P64" s="383"/>
      <c r="Q64" s="383"/>
      <c r="R64" s="383"/>
      <c r="T64" s="385"/>
      <c r="U64" s="385"/>
      <c r="V64" s="385">
        <v>7</v>
      </c>
      <c r="W64" s="386"/>
      <c r="X64" s="385"/>
      <c r="Y64" s="385"/>
      <c r="Z64" s="385"/>
      <c r="AA64" s="385"/>
      <c r="AB64" s="385"/>
      <c r="AC64" s="385"/>
    </row>
    <row r="65" spans="1:29" ht="39.75" customHeight="1" x14ac:dyDescent="0.35">
      <c r="A65" s="379"/>
      <c r="B65" s="489" t="s">
        <v>289</v>
      </c>
      <c r="C65" s="725" t="s">
        <v>290</v>
      </c>
      <c r="D65" s="711"/>
      <c r="E65" s="725" t="s">
        <v>291</v>
      </c>
      <c r="F65" s="711"/>
      <c r="G65" s="381"/>
      <c r="K65" s="379"/>
      <c r="L65" s="382"/>
      <c r="M65" s="379"/>
      <c r="N65" s="379"/>
      <c r="O65" s="383"/>
      <c r="P65" s="383"/>
      <c r="Q65" s="383"/>
      <c r="R65" s="383"/>
      <c r="T65" s="385"/>
      <c r="U65" s="385"/>
      <c r="V65" s="385"/>
      <c r="W65" s="386"/>
      <c r="X65" s="385"/>
      <c r="Y65" s="385"/>
      <c r="Z65" s="385"/>
      <c r="AA65" s="385"/>
      <c r="AB65" s="385"/>
      <c r="AC65" s="385"/>
    </row>
    <row r="66" spans="1:29" ht="39.75" customHeight="1" x14ac:dyDescent="0.35">
      <c r="A66" s="379"/>
      <c r="B66" s="490" t="s">
        <v>292</v>
      </c>
      <c r="C66" s="716" t="s">
        <v>293</v>
      </c>
      <c r="D66" s="711"/>
      <c r="E66" s="716" t="s">
        <v>294</v>
      </c>
      <c r="F66" s="711"/>
      <c r="G66" s="381"/>
      <c r="K66" s="379"/>
      <c r="L66" s="382"/>
      <c r="M66" s="379"/>
      <c r="N66" s="379"/>
      <c r="O66" s="383"/>
      <c r="P66" s="383"/>
      <c r="Q66" s="383"/>
      <c r="R66" s="383"/>
      <c r="T66" s="385"/>
      <c r="U66" s="385"/>
      <c r="V66" s="385"/>
      <c r="W66" s="386"/>
      <c r="X66" s="385"/>
      <c r="Y66" s="385"/>
      <c r="Z66" s="385"/>
      <c r="AA66" s="385"/>
      <c r="AB66" s="385"/>
      <c r="AC66" s="385"/>
    </row>
    <row r="67" spans="1:29" ht="39.75" customHeight="1" x14ac:dyDescent="0.35">
      <c r="A67" s="379"/>
      <c r="B67" s="490" t="s">
        <v>295</v>
      </c>
      <c r="C67" s="716" t="s">
        <v>296</v>
      </c>
      <c r="D67" s="711"/>
      <c r="E67" s="716" t="s">
        <v>294</v>
      </c>
      <c r="F67" s="711"/>
      <c r="G67" s="381"/>
      <c r="K67" s="379"/>
      <c r="L67" s="382"/>
      <c r="M67" s="379"/>
      <c r="N67" s="379"/>
      <c r="O67" s="383"/>
      <c r="P67" s="383"/>
      <c r="Q67" s="383"/>
      <c r="R67" s="383"/>
      <c r="T67" s="385"/>
      <c r="U67" s="385"/>
      <c r="V67" s="385"/>
      <c r="W67" s="386"/>
      <c r="X67" s="385"/>
      <c r="Y67" s="385"/>
      <c r="Z67" s="385"/>
      <c r="AA67" s="385"/>
      <c r="AB67" s="385"/>
      <c r="AC67" s="385"/>
    </row>
    <row r="68" spans="1:29" ht="39.75" customHeight="1" x14ac:dyDescent="0.35">
      <c r="A68" s="379"/>
      <c r="B68" s="714" t="s">
        <v>297</v>
      </c>
      <c r="C68" s="716" t="s">
        <v>298</v>
      </c>
      <c r="D68" s="711"/>
      <c r="E68" s="716" t="s">
        <v>299</v>
      </c>
      <c r="F68" s="711"/>
      <c r="G68" s="381"/>
      <c r="K68" s="379"/>
      <c r="L68" s="382"/>
      <c r="M68" s="379"/>
      <c r="N68" s="379"/>
      <c r="O68" s="383"/>
      <c r="P68" s="383"/>
      <c r="Q68" s="383"/>
      <c r="R68" s="383"/>
      <c r="T68" s="385"/>
      <c r="U68" s="385"/>
      <c r="V68" s="385"/>
      <c r="W68" s="386"/>
      <c r="X68" s="385"/>
      <c r="Y68" s="385"/>
      <c r="Z68" s="385"/>
      <c r="AA68" s="385"/>
      <c r="AB68" s="385"/>
      <c r="AC68" s="385"/>
    </row>
    <row r="69" spans="1:29" ht="39.75" customHeight="1" x14ac:dyDescent="0.35">
      <c r="A69" s="379"/>
      <c r="B69" s="715"/>
      <c r="C69" s="716" t="s">
        <v>300</v>
      </c>
      <c r="D69" s="711"/>
      <c r="E69" s="716" t="s">
        <v>301</v>
      </c>
      <c r="F69" s="711"/>
      <c r="G69" s="381"/>
      <c r="K69" s="379"/>
      <c r="L69" s="382"/>
      <c r="M69" s="379"/>
      <c r="N69" s="379"/>
      <c r="O69" s="383"/>
      <c r="P69" s="383"/>
      <c r="Q69" s="383"/>
      <c r="R69" s="383"/>
      <c r="T69" s="385"/>
      <c r="U69" s="385"/>
      <c r="V69" s="385"/>
      <c r="W69" s="386"/>
      <c r="X69" s="385"/>
      <c r="Y69" s="385"/>
      <c r="Z69" s="385"/>
      <c r="AA69" s="385"/>
      <c r="AB69" s="385"/>
      <c r="AC69" s="385"/>
    </row>
    <row r="70" spans="1:29" ht="53.25" customHeight="1" x14ac:dyDescent="0.35">
      <c r="A70" s="379"/>
      <c r="B70" s="489" t="s">
        <v>302</v>
      </c>
      <c r="C70" s="717">
        <v>45891</v>
      </c>
      <c r="D70" s="711"/>
      <c r="E70" s="489" t="s">
        <v>303</v>
      </c>
      <c r="F70" s="484" t="s">
        <v>304</v>
      </c>
      <c r="G70" s="381"/>
      <c r="K70" s="379"/>
      <c r="L70" s="382"/>
      <c r="M70" s="379"/>
      <c r="N70" s="379"/>
      <c r="O70" s="383"/>
      <c r="P70" s="383"/>
      <c r="Q70" s="383"/>
      <c r="R70" s="383"/>
      <c r="T70" s="385"/>
      <c r="U70" s="385"/>
      <c r="V70" s="385"/>
      <c r="W70" s="386"/>
      <c r="X70" s="385"/>
      <c r="Y70" s="385"/>
      <c r="Z70" s="385"/>
      <c r="AA70" s="385"/>
      <c r="AB70" s="385"/>
      <c r="AC70" s="385"/>
    </row>
    <row r="71" spans="1:29" ht="98.25" customHeight="1" x14ac:dyDescent="0.35">
      <c r="A71" s="379"/>
      <c r="B71" s="489" t="s">
        <v>305</v>
      </c>
      <c r="C71" s="709" t="s">
        <v>854</v>
      </c>
      <c r="D71" s="710"/>
      <c r="E71" s="710"/>
      <c r="F71" s="711"/>
      <c r="G71" s="381"/>
      <c r="K71" s="379"/>
      <c r="L71" s="382"/>
      <c r="M71" s="379"/>
      <c r="N71" s="379"/>
      <c r="O71" s="383"/>
      <c r="P71" s="383"/>
      <c r="Q71" s="383"/>
      <c r="R71" s="383"/>
      <c r="T71" s="385"/>
      <c r="U71" s="385"/>
      <c r="V71" s="385"/>
      <c r="W71" s="386"/>
      <c r="X71" s="385"/>
      <c r="Y71" s="385"/>
      <c r="Z71" s="385"/>
      <c r="AA71" s="385"/>
      <c r="AB71" s="385"/>
      <c r="AC71" s="385"/>
    </row>
    <row r="72" spans="1:29" ht="15.75" customHeight="1" x14ac:dyDescent="0.35">
      <c r="A72" s="379"/>
      <c r="B72" s="380"/>
      <c r="C72" s="380"/>
      <c r="D72" s="380"/>
      <c r="E72" s="380"/>
      <c r="F72" s="381"/>
      <c r="G72" s="381"/>
      <c r="H72" s="379"/>
      <c r="I72" s="379"/>
      <c r="J72" s="379"/>
      <c r="K72" s="379"/>
      <c r="L72" s="382"/>
      <c r="M72" s="379"/>
      <c r="N72" s="379"/>
      <c r="O72" s="383"/>
      <c r="P72" s="383"/>
      <c r="Q72" s="383"/>
      <c r="R72" s="383"/>
      <c r="T72" s="385"/>
      <c r="U72" s="385"/>
      <c r="V72" s="385"/>
      <c r="W72" s="386"/>
      <c r="X72" s="385"/>
      <c r="Y72" s="385"/>
      <c r="Z72" s="385"/>
      <c r="AA72" s="385"/>
      <c r="AB72" s="385"/>
      <c r="AC72" s="385"/>
    </row>
    <row r="73" spans="1:29" ht="63.75" customHeight="1" x14ac:dyDescent="0.35">
      <c r="A73" s="712" t="s">
        <v>306</v>
      </c>
      <c r="B73" s="713"/>
      <c r="C73" s="713"/>
      <c r="D73" s="713"/>
      <c r="E73" s="713"/>
      <c r="F73" s="713"/>
      <c r="G73" s="713"/>
      <c r="H73" s="713"/>
      <c r="I73" s="713"/>
      <c r="J73" s="713"/>
      <c r="K73" s="713"/>
      <c r="L73" s="713"/>
      <c r="M73" s="713"/>
      <c r="N73" s="713"/>
      <c r="O73" s="713"/>
      <c r="P73" s="713"/>
      <c r="Q73" s="713"/>
      <c r="R73" s="713"/>
      <c r="S73" s="491"/>
      <c r="T73" s="491"/>
      <c r="U73" s="491"/>
      <c r="V73" s="491"/>
      <c r="W73" s="491"/>
      <c r="X73" s="491"/>
      <c r="Y73" s="491"/>
      <c r="Z73" s="491"/>
      <c r="AA73" s="491"/>
      <c r="AB73" s="491"/>
      <c r="AC73" s="491"/>
    </row>
    <row r="74" spans="1:29" ht="15.75" customHeight="1" x14ac:dyDescent="0.35">
      <c r="A74" s="713"/>
      <c r="B74" s="713"/>
      <c r="C74" s="713"/>
      <c r="D74" s="713"/>
      <c r="E74" s="713"/>
      <c r="F74" s="713"/>
      <c r="G74" s="713"/>
      <c r="H74" s="713"/>
      <c r="I74" s="713"/>
      <c r="J74" s="713"/>
      <c r="K74" s="713"/>
      <c r="L74" s="713"/>
      <c r="M74" s="713"/>
      <c r="N74" s="713"/>
      <c r="O74" s="713"/>
      <c r="P74" s="713"/>
      <c r="Q74" s="713"/>
      <c r="R74" s="713"/>
      <c r="S74" s="491"/>
      <c r="T74" s="491"/>
      <c r="U74" s="491"/>
      <c r="V74" s="491"/>
      <c r="W74" s="491"/>
      <c r="X74" s="491"/>
      <c r="Y74" s="491"/>
      <c r="Z74" s="491"/>
      <c r="AA74" s="491"/>
      <c r="AB74" s="491"/>
      <c r="AC74" s="491"/>
    </row>
    <row r="75" spans="1:29" ht="24.75" customHeight="1" x14ac:dyDescent="0.35">
      <c r="A75" s="758" t="s">
        <v>307</v>
      </c>
      <c r="B75" s="713"/>
      <c r="C75" s="713"/>
      <c r="D75" s="713"/>
      <c r="E75" s="713"/>
      <c r="F75" s="713"/>
      <c r="G75" s="713"/>
      <c r="H75" s="713"/>
      <c r="I75" s="713"/>
      <c r="J75" s="713"/>
      <c r="K75" s="713"/>
      <c r="L75" s="713"/>
      <c r="M75" s="713"/>
      <c r="N75" s="713"/>
      <c r="O75" s="713"/>
      <c r="P75" s="713"/>
      <c r="Q75" s="713"/>
      <c r="R75" s="713"/>
      <c r="S75" s="491"/>
      <c r="T75" s="491"/>
      <c r="U75" s="491"/>
      <c r="V75" s="491"/>
      <c r="W75" s="491"/>
      <c r="X75" s="491"/>
      <c r="Y75" s="491"/>
      <c r="Z75" s="491"/>
      <c r="AA75" s="491"/>
      <c r="AB75" s="491"/>
      <c r="AC75" s="491"/>
    </row>
    <row r="76" spans="1:29" ht="15.75" customHeight="1" x14ac:dyDescent="0.35">
      <c r="A76" s="713"/>
      <c r="B76" s="713"/>
      <c r="C76" s="713"/>
      <c r="D76" s="713"/>
      <c r="E76" s="713"/>
      <c r="F76" s="713"/>
      <c r="G76" s="713"/>
      <c r="H76" s="713"/>
      <c r="I76" s="713"/>
      <c r="J76" s="713"/>
      <c r="K76" s="713"/>
      <c r="L76" s="713"/>
      <c r="M76" s="713"/>
      <c r="N76" s="713"/>
      <c r="O76" s="713"/>
      <c r="P76" s="713"/>
      <c r="Q76" s="713"/>
      <c r="R76" s="713"/>
      <c r="T76" s="385"/>
      <c r="U76" s="385"/>
      <c r="V76" s="385"/>
      <c r="W76" s="386"/>
      <c r="X76" s="385"/>
      <c r="Y76" s="385"/>
      <c r="Z76" s="385"/>
      <c r="AA76" s="385"/>
      <c r="AB76" s="385"/>
      <c r="AC76" s="385"/>
    </row>
    <row r="77" spans="1:29" ht="15.75" customHeight="1" x14ac:dyDescent="0.35">
      <c r="A77" s="713"/>
      <c r="B77" s="713"/>
      <c r="C77" s="713"/>
      <c r="D77" s="713"/>
      <c r="E77" s="713"/>
      <c r="F77" s="713"/>
      <c r="G77" s="713"/>
      <c r="H77" s="713"/>
      <c r="I77" s="713"/>
      <c r="J77" s="713"/>
      <c r="K77" s="713"/>
      <c r="L77" s="713"/>
      <c r="M77" s="713"/>
      <c r="N77" s="713"/>
      <c r="O77" s="713"/>
      <c r="P77" s="713"/>
      <c r="Q77" s="713"/>
      <c r="R77" s="713"/>
      <c r="T77" s="385"/>
      <c r="U77" s="385"/>
      <c r="V77" s="385"/>
      <c r="W77" s="386"/>
      <c r="X77" s="385"/>
      <c r="Y77" s="385"/>
      <c r="Z77" s="385"/>
      <c r="AA77" s="385"/>
      <c r="AB77" s="385"/>
      <c r="AC77" s="385"/>
    </row>
    <row r="78" spans="1:29" ht="15.75" customHeight="1" x14ac:dyDescent="0.35">
      <c r="A78" s="713"/>
      <c r="B78" s="713"/>
      <c r="C78" s="713"/>
      <c r="D78" s="713"/>
      <c r="E78" s="713"/>
      <c r="F78" s="713"/>
      <c r="G78" s="713"/>
      <c r="H78" s="713"/>
      <c r="I78" s="713"/>
      <c r="J78" s="713"/>
      <c r="K78" s="713"/>
      <c r="L78" s="713"/>
      <c r="M78" s="713"/>
      <c r="N78" s="713"/>
      <c r="O78" s="713"/>
      <c r="P78" s="713"/>
      <c r="Q78" s="713"/>
      <c r="R78" s="713"/>
      <c r="T78" s="385"/>
      <c r="U78" s="385"/>
      <c r="V78" s="385"/>
      <c r="W78" s="386"/>
      <c r="X78" s="385"/>
      <c r="Y78" s="385"/>
      <c r="Z78" s="385"/>
      <c r="AA78" s="385"/>
      <c r="AB78" s="385"/>
      <c r="AC78" s="385"/>
    </row>
    <row r="79" spans="1:29" ht="15.75" customHeight="1" x14ac:dyDescent="0.35">
      <c r="A79" s="713"/>
      <c r="B79" s="713"/>
      <c r="C79" s="713"/>
      <c r="D79" s="713"/>
      <c r="E79" s="713"/>
      <c r="F79" s="713"/>
      <c r="G79" s="713"/>
      <c r="H79" s="713"/>
      <c r="I79" s="713"/>
      <c r="J79" s="713"/>
      <c r="K79" s="713"/>
      <c r="L79" s="713"/>
      <c r="M79" s="713"/>
      <c r="N79" s="713"/>
      <c r="O79" s="713"/>
      <c r="P79" s="713"/>
      <c r="Q79" s="713"/>
      <c r="R79" s="713"/>
      <c r="T79" s="385"/>
      <c r="U79" s="385"/>
      <c r="V79" s="385"/>
      <c r="W79" s="386"/>
      <c r="X79" s="385"/>
      <c r="Y79" s="385"/>
      <c r="Z79" s="385"/>
      <c r="AA79" s="385"/>
      <c r="AB79" s="385"/>
      <c r="AC79" s="385"/>
    </row>
    <row r="80" spans="1:29" ht="15.75" customHeight="1" x14ac:dyDescent="0.35">
      <c r="A80" s="713"/>
      <c r="B80" s="713"/>
      <c r="C80" s="713"/>
      <c r="D80" s="713"/>
      <c r="E80" s="713"/>
      <c r="F80" s="713"/>
      <c r="G80" s="713"/>
      <c r="H80" s="713"/>
      <c r="I80" s="713"/>
      <c r="J80" s="713"/>
      <c r="K80" s="713"/>
      <c r="L80" s="713"/>
      <c r="M80" s="713"/>
      <c r="N80" s="713"/>
      <c r="O80" s="713"/>
      <c r="P80" s="713"/>
      <c r="Q80" s="713"/>
      <c r="R80" s="713"/>
      <c r="T80" s="385"/>
      <c r="U80" s="385"/>
      <c r="V80" s="385"/>
      <c r="W80" s="386"/>
      <c r="X80" s="385"/>
      <c r="Y80" s="385"/>
      <c r="Z80" s="385"/>
      <c r="AA80" s="385"/>
      <c r="AB80" s="385"/>
      <c r="AC80" s="385"/>
    </row>
    <row r="81" spans="1:29" ht="15.75" customHeight="1" x14ac:dyDescent="0.35">
      <c r="A81" s="713"/>
      <c r="B81" s="713"/>
      <c r="C81" s="713"/>
      <c r="D81" s="713"/>
      <c r="E81" s="713"/>
      <c r="F81" s="713"/>
      <c r="G81" s="713"/>
      <c r="H81" s="713"/>
      <c r="I81" s="713"/>
      <c r="J81" s="713"/>
      <c r="K81" s="713"/>
      <c r="L81" s="713"/>
      <c r="M81" s="713"/>
      <c r="N81" s="713"/>
      <c r="O81" s="713"/>
      <c r="P81" s="713"/>
      <c r="Q81" s="713"/>
      <c r="R81" s="713"/>
      <c r="T81" s="385"/>
      <c r="U81" s="385"/>
      <c r="V81" s="385"/>
      <c r="W81" s="386"/>
      <c r="X81" s="385"/>
      <c r="Y81" s="385"/>
      <c r="Z81" s="385"/>
      <c r="AA81" s="385"/>
      <c r="AB81" s="385"/>
      <c r="AC81" s="385"/>
    </row>
    <row r="82" spans="1:29" ht="15.75" customHeight="1" x14ac:dyDescent="0.35">
      <c r="A82" s="713"/>
      <c r="B82" s="713"/>
      <c r="C82" s="713"/>
      <c r="D82" s="713"/>
      <c r="E82" s="713"/>
      <c r="F82" s="713"/>
      <c r="G82" s="713"/>
      <c r="H82" s="713"/>
      <c r="I82" s="713"/>
      <c r="J82" s="713"/>
      <c r="K82" s="713"/>
      <c r="L82" s="713"/>
      <c r="M82" s="713"/>
      <c r="N82" s="713"/>
      <c r="O82" s="713"/>
      <c r="P82" s="713"/>
      <c r="Q82" s="713"/>
      <c r="R82" s="713"/>
      <c r="T82" s="385"/>
      <c r="U82" s="385"/>
      <c r="V82" s="385"/>
      <c r="W82" s="386"/>
      <c r="X82" s="385"/>
      <c r="Y82" s="385"/>
      <c r="Z82" s="385"/>
      <c r="AA82" s="385"/>
      <c r="AB82" s="385"/>
      <c r="AC82" s="385"/>
    </row>
    <row r="83" spans="1:29" ht="15.75" customHeight="1" x14ac:dyDescent="0.35">
      <c r="A83" s="713"/>
      <c r="B83" s="713"/>
      <c r="C83" s="713"/>
      <c r="D83" s="713"/>
      <c r="E83" s="713"/>
      <c r="F83" s="713"/>
      <c r="G83" s="713"/>
      <c r="H83" s="713"/>
      <c r="I83" s="713"/>
      <c r="J83" s="713"/>
      <c r="K83" s="713"/>
      <c r="L83" s="713"/>
      <c r="M83" s="713"/>
      <c r="N83" s="713"/>
      <c r="O83" s="713"/>
      <c r="P83" s="713"/>
      <c r="Q83" s="713"/>
      <c r="R83" s="713"/>
      <c r="T83" s="385"/>
      <c r="U83" s="385"/>
      <c r="V83" s="385"/>
      <c r="W83" s="386"/>
      <c r="X83" s="385"/>
      <c r="Y83" s="385"/>
      <c r="Z83" s="385"/>
      <c r="AA83" s="385"/>
      <c r="AB83" s="385"/>
      <c r="AC83" s="385"/>
    </row>
    <row r="84" spans="1:29" ht="15.75" customHeight="1" x14ac:dyDescent="0.35">
      <c r="A84" s="713"/>
      <c r="B84" s="713"/>
      <c r="C84" s="713"/>
      <c r="D84" s="713"/>
      <c r="E84" s="713"/>
      <c r="F84" s="713"/>
      <c r="G84" s="713"/>
      <c r="H84" s="713"/>
      <c r="I84" s="713"/>
      <c r="J84" s="713"/>
      <c r="K84" s="713"/>
      <c r="L84" s="713"/>
      <c r="M84" s="713"/>
      <c r="N84" s="713"/>
      <c r="O84" s="713"/>
      <c r="P84" s="713"/>
      <c r="Q84" s="713"/>
      <c r="R84" s="713"/>
      <c r="T84" s="385"/>
      <c r="U84" s="385"/>
      <c r="V84" s="385"/>
      <c r="W84" s="386"/>
      <c r="X84" s="385"/>
      <c r="Y84" s="385"/>
      <c r="Z84" s="385"/>
      <c r="AA84" s="385"/>
      <c r="AB84" s="385"/>
      <c r="AC84" s="385"/>
    </row>
    <row r="85" spans="1:29" ht="15.75" customHeight="1" x14ac:dyDescent="0.35">
      <c r="B85" s="380"/>
      <c r="C85" s="380"/>
      <c r="D85" s="380"/>
      <c r="E85" s="380"/>
      <c r="F85" s="381"/>
      <c r="G85" s="381"/>
      <c r="L85" s="382"/>
      <c r="O85" s="383"/>
      <c r="P85" s="383"/>
      <c r="Q85" s="383"/>
      <c r="R85" s="383"/>
      <c r="T85" s="385"/>
      <c r="U85" s="385"/>
      <c r="V85" s="385"/>
      <c r="W85" s="386"/>
      <c r="X85" s="385"/>
      <c r="Y85" s="385"/>
      <c r="Z85" s="385"/>
      <c r="AA85" s="385"/>
      <c r="AB85" s="385"/>
      <c r="AC85" s="385"/>
    </row>
    <row r="86" spans="1:29" ht="15.75" customHeight="1" x14ac:dyDescent="0.35">
      <c r="B86" s="380"/>
      <c r="C86" s="380"/>
      <c r="D86" s="380"/>
      <c r="E86" s="380"/>
      <c r="F86" s="381"/>
      <c r="G86" s="381"/>
      <c r="L86" s="382"/>
      <c r="O86" s="383"/>
      <c r="P86" s="383"/>
      <c r="Q86" s="383"/>
      <c r="R86" s="383"/>
      <c r="T86" s="385"/>
      <c r="U86" s="385"/>
      <c r="V86" s="385"/>
      <c r="W86" s="386"/>
      <c r="X86" s="385"/>
      <c r="Y86" s="385"/>
      <c r="Z86" s="385"/>
      <c r="AA86" s="385"/>
      <c r="AB86" s="385"/>
      <c r="AC86" s="385"/>
    </row>
    <row r="87" spans="1:29" ht="15.75" customHeight="1" x14ac:dyDescent="0.35">
      <c r="B87" s="380"/>
      <c r="C87" s="380"/>
      <c r="D87" s="380"/>
      <c r="E87" s="380"/>
      <c r="F87" s="381"/>
      <c r="G87" s="381"/>
      <c r="L87" s="382"/>
      <c r="O87" s="383"/>
      <c r="P87" s="383"/>
      <c r="Q87" s="383"/>
      <c r="R87" s="493"/>
      <c r="T87" s="385"/>
      <c r="U87" s="385"/>
      <c r="V87" s="385"/>
      <c r="W87" s="386"/>
      <c r="X87" s="385"/>
      <c r="Y87" s="385"/>
      <c r="Z87" s="385"/>
      <c r="AA87" s="385"/>
      <c r="AB87" s="385"/>
      <c r="AC87" s="385"/>
    </row>
    <row r="88" spans="1:29" ht="15.75" customHeight="1" x14ac:dyDescent="0.35">
      <c r="B88" s="380"/>
      <c r="C88" s="380"/>
      <c r="D88" s="380"/>
      <c r="E88" s="380"/>
      <c r="F88" s="381"/>
      <c r="G88" s="381"/>
      <c r="L88" s="382"/>
      <c r="O88" s="383"/>
      <c r="P88" s="383"/>
      <c r="Q88" s="383"/>
      <c r="R88" s="493"/>
      <c r="T88" s="385"/>
      <c r="U88" s="385"/>
      <c r="V88" s="385"/>
      <c r="W88" s="386"/>
      <c r="X88" s="385"/>
      <c r="Y88" s="385"/>
      <c r="Z88" s="385"/>
      <c r="AA88" s="385"/>
      <c r="AB88" s="385"/>
      <c r="AC88" s="385"/>
    </row>
    <row r="89" spans="1:29" ht="15.75" customHeight="1" x14ac:dyDescent="0.35">
      <c r="B89" s="380"/>
      <c r="C89" s="380"/>
      <c r="D89" s="380"/>
      <c r="E89" s="380"/>
      <c r="F89" s="381"/>
      <c r="G89" s="381"/>
      <c r="L89" s="382"/>
      <c r="O89" s="383"/>
      <c r="P89" s="383"/>
      <c r="Q89" s="383"/>
      <c r="R89" s="383"/>
      <c r="T89" s="385"/>
      <c r="U89" s="385"/>
      <c r="V89" s="385"/>
      <c r="W89" s="386"/>
      <c r="X89" s="385"/>
      <c r="Y89" s="385"/>
      <c r="Z89" s="385"/>
      <c r="AA89" s="385"/>
      <c r="AB89" s="385"/>
      <c r="AC89" s="385"/>
    </row>
    <row r="90" spans="1:29" ht="15.75" customHeight="1" x14ac:dyDescent="0.35">
      <c r="B90" s="380"/>
      <c r="C90" s="380"/>
      <c r="D90" s="380"/>
      <c r="E90" s="380"/>
      <c r="F90" s="381"/>
      <c r="G90" s="381"/>
      <c r="L90" s="382"/>
      <c r="O90" s="383"/>
      <c r="P90" s="383"/>
      <c r="Q90" s="383"/>
      <c r="R90" s="383"/>
      <c r="T90" s="385"/>
      <c r="U90" s="385"/>
      <c r="V90" s="385"/>
      <c r="W90" s="386"/>
      <c r="X90" s="385"/>
      <c r="Y90" s="385"/>
      <c r="Z90" s="385"/>
      <c r="AA90" s="385"/>
      <c r="AB90" s="385"/>
      <c r="AC90" s="385"/>
    </row>
    <row r="91" spans="1:29" ht="15.75" customHeight="1" x14ac:dyDescent="0.35">
      <c r="B91" s="380"/>
      <c r="C91" s="380"/>
      <c r="D91" s="380"/>
      <c r="E91" s="380"/>
      <c r="F91" s="381"/>
      <c r="G91" s="381"/>
      <c r="L91" s="382"/>
      <c r="O91" s="383"/>
      <c r="P91" s="383"/>
      <c r="Q91" s="383"/>
      <c r="R91" s="383"/>
      <c r="T91" s="385"/>
      <c r="U91" s="385"/>
      <c r="V91" s="385"/>
      <c r="W91" s="386"/>
      <c r="X91" s="385"/>
      <c r="Y91" s="385"/>
      <c r="Z91" s="385"/>
      <c r="AA91" s="385"/>
      <c r="AB91" s="385"/>
      <c r="AC91" s="385"/>
    </row>
    <row r="92" spans="1:29" ht="15.75" customHeight="1" x14ac:dyDescent="0.35">
      <c r="B92" s="380"/>
      <c r="C92" s="380"/>
      <c r="D92" s="380"/>
      <c r="E92" s="380"/>
      <c r="F92" s="381"/>
      <c r="G92" s="381"/>
      <c r="L92" s="382"/>
      <c r="O92" s="383"/>
      <c r="P92" s="383"/>
      <c r="Q92" s="383"/>
      <c r="R92" s="383"/>
      <c r="T92" s="385"/>
      <c r="U92" s="385"/>
      <c r="V92" s="385"/>
      <c r="W92" s="386"/>
      <c r="X92" s="385"/>
      <c r="Y92" s="385"/>
      <c r="Z92" s="385"/>
      <c r="AA92" s="385"/>
      <c r="AB92" s="385"/>
      <c r="AC92" s="385"/>
    </row>
    <row r="93" spans="1:29" ht="15.75" customHeight="1" x14ac:dyDescent="0.35">
      <c r="B93" s="380"/>
      <c r="C93" s="380"/>
      <c r="D93" s="380"/>
      <c r="E93" s="380"/>
      <c r="F93" s="381"/>
      <c r="G93" s="381"/>
      <c r="L93" s="382"/>
      <c r="O93" s="383"/>
      <c r="P93" s="383"/>
      <c r="Q93" s="383"/>
      <c r="R93" s="383"/>
      <c r="T93" s="385"/>
      <c r="U93" s="385"/>
      <c r="V93" s="385"/>
      <c r="W93" s="386"/>
      <c r="X93" s="385"/>
      <c r="Y93" s="385"/>
      <c r="Z93" s="385"/>
      <c r="AA93" s="385"/>
      <c r="AB93" s="385"/>
      <c r="AC93" s="385"/>
    </row>
    <row r="94" spans="1:29" ht="15.75" customHeight="1" x14ac:dyDescent="0.35">
      <c r="B94" s="380"/>
      <c r="C94" s="380"/>
      <c r="D94" s="380"/>
      <c r="E94" s="380"/>
      <c r="F94" s="381"/>
      <c r="G94" s="381"/>
      <c r="L94" s="382"/>
      <c r="O94" s="383"/>
      <c r="P94" s="383"/>
      <c r="Q94" s="383"/>
      <c r="R94" s="383"/>
      <c r="T94" s="385"/>
      <c r="U94" s="385"/>
      <c r="V94" s="385"/>
      <c r="W94" s="386"/>
      <c r="X94" s="385"/>
      <c r="Y94" s="385"/>
      <c r="Z94" s="385"/>
      <c r="AA94" s="385"/>
      <c r="AB94" s="385"/>
      <c r="AC94" s="385"/>
    </row>
    <row r="95" spans="1:29" ht="15.75" customHeight="1" x14ac:dyDescent="0.35">
      <c r="B95" s="380"/>
      <c r="C95" s="380"/>
      <c r="D95" s="380"/>
      <c r="E95" s="380"/>
      <c r="F95" s="381"/>
      <c r="G95" s="381"/>
      <c r="L95" s="382"/>
      <c r="O95" s="383"/>
      <c r="P95" s="383"/>
      <c r="Q95" s="383"/>
      <c r="R95" s="383"/>
      <c r="T95" s="385"/>
      <c r="U95" s="385"/>
      <c r="V95" s="385"/>
      <c r="W95" s="386"/>
      <c r="X95" s="385"/>
      <c r="Y95" s="385"/>
      <c r="Z95" s="385"/>
      <c r="AA95" s="385"/>
      <c r="AB95" s="385"/>
      <c r="AC95" s="385"/>
    </row>
    <row r="96" spans="1:29" ht="15.75" customHeight="1" x14ac:dyDescent="0.35">
      <c r="B96" s="380"/>
      <c r="C96" s="380"/>
      <c r="D96" s="380"/>
      <c r="E96" s="380"/>
      <c r="F96" s="381"/>
      <c r="G96" s="381"/>
      <c r="L96" s="382"/>
      <c r="O96" s="383"/>
      <c r="P96" s="383"/>
      <c r="Q96" s="383"/>
      <c r="R96" s="383"/>
      <c r="T96" s="385"/>
      <c r="U96" s="385"/>
      <c r="V96" s="385"/>
      <c r="W96" s="386"/>
      <c r="X96" s="385"/>
      <c r="Y96" s="385"/>
      <c r="Z96" s="385"/>
      <c r="AA96" s="385"/>
      <c r="AB96" s="385"/>
      <c r="AC96" s="385"/>
    </row>
    <row r="97" spans="2:29" ht="15.75" customHeight="1" x14ac:dyDescent="0.35">
      <c r="B97" s="380"/>
      <c r="C97" s="380"/>
      <c r="D97" s="380"/>
      <c r="E97" s="380"/>
      <c r="F97" s="381"/>
      <c r="G97" s="381"/>
      <c r="L97" s="382"/>
      <c r="O97" s="383"/>
      <c r="P97" s="383"/>
      <c r="Q97" s="383"/>
      <c r="R97" s="383"/>
      <c r="T97" s="385"/>
      <c r="U97" s="385"/>
      <c r="V97" s="385"/>
      <c r="W97" s="386"/>
      <c r="X97" s="385"/>
      <c r="Y97" s="385"/>
      <c r="Z97" s="385"/>
      <c r="AA97" s="385"/>
      <c r="AB97" s="385"/>
      <c r="AC97" s="385"/>
    </row>
    <row r="98" spans="2:29" ht="15.75" customHeight="1" x14ac:dyDescent="0.35">
      <c r="B98" s="380"/>
      <c r="C98" s="380"/>
      <c r="D98" s="380"/>
      <c r="E98" s="380"/>
      <c r="F98" s="381"/>
      <c r="G98" s="381"/>
      <c r="L98" s="382"/>
      <c r="O98" s="383"/>
      <c r="P98" s="383"/>
      <c r="Q98" s="383"/>
      <c r="R98" s="383"/>
      <c r="T98" s="385"/>
      <c r="U98" s="385"/>
      <c r="V98" s="385"/>
      <c r="W98" s="386"/>
      <c r="X98" s="385"/>
      <c r="Y98" s="385"/>
      <c r="Z98" s="385"/>
      <c r="AA98" s="385"/>
      <c r="AB98" s="385"/>
      <c r="AC98" s="385"/>
    </row>
    <row r="99" spans="2:29" ht="15.75" customHeight="1" x14ac:dyDescent="0.35">
      <c r="B99" s="380"/>
      <c r="C99" s="380"/>
      <c r="D99" s="380"/>
      <c r="E99" s="380"/>
      <c r="F99" s="381"/>
      <c r="G99" s="381"/>
      <c r="L99" s="382"/>
      <c r="O99" s="383"/>
      <c r="P99" s="383"/>
      <c r="Q99" s="383"/>
      <c r="R99" s="383"/>
      <c r="T99" s="385"/>
      <c r="U99" s="385"/>
      <c r="V99" s="385"/>
      <c r="W99" s="386"/>
      <c r="X99" s="385"/>
      <c r="Y99" s="385"/>
      <c r="Z99" s="385"/>
      <c r="AA99" s="385"/>
      <c r="AB99" s="385"/>
      <c r="AC99" s="385"/>
    </row>
    <row r="100" spans="2:29" ht="15.75" customHeight="1" x14ac:dyDescent="0.35">
      <c r="B100" s="380"/>
      <c r="C100" s="380"/>
      <c r="D100" s="380"/>
      <c r="E100" s="380"/>
      <c r="F100" s="381"/>
      <c r="G100" s="381"/>
      <c r="L100" s="382"/>
      <c r="O100" s="383"/>
      <c r="P100" s="383"/>
      <c r="Q100" s="383"/>
      <c r="R100" s="383"/>
      <c r="T100" s="385"/>
      <c r="U100" s="385"/>
      <c r="V100" s="385"/>
      <c r="W100" s="386"/>
      <c r="X100" s="385"/>
      <c r="Y100" s="385"/>
      <c r="Z100" s="385"/>
      <c r="AA100" s="385"/>
      <c r="AB100" s="385"/>
      <c r="AC100" s="385"/>
    </row>
    <row r="101" spans="2:29" ht="15.75" customHeight="1" x14ac:dyDescent="0.35">
      <c r="B101" s="380"/>
      <c r="C101" s="380"/>
      <c r="D101" s="380"/>
      <c r="E101" s="380"/>
      <c r="F101" s="381"/>
      <c r="G101" s="381"/>
      <c r="L101" s="382"/>
      <c r="O101" s="383"/>
      <c r="P101" s="383"/>
      <c r="Q101" s="383"/>
      <c r="R101" s="383"/>
      <c r="T101" s="385"/>
      <c r="U101" s="385"/>
      <c r="V101" s="385"/>
      <c r="W101" s="386"/>
      <c r="X101" s="385"/>
      <c r="Y101" s="385"/>
      <c r="Z101" s="385"/>
      <c r="AA101" s="385"/>
      <c r="AB101" s="385"/>
      <c r="AC101" s="385"/>
    </row>
    <row r="102" spans="2:29" ht="15.75" customHeight="1" x14ac:dyDescent="0.35">
      <c r="B102" s="380"/>
      <c r="C102" s="380"/>
      <c r="D102" s="380"/>
      <c r="E102" s="380"/>
      <c r="F102" s="381"/>
      <c r="G102" s="381"/>
      <c r="L102" s="382"/>
      <c r="O102" s="383"/>
      <c r="P102" s="383"/>
      <c r="Q102" s="383"/>
      <c r="R102" s="383"/>
      <c r="T102" s="385"/>
      <c r="U102" s="385"/>
      <c r="V102" s="385"/>
      <c r="W102" s="386"/>
      <c r="X102" s="385"/>
      <c r="Y102" s="385"/>
      <c r="Z102" s="385"/>
      <c r="AA102" s="385"/>
      <c r="AB102" s="385"/>
      <c r="AC102" s="385"/>
    </row>
    <row r="103" spans="2:29" ht="15.75" customHeight="1" x14ac:dyDescent="0.35">
      <c r="B103" s="380"/>
      <c r="C103" s="380"/>
      <c r="D103" s="380"/>
      <c r="E103" s="380"/>
      <c r="F103" s="381"/>
      <c r="G103" s="381"/>
      <c r="L103" s="382"/>
      <c r="O103" s="383"/>
      <c r="P103" s="383"/>
      <c r="Q103" s="383"/>
      <c r="R103" s="383"/>
      <c r="T103" s="385"/>
      <c r="U103" s="385"/>
      <c r="V103" s="385"/>
      <c r="W103" s="386"/>
      <c r="X103" s="385"/>
      <c r="Y103" s="385"/>
      <c r="Z103" s="385"/>
      <c r="AA103" s="385"/>
      <c r="AB103" s="385"/>
      <c r="AC103" s="385"/>
    </row>
    <row r="104" spans="2:29" ht="15.75" customHeight="1" x14ac:dyDescent="0.35">
      <c r="B104" s="380"/>
      <c r="C104" s="380"/>
      <c r="D104" s="380"/>
      <c r="E104" s="380"/>
      <c r="F104" s="381"/>
      <c r="G104" s="381"/>
      <c r="L104" s="382"/>
      <c r="O104" s="383"/>
      <c r="P104" s="383"/>
      <c r="Q104" s="383"/>
      <c r="R104" s="383"/>
      <c r="T104" s="385"/>
      <c r="U104" s="385"/>
      <c r="V104" s="385"/>
      <c r="W104" s="386"/>
      <c r="X104" s="385"/>
      <c r="Y104" s="385"/>
      <c r="Z104" s="385"/>
      <c r="AA104" s="385"/>
      <c r="AB104" s="385"/>
      <c r="AC104" s="385"/>
    </row>
    <row r="105" spans="2:29" ht="15.75" customHeight="1" x14ac:dyDescent="0.35">
      <c r="B105" s="380"/>
      <c r="C105" s="380"/>
      <c r="D105" s="380"/>
      <c r="E105" s="380"/>
      <c r="F105" s="381"/>
      <c r="G105" s="381"/>
      <c r="L105" s="382"/>
      <c r="O105" s="383"/>
      <c r="P105" s="383"/>
      <c r="Q105" s="383"/>
      <c r="R105" s="383"/>
      <c r="T105" s="385"/>
      <c r="U105" s="385"/>
      <c r="V105" s="385"/>
      <c r="W105" s="386"/>
      <c r="X105" s="385"/>
      <c r="Y105" s="385"/>
      <c r="Z105" s="385"/>
      <c r="AA105" s="385"/>
      <c r="AB105" s="385"/>
      <c r="AC105" s="385"/>
    </row>
    <row r="106" spans="2:29" ht="15.75" customHeight="1" x14ac:dyDescent="0.35">
      <c r="B106" s="380"/>
      <c r="C106" s="380"/>
      <c r="D106" s="380"/>
      <c r="E106" s="380"/>
      <c r="F106" s="381"/>
      <c r="G106" s="381"/>
      <c r="L106" s="382"/>
      <c r="O106" s="383"/>
      <c r="P106" s="383"/>
      <c r="Q106" s="383"/>
      <c r="R106" s="383"/>
      <c r="T106" s="385"/>
      <c r="U106" s="385"/>
      <c r="V106" s="385"/>
      <c r="W106" s="386"/>
      <c r="X106" s="385"/>
      <c r="Y106" s="385"/>
      <c r="Z106" s="385"/>
      <c r="AA106" s="385"/>
      <c r="AB106" s="385"/>
      <c r="AC106" s="385"/>
    </row>
    <row r="107" spans="2:29" ht="15.75" customHeight="1" x14ac:dyDescent="0.35">
      <c r="B107" s="380"/>
      <c r="C107" s="380"/>
      <c r="D107" s="380"/>
      <c r="E107" s="380"/>
      <c r="F107" s="381"/>
      <c r="G107" s="381"/>
      <c r="L107" s="382"/>
      <c r="O107" s="383"/>
      <c r="P107" s="383"/>
      <c r="Q107" s="383"/>
      <c r="R107" s="383"/>
      <c r="T107" s="385"/>
      <c r="U107" s="385"/>
      <c r="V107" s="385"/>
      <c r="W107" s="386"/>
      <c r="X107" s="385"/>
      <c r="Y107" s="385"/>
      <c r="Z107" s="385"/>
      <c r="AA107" s="385"/>
      <c r="AB107" s="385"/>
      <c r="AC107" s="385"/>
    </row>
    <row r="108" spans="2:29" ht="15.75" customHeight="1" x14ac:dyDescent="0.35">
      <c r="B108" s="380"/>
      <c r="C108" s="380"/>
      <c r="D108" s="380"/>
      <c r="E108" s="380"/>
      <c r="F108" s="381"/>
      <c r="G108" s="381"/>
      <c r="L108" s="382"/>
      <c r="O108" s="383"/>
      <c r="P108" s="383"/>
      <c r="Q108" s="383"/>
      <c r="R108" s="383"/>
      <c r="T108" s="385"/>
      <c r="U108" s="385"/>
      <c r="V108" s="385"/>
      <c r="W108" s="386"/>
      <c r="X108" s="385"/>
      <c r="Y108" s="385"/>
      <c r="Z108" s="385"/>
      <c r="AA108" s="385"/>
      <c r="AB108" s="385"/>
      <c r="AC108" s="385"/>
    </row>
    <row r="109" spans="2:29" ht="15.75" customHeight="1" x14ac:dyDescent="0.35">
      <c r="B109" s="380"/>
      <c r="C109" s="380"/>
      <c r="D109" s="380"/>
      <c r="E109" s="380"/>
      <c r="F109" s="381"/>
      <c r="G109" s="381"/>
      <c r="L109" s="382"/>
      <c r="O109" s="383"/>
      <c r="P109" s="383"/>
      <c r="Q109" s="383"/>
      <c r="R109" s="383"/>
      <c r="T109" s="385"/>
      <c r="U109" s="385"/>
      <c r="V109" s="385"/>
      <c r="W109" s="386"/>
      <c r="X109" s="385"/>
      <c r="Y109" s="385"/>
      <c r="Z109" s="385"/>
      <c r="AA109" s="385"/>
      <c r="AB109" s="385"/>
      <c r="AC109" s="385"/>
    </row>
    <row r="110" spans="2:29" ht="15.75" customHeight="1" x14ac:dyDescent="0.35">
      <c r="B110" s="380"/>
      <c r="C110" s="380"/>
      <c r="D110" s="380"/>
      <c r="E110" s="380"/>
      <c r="F110" s="381"/>
      <c r="G110" s="381"/>
      <c r="L110" s="382"/>
      <c r="O110" s="383"/>
      <c r="P110" s="383"/>
      <c r="Q110" s="383"/>
      <c r="R110" s="383"/>
      <c r="T110" s="385"/>
      <c r="U110" s="385"/>
      <c r="V110" s="385"/>
      <c r="W110" s="386"/>
      <c r="X110" s="385"/>
      <c r="Y110" s="385"/>
      <c r="Z110" s="385"/>
      <c r="AA110" s="385"/>
      <c r="AB110" s="385"/>
      <c r="AC110" s="385"/>
    </row>
    <row r="111" spans="2:29" ht="15.75" customHeight="1" x14ac:dyDescent="0.35">
      <c r="B111" s="380"/>
      <c r="C111" s="380"/>
      <c r="D111" s="380"/>
      <c r="E111" s="380"/>
      <c r="F111" s="381"/>
      <c r="G111" s="381"/>
      <c r="L111" s="382"/>
      <c r="O111" s="383"/>
      <c r="P111" s="383"/>
      <c r="Q111" s="383"/>
      <c r="R111" s="383"/>
      <c r="T111" s="385"/>
      <c r="U111" s="385"/>
      <c r="V111" s="385"/>
      <c r="W111" s="386"/>
      <c r="X111" s="385"/>
      <c r="Y111" s="385"/>
      <c r="Z111" s="385"/>
      <c r="AA111" s="385"/>
      <c r="AB111" s="385"/>
      <c r="AC111" s="385"/>
    </row>
    <row r="112" spans="2:29" ht="15.75" customHeight="1" x14ac:dyDescent="0.35">
      <c r="B112" s="380"/>
      <c r="C112" s="380"/>
      <c r="D112" s="380"/>
      <c r="E112" s="380"/>
      <c r="F112" s="381"/>
      <c r="G112" s="381"/>
      <c r="L112" s="382"/>
      <c r="O112" s="383"/>
      <c r="P112" s="383"/>
      <c r="Q112" s="383"/>
      <c r="R112" s="383"/>
      <c r="T112" s="385"/>
      <c r="U112" s="385"/>
      <c r="V112" s="385"/>
      <c r="W112" s="386"/>
      <c r="X112" s="385"/>
      <c r="Y112" s="385"/>
      <c r="Z112" s="385"/>
      <c r="AA112" s="385"/>
      <c r="AB112" s="385"/>
      <c r="AC112" s="385"/>
    </row>
    <row r="113" spans="2:29" ht="15.75" customHeight="1" x14ac:dyDescent="0.35">
      <c r="B113" s="380"/>
      <c r="C113" s="380"/>
      <c r="D113" s="380"/>
      <c r="E113" s="380"/>
      <c r="F113" s="381"/>
      <c r="G113" s="381"/>
      <c r="L113" s="382"/>
      <c r="O113" s="383"/>
      <c r="P113" s="383"/>
      <c r="Q113" s="383"/>
      <c r="R113" s="383"/>
      <c r="T113" s="385"/>
      <c r="U113" s="385"/>
      <c r="V113" s="385"/>
      <c r="W113" s="386"/>
      <c r="X113" s="385"/>
      <c r="Y113" s="385"/>
      <c r="Z113" s="385"/>
      <c r="AA113" s="385"/>
      <c r="AB113" s="385"/>
      <c r="AC113" s="385"/>
    </row>
    <row r="114" spans="2:29" ht="15.75" customHeight="1" x14ac:dyDescent="0.35">
      <c r="B114" s="380"/>
      <c r="C114" s="380"/>
      <c r="D114" s="380"/>
      <c r="E114" s="380"/>
      <c r="F114" s="381"/>
      <c r="G114" s="381"/>
      <c r="L114" s="382"/>
      <c r="O114" s="383"/>
      <c r="P114" s="383"/>
      <c r="Q114" s="383"/>
      <c r="R114" s="383"/>
      <c r="T114" s="385"/>
      <c r="U114" s="385"/>
      <c r="V114" s="385"/>
      <c r="W114" s="386"/>
      <c r="X114" s="385"/>
      <c r="Y114" s="385"/>
      <c r="Z114" s="385"/>
      <c r="AA114" s="385"/>
      <c r="AB114" s="385"/>
      <c r="AC114" s="385"/>
    </row>
    <row r="115" spans="2:29" ht="15.75" customHeight="1" x14ac:dyDescent="0.35">
      <c r="B115" s="380"/>
      <c r="C115" s="380"/>
      <c r="D115" s="380"/>
      <c r="E115" s="380"/>
      <c r="F115" s="381"/>
      <c r="G115" s="381"/>
      <c r="L115" s="382"/>
      <c r="O115" s="383"/>
      <c r="P115" s="383"/>
      <c r="Q115" s="383"/>
      <c r="R115" s="383"/>
      <c r="T115" s="385"/>
      <c r="U115" s="385"/>
      <c r="V115" s="385"/>
      <c r="W115" s="386"/>
      <c r="X115" s="385"/>
      <c r="Y115" s="385"/>
      <c r="Z115" s="385"/>
      <c r="AA115" s="385"/>
      <c r="AB115" s="385"/>
      <c r="AC115" s="385"/>
    </row>
    <row r="116" spans="2:29" ht="15.75" customHeight="1" x14ac:dyDescent="0.35">
      <c r="B116" s="380"/>
      <c r="C116" s="380"/>
      <c r="D116" s="380"/>
      <c r="E116" s="380"/>
      <c r="F116" s="381"/>
      <c r="G116" s="381"/>
      <c r="L116" s="382"/>
      <c r="O116" s="383"/>
      <c r="P116" s="383"/>
      <c r="Q116" s="383"/>
      <c r="R116" s="383"/>
      <c r="T116" s="385"/>
      <c r="U116" s="385"/>
      <c r="V116" s="385"/>
      <c r="W116" s="386"/>
      <c r="X116" s="385"/>
      <c r="Y116" s="385"/>
      <c r="Z116" s="385"/>
      <c r="AA116" s="385"/>
      <c r="AB116" s="385"/>
      <c r="AC116" s="385"/>
    </row>
    <row r="117" spans="2:29" ht="15.75" customHeight="1" x14ac:dyDescent="0.35">
      <c r="B117" s="380"/>
      <c r="C117" s="380"/>
      <c r="D117" s="380"/>
      <c r="E117" s="380"/>
      <c r="F117" s="381"/>
      <c r="G117" s="381"/>
      <c r="L117" s="382"/>
      <c r="O117" s="383"/>
      <c r="P117" s="383"/>
      <c r="Q117" s="383"/>
      <c r="R117" s="383"/>
      <c r="T117" s="385"/>
      <c r="U117" s="385"/>
      <c r="V117" s="385"/>
      <c r="W117" s="386"/>
      <c r="X117" s="385"/>
      <c r="Y117" s="385"/>
      <c r="Z117" s="385"/>
      <c r="AA117" s="385"/>
      <c r="AB117" s="385"/>
      <c r="AC117" s="385"/>
    </row>
    <row r="118" spans="2:29" ht="15.75" customHeight="1" x14ac:dyDescent="0.35">
      <c r="B118" s="380"/>
      <c r="C118" s="380"/>
      <c r="D118" s="380"/>
      <c r="E118" s="380"/>
      <c r="F118" s="381"/>
      <c r="G118" s="381"/>
      <c r="L118" s="382"/>
      <c r="O118" s="383"/>
      <c r="P118" s="383"/>
      <c r="Q118" s="383"/>
      <c r="R118" s="383"/>
      <c r="T118" s="385"/>
      <c r="U118" s="385"/>
      <c r="V118" s="385"/>
      <c r="W118" s="386"/>
      <c r="X118" s="385"/>
      <c r="Y118" s="385"/>
      <c r="Z118" s="385"/>
      <c r="AA118" s="385"/>
      <c r="AB118" s="385"/>
      <c r="AC118" s="385"/>
    </row>
    <row r="119" spans="2:29" ht="15.75" customHeight="1" x14ac:dyDescent="0.35">
      <c r="B119" s="380"/>
      <c r="C119" s="380"/>
      <c r="D119" s="380"/>
      <c r="E119" s="380"/>
      <c r="F119" s="381"/>
      <c r="G119" s="381"/>
      <c r="L119" s="382"/>
      <c r="O119" s="383"/>
      <c r="P119" s="383"/>
      <c r="Q119" s="383"/>
      <c r="R119" s="383"/>
      <c r="T119" s="385"/>
      <c r="U119" s="385"/>
      <c r="V119" s="385"/>
      <c r="W119" s="386"/>
      <c r="X119" s="385"/>
      <c r="Y119" s="385"/>
      <c r="Z119" s="385"/>
      <c r="AA119" s="385"/>
      <c r="AB119" s="385"/>
      <c r="AC119" s="385"/>
    </row>
    <row r="120" spans="2:29" ht="15.75" customHeight="1" x14ac:dyDescent="0.35">
      <c r="B120" s="380"/>
      <c r="C120" s="380"/>
      <c r="D120" s="380"/>
      <c r="E120" s="380"/>
      <c r="F120" s="381"/>
      <c r="G120" s="381"/>
      <c r="L120" s="382"/>
      <c r="O120" s="383"/>
      <c r="P120" s="383"/>
      <c r="Q120" s="383"/>
      <c r="R120" s="383"/>
      <c r="T120" s="385"/>
      <c r="U120" s="385"/>
      <c r="V120" s="385"/>
      <c r="W120" s="386"/>
      <c r="X120" s="385"/>
      <c r="Y120" s="385"/>
      <c r="Z120" s="385"/>
      <c r="AA120" s="385"/>
      <c r="AB120" s="385"/>
      <c r="AC120" s="385"/>
    </row>
    <row r="121" spans="2:29" ht="15.75" customHeight="1" x14ac:dyDescent="0.35">
      <c r="B121" s="380"/>
      <c r="C121" s="380"/>
      <c r="D121" s="380"/>
      <c r="E121" s="380"/>
      <c r="F121" s="381"/>
      <c r="G121" s="381"/>
      <c r="L121" s="382"/>
      <c r="O121" s="383"/>
      <c r="P121" s="383"/>
      <c r="Q121" s="383"/>
      <c r="R121" s="383"/>
      <c r="T121" s="385"/>
      <c r="U121" s="385"/>
      <c r="V121" s="385"/>
      <c r="W121" s="386"/>
      <c r="X121" s="385"/>
      <c r="Y121" s="385"/>
      <c r="Z121" s="385"/>
      <c r="AA121" s="385"/>
      <c r="AB121" s="385"/>
      <c r="AC121" s="385"/>
    </row>
    <row r="122" spans="2:29" ht="15.75" customHeight="1" x14ac:dyDescent="0.35">
      <c r="B122" s="380"/>
      <c r="C122" s="380"/>
      <c r="D122" s="380"/>
      <c r="E122" s="380"/>
      <c r="F122" s="381"/>
      <c r="G122" s="381"/>
      <c r="L122" s="382"/>
      <c r="O122" s="383"/>
      <c r="P122" s="383"/>
      <c r="Q122" s="383"/>
      <c r="R122" s="383"/>
      <c r="T122" s="385"/>
      <c r="U122" s="385"/>
      <c r="V122" s="385"/>
      <c r="W122" s="386"/>
      <c r="X122" s="385"/>
      <c r="Y122" s="385"/>
      <c r="Z122" s="385"/>
      <c r="AA122" s="385"/>
      <c r="AB122" s="385"/>
      <c r="AC122" s="385"/>
    </row>
    <row r="123" spans="2:29" ht="15.75" customHeight="1" x14ac:dyDescent="0.35">
      <c r="B123" s="380"/>
      <c r="C123" s="380"/>
      <c r="D123" s="380"/>
      <c r="E123" s="380"/>
      <c r="F123" s="381"/>
      <c r="G123" s="381"/>
      <c r="L123" s="382"/>
      <c r="O123" s="383"/>
      <c r="P123" s="383"/>
      <c r="Q123" s="383"/>
      <c r="R123" s="383"/>
      <c r="T123" s="385"/>
      <c r="U123" s="385"/>
      <c r="V123" s="385"/>
      <c r="W123" s="386"/>
      <c r="X123" s="385"/>
      <c r="Y123" s="385"/>
      <c r="Z123" s="385"/>
      <c r="AA123" s="385"/>
      <c r="AB123" s="385"/>
      <c r="AC123" s="385"/>
    </row>
    <row r="124" spans="2:29" ht="15.75" customHeight="1" x14ac:dyDescent="0.35">
      <c r="B124" s="380"/>
      <c r="C124" s="380"/>
      <c r="D124" s="380"/>
      <c r="E124" s="380"/>
      <c r="F124" s="381"/>
      <c r="G124" s="381"/>
      <c r="L124" s="382"/>
      <c r="O124" s="383"/>
      <c r="P124" s="383"/>
      <c r="Q124" s="383"/>
      <c r="R124" s="383"/>
      <c r="T124" s="385"/>
      <c r="U124" s="385"/>
      <c r="V124" s="385"/>
      <c r="W124" s="386"/>
      <c r="X124" s="385"/>
      <c r="Y124" s="385"/>
      <c r="Z124" s="385"/>
      <c r="AA124" s="385"/>
      <c r="AB124" s="385"/>
      <c r="AC124" s="385"/>
    </row>
    <row r="125" spans="2:29" ht="15.75" customHeight="1" x14ac:dyDescent="0.35">
      <c r="B125" s="380"/>
      <c r="C125" s="380"/>
      <c r="D125" s="380"/>
      <c r="E125" s="380"/>
      <c r="F125" s="381"/>
      <c r="G125" s="381"/>
      <c r="L125" s="382"/>
      <c r="O125" s="383"/>
      <c r="P125" s="383"/>
      <c r="Q125" s="383"/>
      <c r="R125" s="383"/>
      <c r="T125" s="385"/>
      <c r="U125" s="385"/>
      <c r="V125" s="385"/>
      <c r="W125" s="386"/>
      <c r="X125" s="385"/>
      <c r="Y125" s="385"/>
      <c r="Z125" s="385"/>
      <c r="AA125" s="385"/>
      <c r="AB125" s="385"/>
      <c r="AC125" s="385"/>
    </row>
    <row r="126" spans="2:29" ht="15.75" customHeight="1" x14ac:dyDescent="0.35">
      <c r="B126" s="380"/>
      <c r="C126" s="380"/>
      <c r="D126" s="380"/>
      <c r="E126" s="380"/>
      <c r="F126" s="381"/>
      <c r="G126" s="381"/>
      <c r="L126" s="382"/>
      <c r="O126" s="383"/>
      <c r="P126" s="383"/>
      <c r="Q126" s="383"/>
      <c r="R126" s="383"/>
      <c r="T126" s="385"/>
      <c r="U126" s="385"/>
      <c r="V126" s="385"/>
      <c r="W126" s="386"/>
      <c r="X126" s="385"/>
      <c r="Y126" s="385"/>
      <c r="Z126" s="385"/>
      <c r="AA126" s="385"/>
      <c r="AB126" s="385"/>
      <c r="AC126" s="385"/>
    </row>
    <row r="127" spans="2:29" ht="15.75" customHeight="1" x14ac:dyDescent="0.35">
      <c r="B127" s="380"/>
      <c r="C127" s="380"/>
      <c r="D127" s="380"/>
      <c r="E127" s="380"/>
      <c r="F127" s="381"/>
      <c r="G127" s="381"/>
      <c r="L127" s="382"/>
      <c r="O127" s="383"/>
      <c r="P127" s="383"/>
      <c r="Q127" s="383"/>
      <c r="R127" s="383"/>
      <c r="T127" s="385"/>
      <c r="U127" s="385"/>
      <c r="V127" s="385"/>
      <c r="W127" s="386"/>
      <c r="X127" s="385"/>
      <c r="Y127" s="385"/>
      <c r="Z127" s="385"/>
      <c r="AA127" s="385"/>
      <c r="AB127" s="385"/>
      <c r="AC127" s="385"/>
    </row>
    <row r="128" spans="2:29" ht="15.75" customHeight="1" x14ac:dyDescent="0.35">
      <c r="B128" s="380"/>
      <c r="C128" s="380"/>
      <c r="D128" s="380"/>
      <c r="E128" s="380"/>
      <c r="F128" s="381"/>
      <c r="G128" s="381"/>
      <c r="L128" s="382"/>
      <c r="O128" s="383"/>
      <c r="P128" s="383"/>
      <c r="Q128" s="383"/>
      <c r="R128" s="383"/>
      <c r="T128" s="385"/>
      <c r="U128" s="385"/>
      <c r="V128" s="385"/>
      <c r="W128" s="386"/>
      <c r="X128" s="385"/>
      <c r="Y128" s="385"/>
      <c r="Z128" s="385"/>
      <c r="AA128" s="385"/>
      <c r="AB128" s="385"/>
      <c r="AC128" s="385"/>
    </row>
    <row r="129" spans="2:29" ht="15.75" customHeight="1" x14ac:dyDescent="0.35">
      <c r="B129" s="380"/>
      <c r="C129" s="380"/>
      <c r="D129" s="380"/>
      <c r="E129" s="380"/>
      <c r="F129" s="381"/>
      <c r="G129" s="381"/>
      <c r="L129" s="382"/>
      <c r="O129" s="383"/>
      <c r="P129" s="383"/>
      <c r="Q129" s="383"/>
      <c r="R129" s="383"/>
      <c r="T129" s="385"/>
      <c r="U129" s="385"/>
      <c r="V129" s="385"/>
      <c r="W129" s="386"/>
      <c r="X129" s="385"/>
      <c r="Y129" s="385"/>
      <c r="Z129" s="385"/>
      <c r="AA129" s="385"/>
      <c r="AB129" s="385"/>
      <c r="AC129" s="385"/>
    </row>
    <row r="130" spans="2:29" ht="15.75" customHeight="1" x14ac:dyDescent="0.35">
      <c r="B130" s="380"/>
      <c r="C130" s="380"/>
      <c r="D130" s="380"/>
      <c r="E130" s="380"/>
      <c r="F130" s="381"/>
      <c r="G130" s="381"/>
      <c r="L130" s="382"/>
      <c r="O130" s="383"/>
      <c r="P130" s="383"/>
      <c r="Q130" s="383"/>
      <c r="R130" s="383"/>
      <c r="T130" s="385"/>
      <c r="U130" s="385"/>
      <c r="V130" s="385"/>
      <c r="W130" s="386"/>
      <c r="X130" s="385"/>
      <c r="Y130" s="385"/>
      <c r="Z130" s="385"/>
      <c r="AA130" s="385"/>
      <c r="AB130" s="385"/>
      <c r="AC130" s="385"/>
    </row>
    <row r="131" spans="2:29" ht="15.75" customHeight="1" x14ac:dyDescent="0.35">
      <c r="B131" s="380"/>
      <c r="C131" s="380"/>
      <c r="D131" s="380"/>
      <c r="E131" s="380"/>
      <c r="F131" s="381"/>
      <c r="G131" s="381"/>
      <c r="L131" s="382"/>
      <c r="O131" s="383"/>
      <c r="P131" s="383"/>
      <c r="Q131" s="383"/>
      <c r="R131" s="383"/>
      <c r="T131" s="385"/>
      <c r="U131" s="385"/>
      <c r="V131" s="385"/>
      <c r="W131" s="386"/>
      <c r="X131" s="385"/>
      <c r="Y131" s="385"/>
      <c r="Z131" s="385"/>
      <c r="AA131" s="385"/>
      <c r="AB131" s="385"/>
      <c r="AC131" s="385"/>
    </row>
    <row r="132" spans="2:29" ht="15.75" customHeight="1" x14ac:dyDescent="0.35">
      <c r="B132" s="380"/>
      <c r="C132" s="380"/>
      <c r="D132" s="380"/>
      <c r="E132" s="380"/>
      <c r="F132" s="381"/>
      <c r="G132" s="381"/>
      <c r="L132" s="382"/>
      <c r="O132" s="383"/>
      <c r="P132" s="383"/>
      <c r="Q132" s="383"/>
      <c r="R132" s="383"/>
      <c r="T132" s="385"/>
      <c r="U132" s="385"/>
      <c r="V132" s="385"/>
      <c r="W132" s="386"/>
      <c r="X132" s="385"/>
      <c r="Y132" s="385"/>
      <c r="Z132" s="385"/>
      <c r="AA132" s="385"/>
      <c r="AB132" s="385"/>
      <c r="AC132" s="385"/>
    </row>
    <row r="133" spans="2:29" ht="15.75" customHeight="1" x14ac:dyDescent="0.35">
      <c r="B133" s="380"/>
      <c r="C133" s="380"/>
      <c r="D133" s="380"/>
      <c r="E133" s="380"/>
      <c r="F133" s="381"/>
      <c r="G133" s="381"/>
      <c r="L133" s="382"/>
      <c r="O133" s="383"/>
      <c r="P133" s="383"/>
      <c r="Q133" s="383"/>
      <c r="R133" s="383"/>
      <c r="T133" s="385"/>
      <c r="U133" s="385"/>
      <c r="V133" s="385"/>
      <c r="W133" s="386"/>
      <c r="X133" s="385"/>
      <c r="Y133" s="385"/>
      <c r="Z133" s="385"/>
      <c r="AA133" s="385"/>
      <c r="AB133" s="385"/>
      <c r="AC133" s="385"/>
    </row>
    <row r="134" spans="2:29" ht="15.75" customHeight="1" x14ac:dyDescent="0.35">
      <c r="B134" s="380"/>
      <c r="C134" s="380"/>
      <c r="D134" s="380"/>
      <c r="E134" s="380"/>
      <c r="F134" s="381"/>
      <c r="G134" s="381"/>
      <c r="L134" s="382"/>
      <c r="O134" s="383"/>
      <c r="P134" s="383"/>
      <c r="Q134" s="383"/>
      <c r="R134" s="383"/>
      <c r="T134" s="385"/>
      <c r="U134" s="385"/>
      <c r="V134" s="385"/>
      <c r="W134" s="386"/>
      <c r="X134" s="385"/>
      <c r="Y134" s="385"/>
      <c r="Z134" s="385"/>
      <c r="AA134" s="385"/>
      <c r="AB134" s="385"/>
      <c r="AC134" s="385"/>
    </row>
    <row r="135" spans="2:29" ht="15.75" customHeight="1" x14ac:dyDescent="0.35">
      <c r="B135" s="380"/>
      <c r="C135" s="380"/>
      <c r="D135" s="380"/>
      <c r="E135" s="380"/>
      <c r="F135" s="381"/>
      <c r="G135" s="381"/>
      <c r="L135" s="382"/>
      <c r="O135" s="383"/>
      <c r="P135" s="383"/>
      <c r="Q135" s="383"/>
      <c r="R135" s="383"/>
      <c r="T135" s="385"/>
      <c r="U135" s="385"/>
      <c r="V135" s="385"/>
      <c r="W135" s="386"/>
      <c r="X135" s="385"/>
      <c r="Y135" s="385"/>
      <c r="Z135" s="385"/>
      <c r="AA135" s="385"/>
      <c r="AB135" s="385"/>
      <c r="AC135" s="385"/>
    </row>
    <row r="136" spans="2:29" ht="15.75" customHeight="1" x14ac:dyDescent="0.35">
      <c r="B136" s="380"/>
      <c r="C136" s="380"/>
      <c r="D136" s="380"/>
      <c r="E136" s="380"/>
      <c r="F136" s="381"/>
      <c r="G136" s="381"/>
      <c r="L136" s="382"/>
      <c r="O136" s="383"/>
      <c r="P136" s="383"/>
      <c r="Q136" s="383"/>
      <c r="R136" s="383"/>
      <c r="T136" s="385"/>
      <c r="U136" s="385"/>
      <c r="V136" s="385"/>
      <c r="W136" s="386"/>
      <c r="X136" s="385"/>
      <c r="Y136" s="385"/>
      <c r="Z136" s="385"/>
      <c r="AA136" s="385"/>
      <c r="AB136" s="385"/>
      <c r="AC136" s="385"/>
    </row>
    <row r="137" spans="2:29" ht="15.75" customHeight="1" x14ac:dyDescent="0.35">
      <c r="B137" s="380"/>
      <c r="C137" s="380"/>
      <c r="D137" s="380"/>
      <c r="E137" s="380"/>
      <c r="F137" s="381"/>
      <c r="G137" s="381"/>
      <c r="L137" s="382"/>
      <c r="O137" s="383"/>
      <c r="P137" s="383"/>
      <c r="Q137" s="383"/>
      <c r="R137" s="383"/>
      <c r="T137" s="385"/>
      <c r="U137" s="385"/>
      <c r="V137" s="385"/>
      <c r="W137" s="386"/>
      <c r="X137" s="385"/>
      <c r="Y137" s="385"/>
      <c r="Z137" s="385"/>
      <c r="AA137" s="385"/>
      <c r="AB137" s="385"/>
      <c r="AC137" s="385"/>
    </row>
    <row r="138" spans="2:29" ht="15.75" customHeight="1" x14ac:dyDescent="0.35">
      <c r="B138" s="380"/>
      <c r="C138" s="380"/>
      <c r="D138" s="380"/>
      <c r="E138" s="380"/>
      <c r="F138" s="381"/>
      <c r="G138" s="381"/>
      <c r="L138" s="382"/>
      <c r="O138" s="383"/>
      <c r="P138" s="383"/>
      <c r="Q138" s="383"/>
      <c r="R138" s="383"/>
      <c r="T138" s="385"/>
      <c r="U138" s="385"/>
      <c r="V138" s="385"/>
      <c r="W138" s="386"/>
      <c r="X138" s="385"/>
      <c r="Y138" s="385"/>
      <c r="Z138" s="385"/>
      <c r="AA138" s="385"/>
      <c r="AB138" s="385"/>
      <c r="AC138" s="385"/>
    </row>
    <row r="139" spans="2:29" ht="15.75" customHeight="1" x14ac:dyDescent="0.35">
      <c r="B139" s="380"/>
      <c r="C139" s="380"/>
      <c r="D139" s="380"/>
      <c r="E139" s="380"/>
      <c r="F139" s="381"/>
      <c r="G139" s="381"/>
      <c r="L139" s="382"/>
      <c r="O139" s="383"/>
      <c r="P139" s="383"/>
      <c r="Q139" s="383"/>
      <c r="R139" s="383"/>
      <c r="T139" s="385"/>
      <c r="U139" s="385"/>
      <c r="V139" s="385"/>
      <c r="W139" s="386"/>
      <c r="X139" s="385"/>
      <c r="Y139" s="385"/>
      <c r="Z139" s="385"/>
      <c r="AA139" s="385"/>
      <c r="AB139" s="385"/>
      <c r="AC139" s="385"/>
    </row>
    <row r="140" spans="2:29" ht="15.75" customHeight="1" x14ac:dyDescent="0.35">
      <c r="B140" s="380"/>
      <c r="C140" s="380"/>
      <c r="D140" s="380"/>
      <c r="E140" s="380"/>
      <c r="F140" s="381"/>
      <c r="G140" s="381"/>
      <c r="L140" s="382"/>
      <c r="O140" s="383"/>
      <c r="P140" s="383"/>
      <c r="Q140" s="383"/>
      <c r="R140" s="383"/>
      <c r="T140" s="385"/>
      <c r="U140" s="385"/>
      <c r="V140" s="385"/>
      <c r="W140" s="386"/>
      <c r="X140" s="385"/>
      <c r="Y140" s="385"/>
      <c r="Z140" s="385"/>
      <c r="AA140" s="385"/>
      <c r="AB140" s="385"/>
      <c r="AC140" s="385"/>
    </row>
    <row r="141" spans="2:29" ht="15.75" customHeight="1" x14ac:dyDescent="0.35">
      <c r="B141" s="380"/>
      <c r="C141" s="380"/>
      <c r="D141" s="380"/>
      <c r="E141" s="380"/>
      <c r="F141" s="381"/>
      <c r="G141" s="381"/>
      <c r="L141" s="382"/>
      <c r="O141" s="383"/>
      <c r="P141" s="383"/>
      <c r="Q141" s="383"/>
      <c r="R141" s="383"/>
      <c r="T141" s="385"/>
      <c r="U141" s="385"/>
      <c r="V141" s="385"/>
      <c r="W141" s="386"/>
      <c r="X141" s="385"/>
      <c r="Y141" s="385"/>
      <c r="Z141" s="385"/>
      <c r="AA141" s="385"/>
      <c r="AB141" s="385"/>
      <c r="AC141" s="385"/>
    </row>
    <row r="142" spans="2:29" ht="15.75" customHeight="1" x14ac:dyDescent="0.35">
      <c r="B142" s="380"/>
      <c r="C142" s="380"/>
      <c r="D142" s="380"/>
      <c r="E142" s="380"/>
      <c r="F142" s="381"/>
      <c r="G142" s="381"/>
      <c r="L142" s="382"/>
      <c r="O142" s="383"/>
      <c r="P142" s="383"/>
      <c r="Q142" s="383"/>
      <c r="R142" s="383"/>
      <c r="T142" s="385"/>
      <c r="U142" s="385"/>
      <c r="V142" s="385"/>
      <c r="W142" s="386"/>
      <c r="X142" s="385"/>
      <c r="Y142" s="385"/>
      <c r="Z142" s="385"/>
      <c r="AA142" s="385"/>
      <c r="AB142" s="385"/>
      <c r="AC142" s="385"/>
    </row>
    <row r="143" spans="2:29" ht="15.75" customHeight="1" x14ac:dyDescent="0.35">
      <c r="B143" s="380"/>
      <c r="C143" s="380"/>
      <c r="D143" s="380"/>
      <c r="E143" s="380"/>
      <c r="F143" s="381"/>
      <c r="G143" s="381"/>
      <c r="L143" s="382"/>
      <c r="O143" s="383"/>
      <c r="P143" s="383"/>
      <c r="Q143" s="383"/>
      <c r="R143" s="383"/>
      <c r="T143" s="385"/>
      <c r="U143" s="385"/>
      <c r="V143" s="385"/>
      <c r="W143" s="386"/>
      <c r="X143" s="385"/>
      <c r="Y143" s="385"/>
      <c r="Z143" s="385"/>
      <c r="AA143" s="385"/>
      <c r="AB143" s="385"/>
      <c r="AC143" s="385"/>
    </row>
    <row r="144" spans="2:29" ht="15.75" customHeight="1" x14ac:dyDescent="0.35">
      <c r="B144" s="380"/>
      <c r="C144" s="380"/>
      <c r="D144" s="380"/>
      <c r="E144" s="380"/>
      <c r="F144" s="381"/>
      <c r="G144" s="381"/>
      <c r="L144" s="382"/>
      <c r="O144" s="383"/>
      <c r="P144" s="383"/>
      <c r="Q144" s="383"/>
      <c r="R144" s="383"/>
      <c r="T144" s="385"/>
      <c r="U144" s="385"/>
      <c r="V144" s="385"/>
      <c r="W144" s="386"/>
      <c r="X144" s="385"/>
      <c r="Y144" s="385"/>
      <c r="Z144" s="385"/>
      <c r="AA144" s="385"/>
      <c r="AB144" s="385"/>
      <c r="AC144" s="385"/>
    </row>
    <row r="145" spans="2:29" ht="15.75" customHeight="1" x14ac:dyDescent="0.35">
      <c r="B145" s="380"/>
      <c r="C145" s="380"/>
      <c r="D145" s="380"/>
      <c r="E145" s="380"/>
      <c r="F145" s="381"/>
      <c r="G145" s="381"/>
      <c r="L145" s="382"/>
      <c r="O145" s="383"/>
      <c r="P145" s="383"/>
      <c r="Q145" s="383"/>
      <c r="R145" s="383"/>
      <c r="T145" s="385"/>
      <c r="U145" s="385"/>
      <c r="V145" s="385"/>
      <c r="W145" s="386"/>
      <c r="X145" s="385"/>
      <c r="Y145" s="385"/>
      <c r="Z145" s="385"/>
      <c r="AA145" s="385"/>
      <c r="AB145" s="385"/>
      <c r="AC145" s="385"/>
    </row>
    <row r="146" spans="2:29" ht="15.75" customHeight="1" x14ac:dyDescent="0.35">
      <c r="B146" s="380"/>
      <c r="C146" s="380"/>
      <c r="D146" s="380"/>
      <c r="E146" s="380"/>
      <c r="F146" s="381"/>
      <c r="G146" s="381"/>
      <c r="L146" s="382"/>
      <c r="O146" s="383"/>
      <c r="P146" s="383"/>
      <c r="Q146" s="383"/>
      <c r="R146" s="383"/>
      <c r="T146" s="385"/>
      <c r="U146" s="385"/>
      <c r="V146" s="385"/>
      <c r="W146" s="386"/>
      <c r="X146" s="385"/>
      <c r="Y146" s="385"/>
      <c r="Z146" s="385"/>
      <c r="AA146" s="385"/>
      <c r="AB146" s="385"/>
      <c r="AC146" s="385"/>
    </row>
    <row r="147" spans="2:29" ht="15.75" customHeight="1" x14ac:dyDescent="0.35">
      <c r="B147" s="380"/>
      <c r="C147" s="380"/>
      <c r="D147" s="380"/>
      <c r="E147" s="380"/>
      <c r="F147" s="381"/>
      <c r="G147" s="381"/>
      <c r="L147" s="382"/>
      <c r="O147" s="383"/>
      <c r="P147" s="383"/>
      <c r="Q147" s="383"/>
      <c r="R147" s="383"/>
      <c r="T147" s="385"/>
      <c r="U147" s="385"/>
      <c r="V147" s="385"/>
      <c r="W147" s="386"/>
      <c r="X147" s="385"/>
      <c r="Y147" s="385"/>
      <c r="Z147" s="385"/>
      <c r="AA147" s="385"/>
      <c r="AB147" s="385"/>
      <c r="AC147" s="385"/>
    </row>
    <row r="148" spans="2:29" ht="15.75" customHeight="1" x14ac:dyDescent="0.35">
      <c r="B148" s="380"/>
      <c r="C148" s="380"/>
      <c r="D148" s="380"/>
      <c r="E148" s="380"/>
      <c r="F148" s="381"/>
      <c r="G148" s="381"/>
      <c r="L148" s="382"/>
      <c r="O148" s="383"/>
      <c r="P148" s="383"/>
      <c r="Q148" s="383"/>
      <c r="R148" s="383"/>
      <c r="T148" s="385"/>
      <c r="U148" s="385"/>
      <c r="V148" s="385"/>
      <c r="W148" s="386"/>
      <c r="X148" s="385"/>
      <c r="Y148" s="385"/>
      <c r="Z148" s="385"/>
      <c r="AA148" s="385"/>
      <c r="AB148" s="385"/>
      <c r="AC148" s="385"/>
    </row>
    <row r="149" spans="2:29" ht="15.75" customHeight="1" x14ac:dyDescent="0.35">
      <c r="B149" s="380"/>
      <c r="C149" s="380"/>
      <c r="D149" s="380"/>
      <c r="E149" s="380"/>
      <c r="F149" s="381"/>
      <c r="G149" s="381"/>
      <c r="L149" s="382"/>
      <c r="O149" s="383"/>
      <c r="P149" s="383"/>
      <c r="Q149" s="383"/>
      <c r="R149" s="383"/>
      <c r="T149" s="385"/>
      <c r="U149" s="385"/>
      <c r="V149" s="385"/>
      <c r="W149" s="386"/>
      <c r="X149" s="385"/>
      <c r="Y149" s="385"/>
      <c r="Z149" s="385"/>
      <c r="AA149" s="385"/>
      <c r="AB149" s="385"/>
      <c r="AC149" s="385"/>
    </row>
    <row r="150" spans="2:29" ht="15.75" customHeight="1" x14ac:dyDescent="0.35">
      <c r="B150" s="380"/>
      <c r="C150" s="380"/>
      <c r="D150" s="380"/>
      <c r="E150" s="380"/>
      <c r="F150" s="381"/>
      <c r="G150" s="381"/>
      <c r="L150" s="382"/>
      <c r="O150" s="383"/>
      <c r="P150" s="383"/>
      <c r="Q150" s="383"/>
      <c r="R150" s="383"/>
      <c r="T150" s="385"/>
      <c r="U150" s="385"/>
      <c r="V150" s="385"/>
      <c r="W150" s="386"/>
      <c r="X150" s="385"/>
      <c r="Y150" s="385"/>
      <c r="Z150" s="385"/>
      <c r="AA150" s="385"/>
      <c r="AB150" s="385"/>
      <c r="AC150" s="385"/>
    </row>
    <row r="151" spans="2:29" ht="15.75" customHeight="1" x14ac:dyDescent="0.35">
      <c r="B151" s="380"/>
      <c r="C151" s="380"/>
      <c r="D151" s="380"/>
      <c r="E151" s="380"/>
      <c r="F151" s="381"/>
      <c r="G151" s="381"/>
      <c r="L151" s="382"/>
      <c r="O151" s="383"/>
      <c r="P151" s="383"/>
      <c r="Q151" s="383"/>
      <c r="R151" s="383"/>
      <c r="T151" s="385"/>
      <c r="U151" s="385"/>
      <c r="V151" s="385"/>
      <c r="W151" s="386"/>
      <c r="X151" s="385"/>
      <c r="Y151" s="385"/>
      <c r="Z151" s="385"/>
      <c r="AA151" s="385"/>
      <c r="AB151" s="385"/>
      <c r="AC151" s="385"/>
    </row>
    <row r="152" spans="2:29" ht="15.75" customHeight="1" x14ac:dyDescent="0.35">
      <c r="B152" s="380"/>
      <c r="C152" s="380"/>
      <c r="D152" s="380"/>
      <c r="E152" s="380"/>
      <c r="F152" s="381"/>
      <c r="G152" s="381"/>
      <c r="L152" s="382"/>
      <c r="O152" s="383"/>
      <c r="P152" s="383"/>
      <c r="Q152" s="383"/>
      <c r="R152" s="383"/>
      <c r="T152" s="385"/>
      <c r="U152" s="385"/>
      <c r="V152" s="385"/>
      <c r="W152" s="386"/>
      <c r="X152" s="385"/>
      <c r="Y152" s="385"/>
      <c r="Z152" s="385"/>
      <c r="AA152" s="385"/>
      <c r="AB152" s="385"/>
      <c r="AC152" s="385"/>
    </row>
    <row r="153" spans="2:29" ht="15.75" customHeight="1" x14ac:dyDescent="0.35">
      <c r="B153" s="380"/>
      <c r="C153" s="380"/>
      <c r="D153" s="380"/>
      <c r="E153" s="380"/>
      <c r="F153" s="381"/>
      <c r="G153" s="381"/>
      <c r="L153" s="382"/>
      <c r="O153" s="383"/>
      <c r="P153" s="383"/>
      <c r="Q153" s="383"/>
      <c r="R153" s="383"/>
      <c r="T153" s="385"/>
      <c r="U153" s="385"/>
      <c r="V153" s="385"/>
      <c r="W153" s="386"/>
      <c r="X153" s="385"/>
      <c r="Y153" s="385"/>
      <c r="Z153" s="385"/>
      <c r="AA153" s="385"/>
      <c r="AB153" s="385"/>
      <c r="AC153" s="385"/>
    </row>
    <row r="154" spans="2:29" ht="15.75" customHeight="1" x14ac:dyDescent="0.35">
      <c r="B154" s="380"/>
      <c r="C154" s="380"/>
      <c r="D154" s="380"/>
      <c r="E154" s="380"/>
      <c r="F154" s="381"/>
      <c r="G154" s="381"/>
      <c r="L154" s="382"/>
      <c r="O154" s="383"/>
      <c r="P154" s="383"/>
      <c r="Q154" s="383"/>
      <c r="R154" s="383"/>
      <c r="T154" s="385"/>
      <c r="U154" s="385"/>
      <c r="V154" s="385"/>
      <c r="W154" s="386"/>
      <c r="X154" s="385"/>
      <c r="Y154" s="385"/>
      <c r="Z154" s="385"/>
      <c r="AA154" s="385"/>
      <c r="AB154" s="385"/>
      <c r="AC154" s="385"/>
    </row>
    <row r="155" spans="2:29" ht="15.75" customHeight="1" x14ac:dyDescent="0.35">
      <c r="B155" s="380"/>
      <c r="C155" s="380"/>
      <c r="D155" s="380"/>
      <c r="E155" s="380"/>
      <c r="F155" s="381"/>
      <c r="G155" s="381"/>
      <c r="L155" s="382"/>
      <c r="O155" s="383"/>
      <c r="P155" s="383"/>
      <c r="Q155" s="383"/>
      <c r="R155" s="383"/>
      <c r="T155" s="385"/>
      <c r="U155" s="385"/>
      <c r="V155" s="385"/>
      <c r="W155" s="386"/>
      <c r="X155" s="385"/>
      <c r="Y155" s="385"/>
      <c r="Z155" s="385"/>
      <c r="AA155" s="385"/>
      <c r="AB155" s="385"/>
      <c r="AC155" s="385"/>
    </row>
    <row r="156" spans="2:29" ht="15.75" customHeight="1" x14ac:dyDescent="0.35">
      <c r="B156" s="380"/>
      <c r="C156" s="380"/>
      <c r="D156" s="380"/>
      <c r="E156" s="380"/>
      <c r="F156" s="381"/>
      <c r="G156" s="381"/>
      <c r="L156" s="382"/>
      <c r="O156" s="383"/>
      <c r="P156" s="383"/>
      <c r="Q156" s="383"/>
      <c r="R156" s="383"/>
      <c r="T156" s="385"/>
      <c r="U156" s="385"/>
      <c r="V156" s="385"/>
      <c r="W156" s="386"/>
      <c r="X156" s="385"/>
      <c r="Y156" s="385"/>
      <c r="Z156" s="385"/>
      <c r="AA156" s="385"/>
      <c r="AB156" s="385"/>
      <c r="AC156" s="385"/>
    </row>
    <row r="157" spans="2:29" ht="15.75" customHeight="1" x14ac:dyDescent="0.35">
      <c r="B157" s="380"/>
      <c r="C157" s="380"/>
      <c r="D157" s="380"/>
      <c r="E157" s="380"/>
      <c r="F157" s="381"/>
      <c r="G157" s="381"/>
      <c r="L157" s="382"/>
      <c r="O157" s="383"/>
      <c r="P157" s="383"/>
      <c r="Q157" s="383"/>
      <c r="R157" s="383"/>
      <c r="T157" s="385"/>
      <c r="U157" s="385"/>
      <c r="V157" s="385"/>
      <c r="W157" s="386"/>
      <c r="X157" s="385"/>
      <c r="Y157" s="385"/>
      <c r="Z157" s="385"/>
      <c r="AA157" s="385"/>
      <c r="AB157" s="385"/>
      <c r="AC157" s="385"/>
    </row>
    <row r="158" spans="2:29" ht="15.75" customHeight="1" x14ac:dyDescent="0.35">
      <c r="B158" s="380"/>
      <c r="C158" s="380"/>
      <c r="D158" s="380"/>
      <c r="E158" s="380"/>
      <c r="F158" s="381"/>
      <c r="G158" s="381"/>
      <c r="L158" s="382"/>
      <c r="O158" s="383"/>
      <c r="P158" s="383"/>
      <c r="Q158" s="383"/>
      <c r="R158" s="383"/>
      <c r="T158" s="385"/>
      <c r="U158" s="385"/>
      <c r="V158" s="385"/>
      <c r="W158" s="386"/>
      <c r="X158" s="385"/>
      <c r="Y158" s="385"/>
      <c r="Z158" s="385"/>
      <c r="AA158" s="385"/>
      <c r="AB158" s="385"/>
      <c r="AC158" s="385"/>
    </row>
    <row r="159" spans="2:29" ht="15.75" customHeight="1" x14ac:dyDescent="0.35">
      <c r="B159" s="380"/>
      <c r="C159" s="380"/>
      <c r="D159" s="380"/>
      <c r="E159" s="380"/>
      <c r="F159" s="381"/>
      <c r="G159" s="381"/>
      <c r="L159" s="382"/>
      <c r="O159" s="383"/>
      <c r="P159" s="383"/>
      <c r="Q159" s="383"/>
      <c r="R159" s="383"/>
      <c r="T159" s="385"/>
      <c r="U159" s="385"/>
      <c r="V159" s="385"/>
      <c r="W159" s="386"/>
      <c r="X159" s="385"/>
      <c r="Y159" s="385"/>
      <c r="Z159" s="385"/>
      <c r="AA159" s="385"/>
      <c r="AB159" s="385"/>
      <c r="AC159" s="385"/>
    </row>
    <row r="160" spans="2:29" ht="15.75" customHeight="1" x14ac:dyDescent="0.35">
      <c r="B160" s="380"/>
      <c r="C160" s="380"/>
      <c r="D160" s="380"/>
      <c r="E160" s="380"/>
      <c r="F160" s="381"/>
      <c r="G160" s="381"/>
      <c r="L160" s="382"/>
      <c r="O160" s="383"/>
      <c r="P160" s="383"/>
      <c r="Q160" s="383"/>
      <c r="R160" s="383"/>
      <c r="T160" s="385"/>
      <c r="U160" s="385"/>
      <c r="V160" s="385"/>
      <c r="W160" s="386"/>
      <c r="X160" s="385"/>
      <c r="Y160" s="385"/>
      <c r="Z160" s="385"/>
      <c r="AA160" s="385"/>
      <c r="AB160" s="385"/>
      <c r="AC160" s="385"/>
    </row>
    <row r="161" spans="2:29" ht="15.75" customHeight="1" x14ac:dyDescent="0.35">
      <c r="B161" s="380"/>
      <c r="C161" s="380"/>
      <c r="D161" s="380"/>
      <c r="E161" s="380"/>
      <c r="F161" s="381"/>
      <c r="G161" s="381"/>
      <c r="L161" s="382"/>
      <c r="O161" s="383"/>
      <c r="P161" s="383"/>
      <c r="Q161" s="383"/>
      <c r="R161" s="383"/>
      <c r="T161" s="385"/>
      <c r="U161" s="385"/>
      <c r="V161" s="385"/>
      <c r="W161" s="386"/>
      <c r="X161" s="385"/>
      <c r="Y161" s="385"/>
      <c r="Z161" s="385"/>
      <c r="AA161" s="385"/>
      <c r="AB161" s="385"/>
      <c r="AC161" s="385"/>
    </row>
    <row r="162" spans="2:29" ht="15.75" customHeight="1" x14ac:dyDescent="0.35">
      <c r="B162" s="380"/>
      <c r="C162" s="380"/>
      <c r="D162" s="380"/>
      <c r="E162" s="380"/>
      <c r="F162" s="381"/>
      <c r="G162" s="381"/>
      <c r="L162" s="382"/>
      <c r="O162" s="383"/>
      <c r="P162" s="383"/>
      <c r="Q162" s="383"/>
      <c r="R162" s="383"/>
      <c r="T162" s="385"/>
      <c r="U162" s="385"/>
      <c r="V162" s="385"/>
      <c r="W162" s="386"/>
      <c r="X162" s="385"/>
      <c r="Y162" s="385"/>
      <c r="Z162" s="385"/>
      <c r="AA162" s="385"/>
      <c r="AB162" s="385"/>
      <c r="AC162" s="385"/>
    </row>
    <row r="163" spans="2:29" ht="15.75" customHeight="1" x14ac:dyDescent="0.35">
      <c r="B163" s="380"/>
      <c r="C163" s="380"/>
      <c r="D163" s="380"/>
      <c r="E163" s="380"/>
      <c r="F163" s="381"/>
      <c r="G163" s="381"/>
      <c r="L163" s="382"/>
      <c r="O163" s="383"/>
      <c r="P163" s="383"/>
      <c r="Q163" s="383"/>
      <c r="R163" s="383"/>
      <c r="T163" s="385"/>
      <c r="U163" s="385"/>
      <c r="V163" s="385"/>
      <c r="W163" s="386"/>
      <c r="X163" s="385"/>
      <c r="Y163" s="385"/>
      <c r="Z163" s="385"/>
      <c r="AA163" s="385"/>
      <c r="AB163" s="385"/>
      <c r="AC163" s="385"/>
    </row>
    <row r="164" spans="2:29" ht="15.75" customHeight="1" x14ac:dyDescent="0.35">
      <c r="B164" s="380"/>
      <c r="C164" s="380"/>
      <c r="D164" s="380"/>
      <c r="E164" s="380"/>
      <c r="F164" s="381"/>
      <c r="G164" s="381"/>
      <c r="L164" s="382"/>
      <c r="O164" s="383"/>
      <c r="P164" s="383"/>
      <c r="Q164" s="383"/>
      <c r="R164" s="383"/>
      <c r="T164" s="385"/>
      <c r="U164" s="385"/>
      <c r="V164" s="385"/>
      <c r="W164" s="386"/>
      <c r="X164" s="385"/>
      <c r="Y164" s="385"/>
      <c r="Z164" s="385"/>
      <c r="AA164" s="385"/>
      <c r="AB164" s="385"/>
      <c r="AC164" s="385"/>
    </row>
    <row r="165" spans="2:29" ht="15.75" customHeight="1" x14ac:dyDescent="0.35">
      <c r="B165" s="380"/>
      <c r="C165" s="380"/>
      <c r="D165" s="380"/>
      <c r="E165" s="380"/>
      <c r="F165" s="381"/>
      <c r="G165" s="381"/>
      <c r="L165" s="382"/>
      <c r="O165" s="383"/>
      <c r="P165" s="383"/>
      <c r="Q165" s="383"/>
      <c r="R165" s="383"/>
      <c r="T165" s="385"/>
      <c r="U165" s="385"/>
      <c r="V165" s="385"/>
      <c r="W165" s="386"/>
      <c r="X165" s="385"/>
      <c r="Y165" s="385"/>
      <c r="Z165" s="385"/>
      <c r="AA165" s="385"/>
      <c r="AB165" s="385"/>
      <c r="AC165" s="385"/>
    </row>
    <row r="166" spans="2:29" ht="15.75" customHeight="1" x14ac:dyDescent="0.35">
      <c r="B166" s="380"/>
      <c r="C166" s="380"/>
      <c r="D166" s="380"/>
      <c r="E166" s="380"/>
      <c r="F166" s="381"/>
      <c r="G166" s="381"/>
      <c r="L166" s="382"/>
      <c r="O166" s="383"/>
      <c r="P166" s="383"/>
      <c r="Q166" s="383"/>
      <c r="R166" s="383"/>
      <c r="T166" s="385"/>
      <c r="U166" s="385"/>
      <c r="V166" s="385"/>
      <c r="W166" s="386"/>
      <c r="X166" s="385"/>
      <c r="Y166" s="385"/>
      <c r="Z166" s="385"/>
      <c r="AA166" s="385"/>
      <c r="AB166" s="385"/>
      <c r="AC166" s="385"/>
    </row>
    <row r="167" spans="2:29" ht="15.75" customHeight="1" x14ac:dyDescent="0.35">
      <c r="B167" s="380"/>
      <c r="C167" s="380"/>
      <c r="D167" s="380"/>
      <c r="E167" s="380"/>
      <c r="F167" s="381"/>
      <c r="G167" s="381"/>
      <c r="L167" s="382"/>
      <c r="O167" s="383"/>
      <c r="P167" s="383"/>
      <c r="Q167" s="383"/>
      <c r="R167" s="383"/>
      <c r="T167" s="385"/>
      <c r="U167" s="385"/>
      <c r="V167" s="385"/>
      <c r="W167" s="386"/>
      <c r="X167" s="385"/>
      <c r="Y167" s="385"/>
      <c r="Z167" s="385"/>
      <c r="AA167" s="385"/>
      <c r="AB167" s="385"/>
      <c r="AC167" s="385"/>
    </row>
    <row r="168" spans="2:29" ht="15.75" customHeight="1" x14ac:dyDescent="0.35">
      <c r="B168" s="380"/>
      <c r="C168" s="380"/>
      <c r="D168" s="380"/>
      <c r="E168" s="380"/>
      <c r="F168" s="381"/>
      <c r="G168" s="381"/>
      <c r="L168" s="382"/>
      <c r="O168" s="383"/>
      <c r="P168" s="383"/>
      <c r="Q168" s="383"/>
      <c r="R168" s="383"/>
      <c r="T168" s="385"/>
      <c r="U168" s="385"/>
      <c r="V168" s="385"/>
      <c r="W168" s="386"/>
      <c r="X168" s="385"/>
      <c r="Y168" s="385"/>
      <c r="Z168" s="385"/>
      <c r="AA168" s="385"/>
      <c r="AB168" s="385"/>
      <c r="AC168" s="385"/>
    </row>
    <row r="169" spans="2:29" ht="15.75" customHeight="1" x14ac:dyDescent="0.35">
      <c r="B169" s="380"/>
      <c r="C169" s="380"/>
      <c r="D169" s="380"/>
      <c r="E169" s="380"/>
      <c r="F169" s="381"/>
      <c r="G169" s="381"/>
      <c r="L169" s="382"/>
      <c r="O169" s="383"/>
      <c r="P169" s="383"/>
      <c r="Q169" s="383"/>
      <c r="R169" s="383"/>
      <c r="T169" s="385"/>
      <c r="U169" s="385"/>
      <c r="V169" s="385"/>
      <c r="W169" s="386"/>
      <c r="X169" s="385"/>
      <c r="Y169" s="385"/>
      <c r="Z169" s="385"/>
      <c r="AA169" s="385"/>
      <c r="AB169" s="385"/>
      <c r="AC169" s="385"/>
    </row>
    <row r="170" spans="2:29" ht="15.75" customHeight="1" x14ac:dyDescent="0.35">
      <c r="B170" s="380"/>
      <c r="C170" s="380"/>
      <c r="D170" s="380"/>
      <c r="E170" s="380"/>
      <c r="F170" s="381"/>
      <c r="G170" s="381"/>
      <c r="L170" s="382"/>
      <c r="O170" s="383"/>
      <c r="P170" s="383"/>
      <c r="Q170" s="383"/>
      <c r="R170" s="383"/>
      <c r="T170" s="385"/>
      <c r="U170" s="385"/>
      <c r="V170" s="385"/>
      <c r="W170" s="386"/>
      <c r="X170" s="385"/>
      <c r="Y170" s="385"/>
      <c r="Z170" s="385"/>
      <c r="AA170" s="385"/>
      <c r="AB170" s="385"/>
      <c r="AC170" s="385"/>
    </row>
    <row r="171" spans="2:29" ht="15.75" customHeight="1" x14ac:dyDescent="0.35">
      <c r="B171" s="380"/>
      <c r="C171" s="380"/>
      <c r="D171" s="380"/>
      <c r="E171" s="380"/>
      <c r="F171" s="381"/>
      <c r="G171" s="381"/>
      <c r="L171" s="382"/>
      <c r="O171" s="383"/>
      <c r="P171" s="383"/>
      <c r="Q171" s="383"/>
      <c r="R171" s="383"/>
      <c r="T171" s="385"/>
      <c r="U171" s="385"/>
      <c r="V171" s="385"/>
      <c r="W171" s="386"/>
      <c r="X171" s="385"/>
      <c r="Y171" s="385"/>
      <c r="Z171" s="385"/>
      <c r="AA171" s="385"/>
      <c r="AB171" s="385"/>
      <c r="AC171" s="385"/>
    </row>
    <row r="172" spans="2:29" ht="15.75" customHeight="1" x14ac:dyDescent="0.35">
      <c r="B172" s="380"/>
      <c r="C172" s="380"/>
      <c r="D172" s="380"/>
      <c r="E172" s="380"/>
      <c r="F172" s="381"/>
      <c r="G172" s="381"/>
      <c r="L172" s="382"/>
      <c r="O172" s="383"/>
      <c r="P172" s="383"/>
      <c r="Q172" s="383"/>
      <c r="R172" s="383"/>
      <c r="T172" s="385"/>
      <c r="U172" s="385"/>
      <c r="V172" s="385"/>
      <c r="W172" s="386"/>
      <c r="X172" s="385"/>
      <c r="Y172" s="385"/>
      <c r="Z172" s="385"/>
      <c r="AA172" s="385"/>
      <c r="AB172" s="385"/>
      <c r="AC172" s="385"/>
    </row>
    <row r="173" spans="2:29" ht="15.75" customHeight="1" x14ac:dyDescent="0.35">
      <c r="B173" s="380"/>
      <c r="C173" s="380"/>
      <c r="D173" s="380"/>
      <c r="E173" s="380"/>
      <c r="F173" s="381"/>
      <c r="G173" s="381"/>
      <c r="L173" s="382"/>
      <c r="O173" s="383"/>
      <c r="P173" s="383"/>
      <c r="Q173" s="383"/>
      <c r="R173" s="383"/>
      <c r="T173" s="385"/>
      <c r="U173" s="385"/>
      <c r="V173" s="385"/>
      <c r="W173" s="386"/>
      <c r="X173" s="385"/>
      <c r="Y173" s="385"/>
      <c r="Z173" s="385"/>
      <c r="AA173" s="385"/>
      <c r="AB173" s="385"/>
      <c r="AC173" s="385"/>
    </row>
    <row r="174" spans="2:29" ht="15.75" customHeight="1" x14ac:dyDescent="0.35">
      <c r="B174" s="380"/>
      <c r="C174" s="380"/>
      <c r="D174" s="380"/>
      <c r="E174" s="380"/>
      <c r="F174" s="381"/>
      <c r="G174" s="381"/>
      <c r="L174" s="382"/>
      <c r="O174" s="383"/>
      <c r="P174" s="383"/>
      <c r="Q174" s="383"/>
      <c r="R174" s="383"/>
      <c r="T174" s="385"/>
      <c r="U174" s="385"/>
      <c r="V174" s="385"/>
      <c r="W174" s="386"/>
      <c r="X174" s="385"/>
      <c r="Y174" s="385"/>
      <c r="Z174" s="385"/>
      <c r="AA174" s="385"/>
      <c r="AB174" s="385"/>
      <c r="AC174" s="385"/>
    </row>
    <row r="175" spans="2:29" ht="15.75" customHeight="1" x14ac:dyDescent="0.35">
      <c r="B175" s="380"/>
      <c r="C175" s="380"/>
      <c r="D175" s="380"/>
      <c r="E175" s="380"/>
      <c r="F175" s="381"/>
      <c r="G175" s="381"/>
      <c r="L175" s="382"/>
      <c r="O175" s="383"/>
      <c r="P175" s="383"/>
      <c r="Q175" s="383"/>
      <c r="R175" s="383"/>
      <c r="T175" s="385"/>
      <c r="U175" s="385"/>
      <c r="V175" s="385"/>
      <c r="W175" s="386"/>
      <c r="X175" s="385"/>
      <c r="Y175" s="385"/>
      <c r="Z175" s="385"/>
      <c r="AA175" s="385"/>
      <c r="AB175" s="385"/>
      <c r="AC175" s="385"/>
    </row>
    <row r="176" spans="2:29" ht="15.75" customHeight="1" x14ac:dyDescent="0.35">
      <c r="B176" s="380"/>
      <c r="C176" s="380"/>
      <c r="D176" s="380"/>
      <c r="E176" s="380"/>
      <c r="F176" s="381"/>
      <c r="G176" s="381"/>
      <c r="L176" s="382"/>
      <c r="O176" s="383"/>
      <c r="P176" s="383"/>
      <c r="Q176" s="383"/>
      <c r="R176" s="383"/>
      <c r="T176" s="385"/>
      <c r="U176" s="385"/>
      <c r="V176" s="385"/>
      <c r="W176" s="386"/>
      <c r="X176" s="385"/>
      <c r="Y176" s="385"/>
      <c r="Z176" s="385"/>
      <c r="AA176" s="385"/>
      <c r="AB176" s="385"/>
      <c r="AC176" s="385"/>
    </row>
    <row r="177" spans="2:29" ht="15.75" customHeight="1" x14ac:dyDescent="0.35">
      <c r="B177" s="380"/>
      <c r="C177" s="380"/>
      <c r="D177" s="380"/>
      <c r="E177" s="380"/>
      <c r="F177" s="381"/>
      <c r="G177" s="381"/>
      <c r="L177" s="382"/>
      <c r="O177" s="383"/>
      <c r="P177" s="383"/>
      <c r="Q177" s="383"/>
      <c r="R177" s="383"/>
      <c r="T177" s="385"/>
      <c r="U177" s="385"/>
      <c r="V177" s="385"/>
      <c r="W177" s="386"/>
      <c r="X177" s="385"/>
      <c r="Y177" s="385"/>
      <c r="Z177" s="385"/>
      <c r="AA177" s="385"/>
      <c r="AB177" s="385"/>
      <c r="AC177" s="385"/>
    </row>
    <row r="178" spans="2:29" ht="15.75" customHeight="1" x14ac:dyDescent="0.35">
      <c r="B178" s="380"/>
      <c r="C178" s="380"/>
      <c r="D178" s="380"/>
      <c r="E178" s="380"/>
      <c r="F178" s="381"/>
      <c r="G178" s="381"/>
      <c r="L178" s="382"/>
      <c r="O178" s="383"/>
      <c r="P178" s="383"/>
      <c r="Q178" s="383"/>
      <c r="R178" s="383"/>
      <c r="T178" s="385"/>
      <c r="U178" s="385"/>
      <c r="V178" s="385"/>
      <c r="W178" s="386"/>
      <c r="X178" s="385"/>
      <c r="Y178" s="385"/>
      <c r="Z178" s="385"/>
      <c r="AA178" s="385"/>
      <c r="AB178" s="385"/>
      <c r="AC178" s="385"/>
    </row>
    <row r="179" spans="2:29" ht="15.75" customHeight="1" x14ac:dyDescent="0.35">
      <c r="B179" s="380"/>
      <c r="C179" s="380"/>
      <c r="D179" s="380"/>
      <c r="E179" s="380"/>
      <c r="F179" s="381"/>
      <c r="G179" s="381"/>
      <c r="L179" s="382"/>
      <c r="O179" s="383"/>
      <c r="P179" s="383"/>
      <c r="Q179" s="383"/>
      <c r="R179" s="383"/>
      <c r="T179" s="385"/>
      <c r="U179" s="385"/>
      <c r="V179" s="385"/>
      <c r="W179" s="386"/>
      <c r="X179" s="385"/>
      <c r="Y179" s="385"/>
      <c r="Z179" s="385"/>
      <c r="AA179" s="385"/>
      <c r="AB179" s="385"/>
      <c r="AC179" s="385"/>
    </row>
    <row r="180" spans="2:29" ht="15.75" customHeight="1" x14ac:dyDescent="0.35">
      <c r="B180" s="380"/>
      <c r="C180" s="380"/>
      <c r="D180" s="380"/>
      <c r="E180" s="380"/>
      <c r="F180" s="381"/>
      <c r="G180" s="381"/>
      <c r="L180" s="382"/>
      <c r="O180" s="383"/>
      <c r="P180" s="383"/>
      <c r="Q180" s="383"/>
      <c r="R180" s="383"/>
      <c r="T180" s="385"/>
      <c r="U180" s="385"/>
      <c r="V180" s="385"/>
      <c r="W180" s="386"/>
      <c r="X180" s="385"/>
      <c r="Y180" s="385"/>
      <c r="Z180" s="385"/>
      <c r="AA180" s="385"/>
      <c r="AB180" s="385"/>
      <c r="AC180" s="385"/>
    </row>
    <row r="181" spans="2:29" ht="15.75" customHeight="1" x14ac:dyDescent="0.35">
      <c r="B181" s="380"/>
      <c r="C181" s="380"/>
      <c r="D181" s="380"/>
      <c r="E181" s="380"/>
      <c r="F181" s="381"/>
      <c r="G181" s="381"/>
      <c r="L181" s="382"/>
      <c r="O181" s="383"/>
      <c r="P181" s="383"/>
      <c r="Q181" s="383"/>
      <c r="R181" s="383"/>
      <c r="T181" s="385"/>
      <c r="U181" s="385"/>
      <c r="V181" s="385"/>
      <c r="W181" s="386"/>
      <c r="X181" s="385"/>
      <c r="Y181" s="385"/>
      <c r="Z181" s="385"/>
      <c r="AA181" s="385"/>
      <c r="AB181" s="385"/>
      <c r="AC181" s="385"/>
    </row>
    <row r="182" spans="2:29" ht="15.75" customHeight="1" x14ac:dyDescent="0.35">
      <c r="B182" s="380"/>
      <c r="C182" s="380"/>
      <c r="D182" s="380"/>
      <c r="E182" s="380"/>
      <c r="F182" s="381"/>
      <c r="G182" s="381"/>
      <c r="L182" s="382"/>
      <c r="O182" s="383"/>
      <c r="P182" s="383"/>
      <c r="Q182" s="383"/>
      <c r="R182" s="383"/>
      <c r="T182" s="385"/>
      <c r="U182" s="385"/>
      <c r="V182" s="385"/>
      <c r="W182" s="386"/>
      <c r="X182" s="385"/>
      <c r="Y182" s="385"/>
      <c r="Z182" s="385"/>
      <c r="AA182" s="385"/>
      <c r="AB182" s="385"/>
      <c r="AC182" s="385"/>
    </row>
    <row r="183" spans="2:29" ht="15.75" customHeight="1" x14ac:dyDescent="0.35">
      <c r="B183" s="380"/>
      <c r="C183" s="380"/>
      <c r="D183" s="380"/>
      <c r="E183" s="380"/>
      <c r="F183" s="381"/>
      <c r="G183" s="381"/>
      <c r="L183" s="382"/>
      <c r="O183" s="383"/>
      <c r="P183" s="383"/>
      <c r="Q183" s="383"/>
      <c r="R183" s="383"/>
      <c r="T183" s="385"/>
      <c r="U183" s="385"/>
      <c r="V183" s="385"/>
      <c r="W183" s="386"/>
      <c r="X183" s="385"/>
      <c r="Y183" s="385"/>
      <c r="Z183" s="385"/>
      <c r="AA183" s="385"/>
      <c r="AB183" s="385"/>
      <c r="AC183" s="385"/>
    </row>
    <row r="184" spans="2:29" ht="15.75" customHeight="1" x14ac:dyDescent="0.35">
      <c r="B184" s="380"/>
      <c r="C184" s="380"/>
      <c r="D184" s="380"/>
      <c r="E184" s="380"/>
      <c r="F184" s="381"/>
      <c r="G184" s="381"/>
      <c r="L184" s="382"/>
      <c r="O184" s="383"/>
      <c r="P184" s="383"/>
      <c r="Q184" s="383"/>
      <c r="R184" s="383"/>
      <c r="T184" s="385"/>
      <c r="U184" s="385"/>
      <c r="V184" s="385"/>
      <c r="W184" s="386"/>
      <c r="X184" s="385"/>
      <c r="Y184" s="385"/>
      <c r="Z184" s="385"/>
      <c r="AA184" s="385"/>
      <c r="AB184" s="385"/>
      <c r="AC184" s="385"/>
    </row>
    <row r="185" spans="2:29" ht="15.75" customHeight="1" x14ac:dyDescent="0.35">
      <c r="B185" s="380"/>
      <c r="C185" s="380"/>
      <c r="D185" s="380"/>
      <c r="E185" s="380"/>
      <c r="F185" s="381"/>
      <c r="G185" s="381"/>
      <c r="L185" s="382"/>
      <c r="O185" s="383"/>
      <c r="P185" s="383"/>
      <c r="Q185" s="383"/>
      <c r="R185" s="383"/>
      <c r="T185" s="385"/>
      <c r="U185" s="385"/>
      <c r="V185" s="385"/>
      <c r="W185" s="386"/>
      <c r="X185" s="385"/>
      <c r="Y185" s="385"/>
      <c r="Z185" s="385"/>
      <c r="AA185" s="385"/>
      <c r="AB185" s="385"/>
      <c r="AC185" s="385"/>
    </row>
    <row r="186" spans="2:29" ht="15.75" customHeight="1" x14ac:dyDescent="0.35">
      <c r="B186" s="380"/>
      <c r="C186" s="380"/>
      <c r="D186" s="380"/>
      <c r="E186" s="380"/>
      <c r="F186" s="381"/>
      <c r="G186" s="381"/>
      <c r="L186" s="382"/>
      <c r="O186" s="383"/>
      <c r="P186" s="383"/>
      <c r="Q186" s="383"/>
      <c r="R186" s="383"/>
      <c r="T186" s="385"/>
      <c r="U186" s="385"/>
      <c r="V186" s="385"/>
      <c r="W186" s="386"/>
      <c r="X186" s="385"/>
      <c r="Y186" s="385"/>
      <c r="Z186" s="385"/>
      <c r="AA186" s="385"/>
      <c r="AB186" s="385"/>
      <c r="AC186" s="385"/>
    </row>
    <row r="187" spans="2:29" ht="15.75" customHeight="1" x14ac:dyDescent="0.35">
      <c r="B187" s="380"/>
      <c r="C187" s="380"/>
      <c r="D187" s="380"/>
      <c r="E187" s="380"/>
      <c r="F187" s="381"/>
      <c r="G187" s="381"/>
      <c r="L187" s="382"/>
      <c r="O187" s="383"/>
      <c r="P187" s="383"/>
      <c r="Q187" s="383"/>
      <c r="R187" s="383"/>
      <c r="T187" s="385"/>
      <c r="U187" s="385"/>
      <c r="V187" s="385"/>
      <c r="W187" s="386"/>
      <c r="X187" s="385"/>
      <c r="Y187" s="385"/>
      <c r="Z187" s="385"/>
      <c r="AA187" s="385"/>
      <c r="AB187" s="385"/>
      <c r="AC187" s="385"/>
    </row>
    <row r="188" spans="2:29" ht="15.75" customHeight="1" x14ac:dyDescent="0.35">
      <c r="B188" s="380"/>
      <c r="C188" s="380"/>
      <c r="D188" s="380"/>
      <c r="E188" s="380"/>
      <c r="F188" s="381"/>
      <c r="G188" s="381"/>
      <c r="L188" s="382"/>
      <c r="O188" s="383"/>
      <c r="P188" s="383"/>
      <c r="Q188" s="383"/>
      <c r="R188" s="383"/>
      <c r="T188" s="385"/>
      <c r="U188" s="385"/>
      <c r="V188" s="385"/>
      <c r="W188" s="386"/>
      <c r="X188" s="385"/>
      <c r="Y188" s="385"/>
      <c r="Z188" s="385"/>
      <c r="AA188" s="385"/>
      <c r="AB188" s="385"/>
      <c r="AC188" s="385"/>
    </row>
    <row r="189" spans="2:29" ht="15.75" customHeight="1" x14ac:dyDescent="0.35">
      <c r="B189" s="380"/>
      <c r="C189" s="380"/>
      <c r="D189" s="380"/>
      <c r="E189" s="380"/>
      <c r="F189" s="381"/>
      <c r="G189" s="381"/>
      <c r="L189" s="382"/>
      <c r="O189" s="383"/>
      <c r="P189" s="383"/>
      <c r="Q189" s="383"/>
      <c r="R189" s="383"/>
      <c r="T189" s="385"/>
      <c r="U189" s="385"/>
      <c r="V189" s="385"/>
      <c r="W189" s="386"/>
      <c r="X189" s="385"/>
      <c r="Y189" s="385"/>
      <c r="Z189" s="385"/>
      <c r="AA189" s="385"/>
      <c r="AB189" s="385"/>
      <c r="AC189" s="385"/>
    </row>
    <row r="190" spans="2:29" ht="15.75" customHeight="1" x14ac:dyDescent="0.35">
      <c r="B190" s="380"/>
      <c r="C190" s="380"/>
      <c r="D190" s="380"/>
      <c r="E190" s="380"/>
      <c r="F190" s="381"/>
      <c r="G190" s="381"/>
      <c r="L190" s="382"/>
      <c r="O190" s="383"/>
      <c r="P190" s="383"/>
      <c r="Q190" s="383"/>
      <c r="R190" s="383"/>
      <c r="T190" s="385"/>
      <c r="U190" s="385"/>
      <c r="V190" s="385"/>
      <c r="W190" s="386"/>
      <c r="X190" s="385"/>
      <c r="Y190" s="385"/>
      <c r="Z190" s="385"/>
      <c r="AA190" s="385"/>
      <c r="AB190" s="385"/>
      <c r="AC190" s="385"/>
    </row>
    <row r="191" spans="2:29" ht="15.75" customHeight="1" x14ac:dyDescent="0.35">
      <c r="B191" s="380"/>
      <c r="C191" s="380"/>
      <c r="D191" s="380"/>
      <c r="E191" s="380"/>
      <c r="F191" s="381"/>
      <c r="G191" s="381"/>
      <c r="L191" s="382"/>
      <c r="O191" s="383"/>
      <c r="P191" s="383"/>
      <c r="Q191" s="383"/>
      <c r="R191" s="383"/>
      <c r="T191" s="385"/>
      <c r="U191" s="385"/>
      <c r="V191" s="385"/>
      <c r="W191" s="386"/>
      <c r="X191" s="385"/>
      <c r="Y191" s="385"/>
      <c r="Z191" s="385"/>
      <c r="AA191" s="385"/>
      <c r="AB191" s="385"/>
      <c r="AC191" s="385"/>
    </row>
    <row r="192" spans="2:29" ht="15.75" customHeight="1" x14ac:dyDescent="0.35">
      <c r="B192" s="380"/>
      <c r="C192" s="380"/>
      <c r="D192" s="380"/>
      <c r="E192" s="380"/>
      <c r="F192" s="381"/>
      <c r="G192" s="381"/>
      <c r="L192" s="382"/>
      <c r="O192" s="383"/>
      <c r="P192" s="383"/>
      <c r="Q192" s="383"/>
      <c r="R192" s="383"/>
      <c r="T192" s="385"/>
      <c r="U192" s="385"/>
      <c r="V192" s="385"/>
      <c r="W192" s="386"/>
      <c r="X192" s="385"/>
      <c r="Y192" s="385"/>
      <c r="Z192" s="385"/>
      <c r="AA192" s="385"/>
      <c r="AB192" s="385"/>
      <c r="AC192" s="385"/>
    </row>
    <row r="193" spans="2:29" ht="15.75" customHeight="1" x14ac:dyDescent="0.35">
      <c r="B193" s="380"/>
      <c r="C193" s="380"/>
      <c r="D193" s="380"/>
      <c r="E193" s="380"/>
      <c r="F193" s="381"/>
      <c r="G193" s="381"/>
      <c r="L193" s="382"/>
      <c r="O193" s="383"/>
      <c r="P193" s="383"/>
      <c r="Q193" s="383"/>
      <c r="R193" s="383"/>
      <c r="T193" s="385"/>
      <c r="U193" s="385"/>
      <c r="V193" s="385"/>
      <c r="W193" s="386"/>
      <c r="X193" s="385"/>
      <c r="Y193" s="385"/>
      <c r="Z193" s="385"/>
      <c r="AA193" s="385"/>
      <c r="AB193" s="385"/>
      <c r="AC193" s="385"/>
    </row>
    <row r="194" spans="2:29" ht="15.75" customHeight="1" x14ac:dyDescent="0.35">
      <c r="B194" s="380"/>
      <c r="C194" s="380"/>
      <c r="D194" s="380"/>
      <c r="E194" s="380"/>
      <c r="F194" s="381"/>
      <c r="G194" s="381"/>
      <c r="L194" s="382"/>
      <c r="O194" s="383"/>
      <c r="P194" s="383"/>
      <c r="Q194" s="383"/>
      <c r="R194" s="383"/>
      <c r="T194" s="385"/>
      <c r="U194" s="385"/>
      <c r="V194" s="385"/>
      <c r="W194" s="386"/>
      <c r="X194" s="385"/>
      <c r="Y194" s="385"/>
      <c r="Z194" s="385"/>
      <c r="AA194" s="385"/>
      <c r="AB194" s="385"/>
      <c r="AC194" s="385"/>
    </row>
    <row r="195" spans="2:29" ht="15.75" customHeight="1" x14ac:dyDescent="0.35">
      <c r="B195" s="380"/>
      <c r="C195" s="380"/>
      <c r="D195" s="380"/>
      <c r="E195" s="380"/>
      <c r="F195" s="381"/>
      <c r="G195" s="381"/>
      <c r="L195" s="382"/>
      <c r="O195" s="383"/>
      <c r="P195" s="383"/>
      <c r="Q195" s="383"/>
      <c r="R195" s="383"/>
      <c r="T195" s="385"/>
      <c r="U195" s="385"/>
      <c r="V195" s="385"/>
      <c r="W195" s="386"/>
      <c r="X195" s="385"/>
      <c r="Y195" s="385"/>
      <c r="Z195" s="385"/>
      <c r="AA195" s="385"/>
      <c r="AB195" s="385"/>
      <c r="AC195" s="385"/>
    </row>
    <row r="196" spans="2:29" ht="15.75" customHeight="1" x14ac:dyDescent="0.35">
      <c r="B196" s="380"/>
      <c r="C196" s="380"/>
      <c r="D196" s="380"/>
      <c r="E196" s="380"/>
      <c r="F196" s="381"/>
      <c r="G196" s="381"/>
      <c r="L196" s="382"/>
      <c r="O196" s="383"/>
      <c r="P196" s="383"/>
      <c r="Q196" s="383"/>
      <c r="R196" s="383"/>
      <c r="T196" s="385"/>
      <c r="U196" s="385"/>
      <c r="V196" s="385"/>
      <c r="W196" s="386"/>
      <c r="X196" s="385"/>
      <c r="Y196" s="385"/>
      <c r="Z196" s="385"/>
      <c r="AA196" s="385"/>
      <c r="AB196" s="385"/>
      <c r="AC196" s="385"/>
    </row>
    <row r="197" spans="2:29" ht="15.75" customHeight="1" x14ac:dyDescent="0.35">
      <c r="B197" s="380"/>
      <c r="C197" s="380"/>
      <c r="D197" s="380"/>
      <c r="E197" s="380"/>
      <c r="F197" s="381"/>
      <c r="G197" s="381"/>
      <c r="L197" s="382"/>
      <c r="O197" s="383"/>
      <c r="P197" s="383"/>
      <c r="Q197" s="383"/>
      <c r="R197" s="383"/>
      <c r="T197" s="385"/>
      <c r="U197" s="385"/>
      <c r="V197" s="385"/>
      <c r="W197" s="386"/>
      <c r="X197" s="385"/>
      <c r="Y197" s="385"/>
      <c r="Z197" s="385"/>
      <c r="AA197" s="385"/>
      <c r="AB197" s="385"/>
      <c r="AC197" s="385"/>
    </row>
    <row r="198" spans="2:29" ht="15.75" customHeight="1" x14ac:dyDescent="0.35">
      <c r="B198" s="380"/>
      <c r="C198" s="380"/>
      <c r="D198" s="380"/>
      <c r="E198" s="380"/>
      <c r="F198" s="381"/>
      <c r="G198" s="381"/>
      <c r="L198" s="382"/>
      <c r="O198" s="383"/>
      <c r="P198" s="383"/>
      <c r="Q198" s="383"/>
      <c r="R198" s="383"/>
      <c r="T198" s="385"/>
      <c r="U198" s="385"/>
      <c r="V198" s="385"/>
      <c r="W198" s="386"/>
      <c r="X198" s="385"/>
      <c r="Y198" s="385"/>
      <c r="Z198" s="385"/>
      <c r="AA198" s="385"/>
      <c r="AB198" s="385"/>
      <c r="AC198" s="385"/>
    </row>
    <row r="199" spans="2:29" ht="15.75" customHeight="1" x14ac:dyDescent="0.35">
      <c r="B199" s="380"/>
      <c r="C199" s="380"/>
      <c r="D199" s="380"/>
      <c r="E199" s="380"/>
      <c r="F199" s="381"/>
      <c r="G199" s="381"/>
      <c r="L199" s="382"/>
      <c r="O199" s="383"/>
      <c r="P199" s="383"/>
      <c r="Q199" s="383"/>
      <c r="R199" s="383"/>
      <c r="T199" s="385"/>
      <c r="U199" s="385"/>
      <c r="V199" s="385"/>
      <c r="W199" s="386"/>
      <c r="X199" s="385"/>
      <c r="Y199" s="385"/>
      <c r="Z199" s="385"/>
      <c r="AA199" s="385"/>
      <c r="AB199" s="385"/>
      <c r="AC199" s="385"/>
    </row>
    <row r="200" spans="2:29" ht="15.75" customHeight="1" x14ac:dyDescent="0.35">
      <c r="B200" s="380"/>
      <c r="C200" s="380"/>
      <c r="D200" s="380"/>
      <c r="E200" s="380"/>
      <c r="F200" s="381"/>
      <c r="G200" s="381"/>
      <c r="L200" s="382"/>
      <c r="O200" s="383"/>
      <c r="P200" s="383"/>
      <c r="Q200" s="383"/>
      <c r="R200" s="383"/>
      <c r="T200" s="385"/>
      <c r="U200" s="385"/>
      <c r="V200" s="385"/>
      <c r="W200" s="386"/>
      <c r="X200" s="385"/>
      <c r="Y200" s="385"/>
      <c r="Z200" s="385"/>
      <c r="AA200" s="385"/>
      <c r="AB200" s="385"/>
      <c r="AC200" s="385"/>
    </row>
    <row r="201" spans="2:29" ht="15.75" customHeight="1" x14ac:dyDescent="0.35">
      <c r="B201" s="380"/>
      <c r="C201" s="380"/>
      <c r="D201" s="380"/>
      <c r="E201" s="380"/>
      <c r="F201" s="381"/>
      <c r="G201" s="381"/>
      <c r="L201" s="382"/>
      <c r="O201" s="383"/>
      <c r="P201" s="383"/>
      <c r="Q201" s="383"/>
      <c r="R201" s="383"/>
      <c r="T201" s="385"/>
      <c r="U201" s="385"/>
      <c r="V201" s="385"/>
      <c r="W201" s="386"/>
      <c r="X201" s="385"/>
      <c r="Y201" s="385"/>
      <c r="Z201" s="385"/>
      <c r="AA201" s="385"/>
      <c r="AB201" s="385"/>
      <c r="AC201" s="385"/>
    </row>
    <row r="202" spans="2:29" ht="15.75" customHeight="1" x14ac:dyDescent="0.35">
      <c r="B202" s="380"/>
      <c r="C202" s="380"/>
      <c r="D202" s="380"/>
      <c r="E202" s="380"/>
      <c r="F202" s="381"/>
      <c r="G202" s="381"/>
      <c r="L202" s="382"/>
      <c r="O202" s="383"/>
      <c r="P202" s="383"/>
      <c r="Q202" s="383"/>
      <c r="R202" s="383"/>
      <c r="T202" s="385"/>
      <c r="U202" s="385"/>
      <c r="V202" s="385"/>
      <c r="W202" s="386"/>
      <c r="X202" s="385"/>
      <c r="Y202" s="385"/>
      <c r="Z202" s="385"/>
      <c r="AA202" s="385"/>
      <c r="AB202" s="385"/>
      <c r="AC202" s="385"/>
    </row>
    <row r="203" spans="2:29" ht="15.75" customHeight="1" x14ac:dyDescent="0.35">
      <c r="B203" s="380"/>
      <c r="C203" s="380"/>
      <c r="D203" s="380"/>
      <c r="E203" s="380"/>
      <c r="F203" s="381"/>
      <c r="G203" s="381"/>
      <c r="L203" s="382"/>
      <c r="O203" s="383"/>
      <c r="P203" s="383"/>
      <c r="Q203" s="383"/>
      <c r="R203" s="383"/>
      <c r="T203" s="385"/>
      <c r="U203" s="385"/>
      <c r="V203" s="385"/>
      <c r="W203" s="386"/>
      <c r="X203" s="385"/>
      <c r="Y203" s="385"/>
      <c r="Z203" s="385"/>
      <c r="AA203" s="385"/>
      <c r="AB203" s="385"/>
      <c r="AC203" s="385"/>
    </row>
    <row r="204" spans="2:29" ht="15.75" customHeight="1" x14ac:dyDescent="0.35">
      <c r="B204" s="380"/>
      <c r="C204" s="380"/>
      <c r="D204" s="380"/>
      <c r="E204" s="380"/>
      <c r="F204" s="381"/>
      <c r="G204" s="381"/>
      <c r="L204" s="382"/>
      <c r="O204" s="383"/>
      <c r="P204" s="383"/>
      <c r="Q204" s="383"/>
      <c r="R204" s="383"/>
      <c r="T204" s="385"/>
      <c r="U204" s="385"/>
      <c r="V204" s="385"/>
      <c r="W204" s="386"/>
      <c r="X204" s="385"/>
      <c r="Y204" s="385"/>
      <c r="Z204" s="385"/>
      <c r="AA204" s="385"/>
      <c r="AB204" s="385"/>
      <c r="AC204" s="385"/>
    </row>
    <row r="205" spans="2:29" ht="15.75" customHeight="1" x14ac:dyDescent="0.35">
      <c r="B205" s="380"/>
      <c r="C205" s="380"/>
      <c r="D205" s="380"/>
      <c r="E205" s="380"/>
      <c r="F205" s="381"/>
      <c r="G205" s="381"/>
      <c r="L205" s="382"/>
      <c r="O205" s="383"/>
      <c r="P205" s="383"/>
      <c r="Q205" s="383"/>
      <c r="R205" s="383"/>
      <c r="T205" s="385"/>
      <c r="U205" s="385"/>
      <c r="V205" s="385"/>
      <c r="W205" s="386"/>
      <c r="X205" s="385"/>
      <c r="Y205" s="385"/>
      <c r="Z205" s="385"/>
      <c r="AA205" s="385"/>
      <c r="AB205" s="385"/>
      <c r="AC205" s="385"/>
    </row>
    <row r="206" spans="2:29" ht="15.75" customHeight="1" x14ac:dyDescent="0.35">
      <c r="B206" s="380"/>
      <c r="C206" s="380"/>
      <c r="D206" s="380"/>
      <c r="E206" s="380"/>
      <c r="F206" s="381"/>
      <c r="G206" s="381"/>
      <c r="L206" s="382"/>
      <c r="O206" s="383"/>
      <c r="P206" s="383"/>
      <c r="Q206" s="383"/>
      <c r="R206" s="383"/>
      <c r="T206" s="385"/>
      <c r="U206" s="385"/>
      <c r="V206" s="385"/>
      <c r="W206" s="386"/>
      <c r="X206" s="385"/>
      <c r="Y206" s="385"/>
      <c r="Z206" s="385"/>
      <c r="AA206" s="385"/>
      <c r="AB206" s="385"/>
      <c r="AC206" s="385"/>
    </row>
    <row r="207" spans="2:29" ht="15.75" customHeight="1" x14ac:dyDescent="0.35">
      <c r="B207" s="380"/>
      <c r="C207" s="380"/>
      <c r="D207" s="380"/>
      <c r="E207" s="380"/>
      <c r="F207" s="381"/>
      <c r="G207" s="381"/>
      <c r="L207" s="382"/>
      <c r="O207" s="383"/>
      <c r="P207" s="383"/>
      <c r="Q207" s="383"/>
      <c r="R207" s="383"/>
      <c r="T207" s="385"/>
      <c r="U207" s="385"/>
      <c r="V207" s="385"/>
      <c r="W207" s="386"/>
      <c r="X207" s="385"/>
      <c r="Y207" s="385"/>
      <c r="Z207" s="385"/>
      <c r="AA207" s="385"/>
      <c r="AB207" s="385"/>
      <c r="AC207" s="385"/>
    </row>
    <row r="208" spans="2:29" ht="15.75" customHeight="1" x14ac:dyDescent="0.35">
      <c r="B208" s="380"/>
      <c r="C208" s="380"/>
      <c r="D208" s="380"/>
      <c r="E208" s="380"/>
      <c r="F208" s="381"/>
      <c r="G208" s="381"/>
      <c r="L208" s="382"/>
      <c r="O208" s="383"/>
      <c r="P208" s="383"/>
      <c r="Q208" s="383"/>
      <c r="R208" s="383"/>
      <c r="T208" s="385"/>
      <c r="U208" s="385"/>
      <c r="V208" s="385"/>
      <c r="W208" s="386"/>
      <c r="X208" s="385"/>
      <c r="Y208" s="385"/>
      <c r="Z208" s="385"/>
      <c r="AA208" s="385"/>
      <c r="AB208" s="385"/>
      <c r="AC208" s="385"/>
    </row>
    <row r="209" spans="2:29" ht="15.75" customHeight="1" x14ac:dyDescent="0.35">
      <c r="B209" s="380"/>
      <c r="C209" s="380"/>
      <c r="D209" s="380"/>
      <c r="E209" s="380"/>
      <c r="F209" s="381"/>
      <c r="G209" s="381"/>
      <c r="L209" s="382"/>
      <c r="O209" s="383"/>
      <c r="P209" s="383"/>
      <c r="Q209" s="383"/>
      <c r="R209" s="383"/>
      <c r="T209" s="385"/>
      <c r="U209" s="385"/>
      <c r="V209" s="385"/>
      <c r="W209" s="386"/>
      <c r="X209" s="385"/>
      <c r="Y209" s="385"/>
      <c r="Z209" s="385"/>
      <c r="AA209" s="385"/>
      <c r="AB209" s="385"/>
      <c r="AC209" s="385"/>
    </row>
    <row r="210" spans="2:29" ht="15.75" customHeight="1" x14ac:dyDescent="0.35">
      <c r="B210" s="380"/>
      <c r="C210" s="380"/>
      <c r="D210" s="380"/>
      <c r="E210" s="380"/>
      <c r="F210" s="381"/>
      <c r="G210" s="381"/>
      <c r="L210" s="382"/>
      <c r="O210" s="383"/>
      <c r="P210" s="383"/>
      <c r="Q210" s="383"/>
      <c r="R210" s="383"/>
      <c r="T210" s="385"/>
      <c r="U210" s="385"/>
      <c r="V210" s="385"/>
      <c r="W210" s="386"/>
      <c r="X210" s="385"/>
      <c r="Y210" s="385"/>
      <c r="Z210" s="385"/>
      <c r="AA210" s="385"/>
      <c r="AB210" s="385"/>
      <c r="AC210" s="385"/>
    </row>
    <row r="211" spans="2:29" ht="15.75" customHeight="1" x14ac:dyDescent="0.35">
      <c r="B211" s="380"/>
      <c r="C211" s="380"/>
      <c r="D211" s="380"/>
      <c r="E211" s="380"/>
      <c r="F211" s="381"/>
      <c r="G211" s="381"/>
      <c r="L211" s="382"/>
      <c r="O211" s="383"/>
      <c r="P211" s="383"/>
      <c r="Q211" s="383"/>
      <c r="R211" s="383"/>
      <c r="T211" s="385"/>
      <c r="U211" s="385"/>
      <c r="V211" s="385"/>
      <c r="W211" s="386"/>
      <c r="X211" s="385"/>
      <c r="Y211" s="385"/>
      <c r="Z211" s="385"/>
      <c r="AA211" s="385"/>
      <c r="AB211" s="385"/>
      <c r="AC211" s="385"/>
    </row>
    <row r="212" spans="2:29" ht="15.75" customHeight="1" x14ac:dyDescent="0.35">
      <c r="B212" s="380"/>
      <c r="C212" s="380"/>
      <c r="D212" s="380"/>
      <c r="E212" s="380"/>
      <c r="F212" s="381"/>
      <c r="G212" s="381"/>
      <c r="L212" s="382"/>
      <c r="O212" s="383"/>
      <c r="P212" s="383"/>
      <c r="Q212" s="383"/>
      <c r="R212" s="383"/>
      <c r="T212" s="385"/>
      <c r="U212" s="385"/>
      <c r="V212" s="385"/>
      <c r="W212" s="386"/>
      <c r="X212" s="385"/>
      <c r="Y212" s="385"/>
      <c r="Z212" s="385"/>
      <c r="AA212" s="385"/>
      <c r="AB212" s="385"/>
      <c r="AC212" s="385"/>
    </row>
    <row r="213" spans="2:29" ht="15.75" customHeight="1" x14ac:dyDescent="0.35">
      <c r="B213" s="380"/>
      <c r="C213" s="380"/>
      <c r="D213" s="380"/>
      <c r="E213" s="380"/>
      <c r="F213" s="381"/>
      <c r="G213" s="381"/>
      <c r="L213" s="382"/>
      <c r="O213" s="383"/>
      <c r="P213" s="383"/>
      <c r="Q213" s="383"/>
      <c r="R213" s="383"/>
      <c r="T213" s="385"/>
      <c r="U213" s="385"/>
      <c r="V213" s="385"/>
      <c r="W213" s="386"/>
      <c r="X213" s="385"/>
      <c r="Y213" s="385"/>
      <c r="Z213" s="385"/>
      <c r="AA213" s="385"/>
      <c r="AB213" s="385"/>
      <c r="AC213" s="385"/>
    </row>
    <row r="214" spans="2:29" ht="15.75" customHeight="1" x14ac:dyDescent="0.35">
      <c r="B214" s="380"/>
      <c r="C214" s="380"/>
      <c r="D214" s="380"/>
      <c r="E214" s="380"/>
      <c r="F214" s="381"/>
      <c r="G214" s="381"/>
      <c r="L214" s="382"/>
      <c r="O214" s="383"/>
      <c r="P214" s="383"/>
      <c r="Q214" s="383"/>
      <c r="R214" s="383"/>
      <c r="T214" s="385"/>
      <c r="U214" s="385"/>
      <c r="V214" s="385"/>
      <c r="W214" s="386"/>
      <c r="X214" s="385"/>
      <c r="Y214" s="385"/>
      <c r="Z214" s="385"/>
      <c r="AA214" s="385"/>
      <c r="AB214" s="385"/>
      <c r="AC214" s="385"/>
    </row>
    <row r="215" spans="2:29" ht="15.75" customHeight="1" x14ac:dyDescent="0.35">
      <c r="B215" s="380"/>
      <c r="C215" s="380"/>
      <c r="D215" s="380"/>
      <c r="E215" s="380"/>
      <c r="F215" s="381"/>
      <c r="G215" s="381"/>
      <c r="L215" s="382"/>
      <c r="O215" s="383"/>
      <c r="P215" s="383"/>
      <c r="Q215" s="383"/>
      <c r="R215" s="383"/>
      <c r="T215" s="385"/>
      <c r="U215" s="385"/>
      <c r="V215" s="385"/>
      <c r="W215" s="386"/>
      <c r="X215" s="385"/>
      <c r="Y215" s="385"/>
      <c r="Z215" s="385"/>
      <c r="AA215" s="385"/>
      <c r="AB215" s="385"/>
      <c r="AC215" s="385"/>
    </row>
    <row r="216" spans="2:29" ht="15.75" customHeight="1" x14ac:dyDescent="0.35">
      <c r="B216" s="380"/>
      <c r="C216" s="380"/>
      <c r="D216" s="380"/>
      <c r="E216" s="380"/>
      <c r="F216" s="381"/>
      <c r="G216" s="381"/>
      <c r="L216" s="382"/>
      <c r="O216" s="383"/>
      <c r="P216" s="383"/>
      <c r="Q216" s="383"/>
      <c r="R216" s="383"/>
      <c r="T216" s="385"/>
      <c r="U216" s="385"/>
      <c r="V216" s="385"/>
      <c r="W216" s="386"/>
      <c r="X216" s="385"/>
      <c r="Y216" s="385"/>
      <c r="Z216" s="385"/>
      <c r="AA216" s="385"/>
      <c r="AB216" s="385"/>
      <c r="AC216" s="385"/>
    </row>
    <row r="217" spans="2:29" ht="15.75" customHeight="1" x14ac:dyDescent="0.35">
      <c r="B217" s="380"/>
      <c r="C217" s="380"/>
      <c r="D217" s="380"/>
      <c r="E217" s="380"/>
      <c r="F217" s="381"/>
      <c r="G217" s="381"/>
      <c r="L217" s="382"/>
      <c r="O217" s="383"/>
      <c r="P217" s="383"/>
      <c r="Q217" s="383"/>
      <c r="R217" s="383"/>
      <c r="T217" s="385"/>
      <c r="U217" s="385"/>
      <c r="V217" s="385"/>
      <c r="W217" s="386"/>
      <c r="X217" s="385"/>
      <c r="Y217" s="385"/>
      <c r="Z217" s="385"/>
      <c r="AA217" s="385"/>
      <c r="AB217" s="385"/>
      <c r="AC217" s="385"/>
    </row>
    <row r="218" spans="2:29" ht="15.75" customHeight="1" x14ac:dyDescent="0.35">
      <c r="B218" s="380"/>
      <c r="C218" s="380"/>
      <c r="D218" s="380"/>
      <c r="E218" s="380"/>
      <c r="F218" s="381"/>
      <c r="G218" s="381"/>
      <c r="L218" s="382"/>
      <c r="O218" s="383"/>
      <c r="P218" s="383"/>
      <c r="Q218" s="383"/>
      <c r="R218" s="383"/>
      <c r="T218" s="385"/>
      <c r="U218" s="385"/>
      <c r="V218" s="385"/>
      <c r="W218" s="386"/>
      <c r="X218" s="385"/>
      <c r="Y218" s="385"/>
      <c r="Z218" s="385"/>
      <c r="AA218" s="385"/>
      <c r="AB218" s="385"/>
      <c r="AC218" s="385"/>
    </row>
    <row r="219" spans="2:29" ht="15.75" customHeight="1" x14ac:dyDescent="0.35">
      <c r="B219" s="380"/>
      <c r="C219" s="380"/>
      <c r="D219" s="380"/>
      <c r="E219" s="380"/>
      <c r="F219" s="381"/>
      <c r="G219" s="381"/>
      <c r="L219" s="382"/>
      <c r="O219" s="383"/>
      <c r="P219" s="383"/>
      <c r="Q219" s="383"/>
      <c r="R219" s="383"/>
      <c r="T219" s="385"/>
      <c r="U219" s="385"/>
      <c r="V219" s="385"/>
      <c r="W219" s="386"/>
      <c r="X219" s="385"/>
      <c r="Y219" s="385"/>
      <c r="Z219" s="385"/>
      <c r="AA219" s="385"/>
      <c r="AB219" s="385"/>
      <c r="AC219" s="385"/>
    </row>
    <row r="220" spans="2:29" ht="15.75" customHeight="1" x14ac:dyDescent="0.35">
      <c r="B220" s="380"/>
      <c r="C220" s="380"/>
      <c r="D220" s="380"/>
      <c r="E220" s="380"/>
      <c r="F220" s="381"/>
      <c r="G220" s="381"/>
      <c r="L220" s="382"/>
      <c r="O220" s="383"/>
      <c r="P220" s="383"/>
      <c r="Q220" s="383"/>
      <c r="R220" s="383"/>
      <c r="T220" s="385"/>
      <c r="U220" s="385"/>
      <c r="V220" s="385"/>
      <c r="W220" s="386"/>
      <c r="X220" s="385"/>
      <c r="Y220" s="385"/>
      <c r="Z220" s="385"/>
      <c r="AA220" s="385"/>
      <c r="AB220" s="385"/>
      <c r="AC220" s="385"/>
    </row>
    <row r="221" spans="2:29" ht="15.75" customHeight="1" x14ac:dyDescent="0.35">
      <c r="B221" s="380"/>
      <c r="C221" s="380"/>
      <c r="D221" s="380"/>
      <c r="E221" s="380"/>
      <c r="F221" s="381"/>
      <c r="G221" s="381"/>
      <c r="L221" s="382"/>
      <c r="O221" s="383"/>
      <c r="P221" s="383"/>
      <c r="Q221" s="383"/>
      <c r="R221" s="383"/>
      <c r="T221" s="385"/>
      <c r="U221" s="385"/>
      <c r="V221" s="385"/>
      <c r="W221" s="386"/>
      <c r="X221" s="385"/>
      <c r="Y221" s="385"/>
      <c r="Z221" s="385"/>
      <c r="AA221" s="385"/>
      <c r="AB221" s="385"/>
      <c r="AC221" s="385"/>
    </row>
    <row r="222" spans="2:29" ht="15.75" customHeight="1" x14ac:dyDescent="0.35">
      <c r="B222" s="380"/>
      <c r="C222" s="380"/>
      <c r="D222" s="380"/>
      <c r="E222" s="380"/>
      <c r="F222" s="381"/>
      <c r="G222" s="381"/>
      <c r="L222" s="382"/>
      <c r="O222" s="383"/>
      <c r="P222" s="383"/>
      <c r="Q222" s="383"/>
      <c r="R222" s="383"/>
      <c r="T222" s="385"/>
      <c r="U222" s="385"/>
      <c r="V222" s="385"/>
      <c r="W222" s="386"/>
      <c r="X222" s="385"/>
      <c r="Y222" s="385"/>
      <c r="Z222" s="385"/>
      <c r="AA222" s="385"/>
      <c r="AB222" s="385"/>
      <c r="AC222" s="385"/>
    </row>
    <row r="223" spans="2:29" ht="15.75" customHeight="1" x14ac:dyDescent="0.35">
      <c r="B223" s="380"/>
      <c r="C223" s="380"/>
      <c r="D223" s="380"/>
      <c r="E223" s="380"/>
      <c r="F223" s="381"/>
      <c r="G223" s="381"/>
      <c r="L223" s="382"/>
      <c r="O223" s="383"/>
      <c r="P223" s="383"/>
      <c r="Q223" s="383"/>
      <c r="R223" s="383"/>
      <c r="T223" s="385"/>
      <c r="U223" s="385"/>
      <c r="V223" s="385"/>
      <c r="W223" s="386"/>
      <c r="X223" s="385"/>
      <c r="Y223" s="385"/>
      <c r="Z223" s="385"/>
      <c r="AA223" s="385"/>
      <c r="AB223" s="385"/>
      <c r="AC223" s="385"/>
    </row>
    <row r="224" spans="2:29" ht="15.75" customHeight="1" x14ac:dyDescent="0.35">
      <c r="B224" s="380"/>
      <c r="C224" s="380"/>
      <c r="D224" s="380"/>
      <c r="E224" s="380"/>
      <c r="F224" s="381"/>
      <c r="G224" s="381"/>
      <c r="L224" s="382"/>
      <c r="O224" s="383"/>
      <c r="P224" s="383"/>
      <c r="Q224" s="383"/>
      <c r="R224" s="383"/>
      <c r="T224" s="385"/>
      <c r="U224" s="385"/>
      <c r="V224" s="385"/>
      <c r="W224" s="386"/>
      <c r="X224" s="385"/>
      <c r="Y224" s="385"/>
      <c r="Z224" s="385"/>
      <c r="AA224" s="385"/>
      <c r="AB224" s="385"/>
      <c r="AC224" s="385"/>
    </row>
    <row r="225" spans="2:29" ht="15.75" customHeight="1" x14ac:dyDescent="0.35">
      <c r="B225" s="380"/>
      <c r="C225" s="380"/>
      <c r="D225" s="380"/>
      <c r="E225" s="380"/>
      <c r="F225" s="381"/>
      <c r="G225" s="381"/>
      <c r="L225" s="382"/>
      <c r="O225" s="383"/>
      <c r="P225" s="383"/>
      <c r="Q225" s="383"/>
      <c r="R225" s="383"/>
      <c r="T225" s="385"/>
      <c r="U225" s="385"/>
      <c r="V225" s="385"/>
      <c r="W225" s="386"/>
      <c r="X225" s="385"/>
      <c r="Y225" s="385"/>
      <c r="Z225" s="385"/>
      <c r="AA225" s="385"/>
      <c r="AB225" s="385"/>
      <c r="AC225" s="385"/>
    </row>
    <row r="226" spans="2:29" ht="15.75" customHeight="1" x14ac:dyDescent="0.35">
      <c r="B226" s="380"/>
      <c r="C226" s="380"/>
      <c r="D226" s="380"/>
      <c r="E226" s="380"/>
      <c r="F226" s="381"/>
      <c r="G226" s="381"/>
      <c r="L226" s="382"/>
      <c r="O226" s="383"/>
      <c r="P226" s="383"/>
      <c r="Q226" s="383"/>
      <c r="R226" s="383"/>
      <c r="T226" s="385"/>
      <c r="U226" s="385"/>
      <c r="V226" s="385"/>
      <c r="W226" s="386"/>
      <c r="X226" s="385"/>
      <c r="Y226" s="385"/>
      <c r="Z226" s="385"/>
      <c r="AA226" s="385"/>
      <c r="AB226" s="385"/>
      <c r="AC226" s="385"/>
    </row>
    <row r="227" spans="2:29" ht="15.75" customHeight="1" x14ac:dyDescent="0.35">
      <c r="B227" s="380"/>
      <c r="C227" s="380"/>
      <c r="D227" s="380"/>
      <c r="E227" s="380"/>
      <c r="F227" s="381"/>
      <c r="G227" s="381"/>
      <c r="L227" s="382"/>
      <c r="O227" s="383"/>
      <c r="P227" s="383"/>
      <c r="Q227" s="383"/>
      <c r="R227" s="383"/>
      <c r="T227" s="385"/>
      <c r="U227" s="385"/>
      <c r="V227" s="385"/>
      <c r="W227" s="386"/>
      <c r="X227" s="385"/>
      <c r="Y227" s="385"/>
      <c r="Z227" s="385"/>
      <c r="AA227" s="385"/>
      <c r="AB227" s="385"/>
      <c r="AC227" s="385"/>
    </row>
    <row r="228" spans="2:29" ht="15.75" customHeight="1" x14ac:dyDescent="0.35">
      <c r="B228" s="380"/>
      <c r="C228" s="380"/>
      <c r="D228" s="380"/>
      <c r="E228" s="380"/>
      <c r="F228" s="381"/>
      <c r="G228" s="381"/>
      <c r="L228" s="382"/>
      <c r="O228" s="383"/>
      <c r="P228" s="383"/>
      <c r="Q228" s="383"/>
      <c r="R228" s="383"/>
      <c r="T228" s="385"/>
      <c r="U228" s="385"/>
      <c r="V228" s="385"/>
      <c r="W228" s="386"/>
      <c r="X228" s="385"/>
      <c r="Y228" s="385"/>
      <c r="Z228" s="385"/>
      <c r="AA228" s="385"/>
      <c r="AB228" s="385"/>
      <c r="AC228" s="385"/>
    </row>
    <row r="229" spans="2:29" ht="15.75" customHeight="1" x14ac:dyDescent="0.35">
      <c r="B229" s="380"/>
      <c r="C229" s="380"/>
      <c r="D229" s="380"/>
      <c r="E229" s="380"/>
      <c r="F229" s="381"/>
      <c r="G229" s="381"/>
      <c r="L229" s="382"/>
      <c r="O229" s="383"/>
      <c r="P229" s="383"/>
      <c r="Q229" s="383"/>
      <c r="R229" s="383"/>
      <c r="T229" s="385"/>
      <c r="U229" s="385"/>
      <c r="V229" s="385"/>
      <c r="W229" s="386"/>
      <c r="X229" s="385"/>
      <c r="Y229" s="385"/>
      <c r="Z229" s="385"/>
      <c r="AA229" s="385"/>
      <c r="AB229" s="385"/>
      <c r="AC229" s="385"/>
    </row>
    <row r="230" spans="2:29" ht="15.75" customHeight="1" x14ac:dyDescent="0.35">
      <c r="B230" s="380"/>
      <c r="C230" s="380"/>
      <c r="D230" s="380"/>
      <c r="E230" s="380"/>
      <c r="F230" s="381"/>
      <c r="G230" s="381"/>
      <c r="L230" s="382"/>
      <c r="O230" s="383"/>
      <c r="P230" s="383"/>
      <c r="Q230" s="383"/>
      <c r="R230" s="383"/>
      <c r="T230" s="385"/>
      <c r="U230" s="385"/>
      <c r="V230" s="385"/>
      <c r="W230" s="386"/>
      <c r="X230" s="385"/>
      <c r="Y230" s="385"/>
      <c r="Z230" s="385"/>
      <c r="AA230" s="385"/>
      <c r="AB230" s="385"/>
      <c r="AC230" s="385"/>
    </row>
    <row r="231" spans="2:29" ht="15.75" customHeight="1" x14ac:dyDescent="0.35">
      <c r="B231" s="380"/>
      <c r="C231" s="380"/>
      <c r="D231" s="380"/>
      <c r="E231" s="380"/>
      <c r="F231" s="381"/>
      <c r="G231" s="381"/>
      <c r="L231" s="382"/>
      <c r="O231" s="383"/>
      <c r="P231" s="383"/>
      <c r="Q231" s="383"/>
      <c r="R231" s="383"/>
      <c r="T231" s="385"/>
      <c r="U231" s="385"/>
      <c r="V231" s="385"/>
      <c r="W231" s="386"/>
      <c r="X231" s="385"/>
      <c r="Y231" s="385"/>
      <c r="Z231" s="385"/>
      <c r="AA231" s="385"/>
      <c r="AB231" s="385"/>
      <c r="AC231" s="385"/>
    </row>
    <row r="232" spans="2:29" ht="15.75" customHeight="1" x14ac:dyDescent="0.35">
      <c r="B232" s="380"/>
      <c r="C232" s="380"/>
      <c r="D232" s="380"/>
      <c r="E232" s="380"/>
      <c r="F232" s="381"/>
      <c r="G232" s="381"/>
      <c r="L232" s="382"/>
      <c r="O232" s="383"/>
      <c r="P232" s="383"/>
      <c r="Q232" s="383"/>
      <c r="R232" s="383"/>
      <c r="T232" s="385"/>
      <c r="U232" s="385"/>
      <c r="V232" s="385"/>
      <c r="W232" s="386"/>
      <c r="X232" s="385"/>
      <c r="Y232" s="385"/>
      <c r="Z232" s="385"/>
      <c r="AA232" s="385"/>
      <c r="AB232" s="385"/>
      <c r="AC232" s="385"/>
    </row>
    <row r="233" spans="2:29" ht="15.75" customHeight="1" x14ac:dyDescent="0.35">
      <c r="B233" s="380"/>
      <c r="C233" s="380"/>
      <c r="D233" s="380"/>
      <c r="E233" s="380"/>
      <c r="F233" s="381"/>
      <c r="G233" s="381"/>
      <c r="L233" s="382"/>
      <c r="O233" s="383"/>
      <c r="P233" s="383"/>
      <c r="Q233" s="383"/>
      <c r="R233" s="383"/>
      <c r="T233" s="385"/>
      <c r="U233" s="385"/>
      <c r="V233" s="385"/>
      <c r="W233" s="386"/>
      <c r="X233" s="385"/>
      <c r="Y233" s="385"/>
      <c r="Z233" s="385"/>
      <c r="AA233" s="385"/>
      <c r="AB233" s="385"/>
      <c r="AC233" s="385"/>
    </row>
    <row r="234" spans="2:29" ht="15.75" customHeight="1" x14ac:dyDescent="0.35">
      <c r="B234" s="380"/>
      <c r="C234" s="380"/>
      <c r="D234" s="380"/>
      <c r="E234" s="380"/>
      <c r="F234" s="381"/>
      <c r="G234" s="381"/>
      <c r="L234" s="382"/>
      <c r="O234" s="383"/>
      <c r="P234" s="383"/>
      <c r="Q234" s="383"/>
      <c r="R234" s="383"/>
      <c r="T234" s="385"/>
      <c r="U234" s="385"/>
      <c r="V234" s="385"/>
      <c r="W234" s="386"/>
      <c r="X234" s="385"/>
      <c r="Y234" s="385"/>
      <c r="Z234" s="385"/>
      <c r="AA234" s="385"/>
      <c r="AB234" s="385"/>
      <c r="AC234" s="385"/>
    </row>
    <row r="235" spans="2:29" ht="15.75" customHeight="1" x14ac:dyDescent="0.35">
      <c r="B235" s="380"/>
      <c r="C235" s="380"/>
      <c r="D235" s="380"/>
      <c r="E235" s="380"/>
      <c r="F235" s="381"/>
      <c r="G235" s="381"/>
      <c r="L235" s="382"/>
      <c r="O235" s="383"/>
      <c r="P235" s="383"/>
      <c r="Q235" s="383"/>
      <c r="R235" s="383"/>
      <c r="T235" s="385"/>
      <c r="U235" s="385"/>
      <c r="V235" s="385"/>
      <c r="W235" s="386"/>
      <c r="X235" s="385"/>
      <c r="Y235" s="385"/>
      <c r="Z235" s="385"/>
      <c r="AA235" s="385"/>
      <c r="AB235" s="385"/>
      <c r="AC235" s="385"/>
    </row>
    <row r="236" spans="2:29" ht="15.75" customHeight="1" x14ac:dyDescent="0.35">
      <c r="B236" s="380"/>
      <c r="C236" s="380"/>
      <c r="D236" s="380"/>
      <c r="E236" s="380"/>
      <c r="F236" s="381"/>
      <c r="G236" s="381"/>
      <c r="L236" s="382"/>
      <c r="O236" s="383"/>
      <c r="P236" s="383"/>
      <c r="Q236" s="383"/>
      <c r="R236" s="383"/>
      <c r="T236" s="385"/>
      <c r="U236" s="385"/>
      <c r="V236" s="385"/>
      <c r="W236" s="386"/>
      <c r="X236" s="385"/>
      <c r="Y236" s="385"/>
      <c r="Z236" s="385"/>
      <c r="AA236" s="385"/>
      <c r="AB236" s="385"/>
      <c r="AC236" s="385"/>
    </row>
    <row r="237" spans="2:29" ht="15.75" customHeight="1" x14ac:dyDescent="0.35">
      <c r="B237" s="380"/>
      <c r="C237" s="380"/>
      <c r="D237" s="380"/>
      <c r="E237" s="380"/>
      <c r="F237" s="381"/>
      <c r="G237" s="381"/>
      <c r="L237" s="382"/>
      <c r="O237" s="383"/>
      <c r="P237" s="383"/>
      <c r="Q237" s="383"/>
      <c r="R237" s="383"/>
      <c r="T237" s="385"/>
      <c r="U237" s="385"/>
      <c r="V237" s="385"/>
      <c r="W237" s="386"/>
      <c r="X237" s="385"/>
      <c r="Y237" s="385"/>
      <c r="Z237" s="385"/>
      <c r="AA237" s="385"/>
      <c r="AB237" s="385"/>
      <c r="AC237" s="385"/>
    </row>
    <row r="238" spans="2:29" ht="15.75" customHeight="1" x14ac:dyDescent="0.35">
      <c r="B238" s="380"/>
      <c r="C238" s="380"/>
      <c r="D238" s="380"/>
      <c r="E238" s="380"/>
      <c r="F238" s="381"/>
      <c r="G238" s="381"/>
      <c r="L238" s="382"/>
      <c r="O238" s="383"/>
      <c r="P238" s="383"/>
      <c r="Q238" s="383"/>
      <c r="R238" s="383"/>
      <c r="T238" s="385"/>
      <c r="U238" s="385"/>
      <c r="V238" s="385"/>
      <c r="W238" s="386"/>
      <c r="X238" s="385"/>
      <c r="Y238" s="385"/>
      <c r="Z238" s="385"/>
      <c r="AA238" s="385"/>
      <c r="AB238" s="385"/>
      <c r="AC238" s="385"/>
    </row>
    <row r="239" spans="2:29" ht="15.75" customHeight="1" x14ac:dyDescent="0.35">
      <c r="B239" s="380"/>
      <c r="C239" s="380"/>
      <c r="D239" s="380"/>
      <c r="E239" s="380"/>
      <c r="F239" s="381"/>
      <c r="G239" s="381"/>
      <c r="L239" s="382"/>
      <c r="O239" s="383"/>
      <c r="P239" s="383"/>
      <c r="Q239" s="383"/>
      <c r="R239" s="383"/>
      <c r="T239" s="385"/>
      <c r="U239" s="385"/>
      <c r="V239" s="385"/>
      <c r="W239" s="386"/>
      <c r="X239" s="385"/>
      <c r="Y239" s="385"/>
      <c r="Z239" s="385"/>
      <c r="AA239" s="385"/>
      <c r="AB239" s="385"/>
      <c r="AC239" s="385"/>
    </row>
    <row r="240" spans="2:29" ht="15.75" customHeight="1" x14ac:dyDescent="0.35">
      <c r="B240" s="380"/>
      <c r="C240" s="380"/>
      <c r="D240" s="380"/>
      <c r="E240" s="380"/>
      <c r="F240" s="381"/>
      <c r="G240" s="381"/>
      <c r="L240" s="382"/>
      <c r="O240" s="383"/>
      <c r="P240" s="383"/>
      <c r="Q240" s="383"/>
      <c r="R240" s="383"/>
      <c r="T240" s="385"/>
      <c r="U240" s="385"/>
      <c r="V240" s="385"/>
      <c r="W240" s="386"/>
      <c r="X240" s="385"/>
      <c r="Y240" s="385"/>
      <c r="Z240" s="385"/>
      <c r="AA240" s="385"/>
      <c r="AB240" s="385"/>
      <c r="AC240" s="385"/>
    </row>
    <row r="241" spans="2:29" ht="15.75" customHeight="1" x14ac:dyDescent="0.35">
      <c r="B241" s="380"/>
      <c r="C241" s="380"/>
      <c r="D241" s="380"/>
      <c r="E241" s="380"/>
      <c r="F241" s="381"/>
      <c r="G241" s="381"/>
      <c r="L241" s="382"/>
      <c r="O241" s="383"/>
      <c r="P241" s="383"/>
      <c r="Q241" s="383"/>
      <c r="R241" s="383"/>
      <c r="T241" s="385"/>
      <c r="U241" s="385"/>
      <c r="V241" s="385"/>
      <c r="W241" s="386"/>
      <c r="X241" s="385"/>
      <c r="Y241" s="385"/>
      <c r="Z241" s="385"/>
      <c r="AA241" s="385"/>
      <c r="AB241" s="385"/>
      <c r="AC241" s="385"/>
    </row>
    <row r="242" spans="2:29" ht="15.75" customHeight="1" x14ac:dyDescent="0.35">
      <c r="B242" s="380"/>
      <c r="C242" s="380"/>
      <c r="D242" s="380"/>
      <c r="E242" s="380"/>
      <c r="F242" s="381"/>
      <c r="G242" s="381"/>
      <c r="L242" s="382"/>
      <c r="O242" s="383"/>
      <c r="P242" s="383"/>
      <c r="Q242" s="383"/>
      <c r="R242" s="383"/>
      <c r="T242" s="385"/>
      <c r="U242" s="385"/>
      <c r="V242" s="385"/>
      <c r="W242" s="386"/>
      <c r="X242" s="385"/>
      <c r="Y242" s="385"/>
      <c r="Z242" s="385"/>
      <c r="AA242" s="385"/>
      <c r="AB242" s="385"/>
      <c r="AC242" s="385"/>
    </row>
    <row r="243" spans="2:29" ht="15.75" customHeight="1" x14ac:dyDescent="0.35">
      <c r="B243" s="380"/>
      <c r="C243" s="380"/>
      <c r="D243" s="380"/>
      <c r="E243" s="380"/>
      <c r="F243" s="381"/>
      <c r="G243" s="381"/>
      <c r="L243" s="382"/>
      <c r="O243" s="383"/>
      <c r="P243" s="383"/>
      <c r="Q243" s="383"/>
      <c r="R243" s="383"/>
      <c r="T243" s="385"/>
      <c r="U243" s="385"/>
      <c r="V243" s="385"/>
      <c r="W243" s="386"/>
      <c r="X243" s="385"/>
      <c r="Y243" s="385"/>
      <c r="Z243" s="385"/>
      <c r="AA243" s="385"/>
      <c r="AB243" s="385"/>
      <c r="AC243" s="385"/>
    </row>
    <row r="244" spans="2:29" ht="15.75" customHeight="1" x14ac:dyDescent="0.35">
      <c r="B244" s="380"/>
      <c r="C244" s="380"/>
      <c r="D244" s="380"/>
      <c r="E244" s="380"/>
      <c r="F244" s="381"/>
      <c r="G244" s="381"/>
      <c r="L244" s="382"/>
      <c r="O244" s="383"/>
      <c r="P244" s="383"/>
      <c r="Q244" s="383"/>
      <c r="R244" s="383"/>
      <c r="T244" s="385"/>
      <c r="U244" s="385"/>
      <c r="V244" s="385"/>
      <c r="W244" s="386"/>
      <c r="X244" s="385"/>
      <c r="Y244" s="385"/>
      <c r="Z244" s="385"/>
      <c r="AA244" s="385"/>
      <c r="AB244" s="385"/>
      <c r="AC244" s="385"/>
    </row>
    <row r="245" spans="2:29" ht="15.75" customHeight="1" x14ac:dyDescent="0.35">
      <c r="B245" s="380"/>
      <c r="C245" s="380"/>
      <c r="D245" s="380"/>
      <c r="E245" s="380"/>
      <c r="F245" s="381"/>
      <c r="G245" s="381"/>
      <c r="L245" s="382"/>
      <c r="O245" s="383"/>
      <c r="P245" s="383"/>
      <c r="Q245" s="383"/>
      <c r="R245" s="383"/>
      <c r="T245" s="385"/>
      <c r="U245" s="385"/>
      <c r="V245" s="385"/>
      <c r="W245" s="386"/>
      <c r="X245" s="385"/>
      <c r="Y245" s="385"/>
      <c r="Z245" s="385"/>
      <c r="AA245" s="385"/>
      <c r="AB245" s="385"/>
      <c r="AC245" s="385"/>
    </row>
    <row r="246" spans="2:29" ht="15.75" customHeight="1" x14ac:dyDescent="0.35">
      <c r="B246" s="380"/>
      <c r="C246" s="380"/>
      <c r="D246" s="380"/>
      <c r="E246" s="380"/>
      <c r="F246" s="381"/>
      <c r="G246" s="381"/>
      <c r="L246" s="382"/>
      <c r="O246" s="383"/>
      <c r="P246" s="383"/>
      <c r="Q246" s="383"/>
      <c r="R246" s="383"/>
      <c r="T246" s="385"/>
      <c r="U246" s="385"/>
      <c r="V246" s="385"/>
      <c r="W246" s="386"/>
      <c r="X246" s="385"/>
      <c r="Y246" s="385"/>
      <c r="Z246" s="385"/>
      <c r="AA246" s="385"/>
      <c r="AB246" s="385"/>
      <c r="AC246" s="385"/>
    </row>
    <row r="247" spans="2:29" ht="15.75" customHeight="1" x14ac:dyDescent="0.35">
      <c r="B247" s="380"/>
      <c r="C247" s="380"/>
      <c r="D247" s="380"/>
      <c r="E247" s="380"/>
      <c r="F247" s="381"/>
      <c r="G247" s="381"/>
      <c r="L247" s="382"/>
      <c r="O247" s="383"/>
      <c r="P247" s="383"/>
      <c r="Q247" s="383"/>
      <c r="R247" s="383"/>
      <c r="T247" s="385"/>
      <c r="U247" s="385"/>
      <c r="V247" s="385"/>
      <c r="W247" s="386"/>
      <c r="X247" s="385"/>
      <c r="Y247" s="385"/>
      <c r="Z247" s="385"/>
      <c r="AA247" s="385"/>
      <c r="AB247" s="385"/>
      <c r="AC247" s="385"/>
    </row>
    <row r="248" spans="2:29" ht="15.75" customHeight="1" x14ac:dyDescent="0.35">
      <c r="B248" s="380"/>
      <c r="C248" s="380"/>
      <c r="D248" s="380"/>
      <c r="E248" s="380"/>
      <c r="F248" s="381"/>
      <c r="G248" s="381"/>
      <c r="L248" s="382"/>
      <c r="O248" s="383"/>
      <c r="P248" s="383"/>
      <c r="Q248" s="383"/>
      <c r="R248" s="383"/>
      <c r="T248" s="385"/>
      <c r="U248" s="385"/>
      <c r="V248" s="385"/>
      <c r="W248" s="386"/>
      <c r="X248" s="385"/>
      <c r="Y248" s="385"/>
      <c r="Z248" s="385"/>
      <c r="AA248" s="385"/>
      <c r="AB248" s="385"/>
      <c r="AC248" s="385"/>
    </row>
    <row r="249" spans="2:29" ht="15.75" customHeight="1" x14ac:dyDescent="0.35">
      <c r="B249" s="380"/>
      <c r="C249" s="380"/>
      <c r="D249" s="380"/>
      <c r="E249" s="380"/>
      <c r="F249" s="381"/>
      <c r="G249" s="381"/>
      <c r="L249" s="382"/>
      <c r="O249" s="383"/>
      <c r="P249" s="383"/>
      <c r="Q249" s="383"/>
      <c r="R249" s="383"/>
      <c r="T249" s="385"/>
      <c r="U249" s="385"/>
      <c r="V249" s="385"/>
      <c r="W249" s="386"/>
      <c r="X249" s="385"/>
      <c r="Y249" s="385"/>
      <c r="Z249" s="385"/>
      <c r="AA249" s="385"/>
      <c r="AB249" s="385"/>
      <c r="AC249" s="385"/>
    </row>
    <row r="250" spans="2:29" ht="15.75" customHeight="1" x14ac:dyDescent="0.35">
      <c r="B250" s="380"/>
      <c r="C250" s="380"/>
      <c r="D250" s="380"/>
      <c r="E250" s="380"/>
      <c r="F250" s="381"/>
      <c r="G250" s="381"/>
      <c r="L250" s="382"/>
      <c r="O250" s="383"/>
      <c r="P250" s="383"/>
      <c r="Q250" s="383"/>
      <c r="R250" s="383"/>
      <c r="T250" s="385"/>
      <c r="U250" s="385"/>
      <c r="V250" s="385"/>
      <c r="W250" s="386"/>
      <c r="X250" s="385"/>
      <c r="Y250" s="385"/>
      <c r="Z250" s="385"/>
      <c r="AA250" s="385"/>
      <c r="AB250" s="385"/>
      <c r="AC250" s="385"/>
    </row>
    <row r="251" spans="2:29" ht="15.75" customHeight="1" x14ac:dyDescent="0.35">
      <c r="B251" s="380"/>
      <c r="C251" s="380"/>
      <c r="D251" s="380"/>
      <c r="E251" s="380"/>
      <c r="F251" s="381"/>
      <c r="G251" s="381"/>
      <c r="L251" s="382"/>
      <c r="O251" s="383"/>
      <c r="P251" s="383"/>
      <c r="Q251" s="383"/>
      <c r="R251" s="383"/>
      <c r="T251" s="385"/>
      <c r="U251" s="385"/>
      <c r="V251" s="385"/>
      <c r="W251" s="386"/>
      <c r="X251" s="385"/>
      <c r="Y251" s="385"/>
      <c r="Z251" s="385"/>
      <c r="AA251" s="385"/>
      <c r="AB251" s="385"/>
      <c r="AC251" s="385"/>
    </row>
    <row r="252" spans="2:29" ht="15.75" customHeight="1" x14ac:dyDescent="0.35">
      <c r="B252" s="380"/>
      <c r="C252" s="380"/>
      <c r="D252" s="380"/>
      <c r="E252" s="380"/>
      <c r="F252" s="381"/>
      <c r="G252" s="381"/>
      <c r="L252" s="382"/>
      <c r="O252" s="383"/>
      <c r="P252" s="383"/>
      <c r="Q252" s="383"/>
      <c r="R252" s="383"/>
      <c r="T252" s="385"/>
      <c r="U252" s="385"/>
      <c r="V252" s="385"/>
      <c r="W252" s="386"/>
      <c r="X252" s="385"/>
      <c r="Y252" s="385"/>
      <c r="Z252" s="385"/>
      <c r="AA252" s="385"/>
      <c r="AB252" s="385"/>
      <c r="AC252" s="385"/>
    </row>
    <row r="253" spans="2:29" ht="15.75" customHeight="1" x14ac:dyDescent="0.35">
      <c r="B253" s="380"/>
      <c r="C253" s="380"/>
      <c r="D253" s="380"/>
      <c r="E253" s="380"/>
      <c r="F253" s="381"/>
      <c r="G253" s="381"/>
      <c r="L253" s="382"/>
      <c r="O253" s="383"/>
      <c r="P253" s="383"/>
      <c r="Q253" s="383"/>
      <c r="R253" s="383"/>
      <c r="T253" s="385"/>
      <c r="U253" s="385"/>
      <c r="V253" s="385"/>
      <c r="W253" s="386"/>
      <c r="X253" s="385"/>
      <c r="Y253" s="385"/>
      <c r="Z253" s="385"/>
      <c r="AA253" s="385"/>
      <c r="AB253" s="385"/>
      <c r="AC253" s="385"/>
    </row>
    <row r="254" spans="2:29" ht="15.75" customHeight="1" x14ac:dyDescent="0.35">
      <c r="B254" s="380"/>
      <c r="C254" s="380"/>
      <c r="D254" s="380"/>
      <c r="E254" s="380"/>
      <c r="F254" s="381"/>
      <c r="G254" s="381"/>
      <c r="L254" s="382"/>
      <c r="O254" s="383"/>
      <c r="P254" s="383"/>
      <c r="Q254" s="383"/>
      <c r="R254" s="383"/>
      <c r="T254" s="385"/>
      <c r="U254" s="385"/>
      <c r="V254" s="385"/>
      <c r="W254" s="386"/>
      <c r="X254" s="385"/>
      <c r="Y254" s="385"/>
      <c r="Z254" s="385"/>
      <c r="AA254" s="385"/>
      <c r="AB254" s="385"/>
      <c r="AC254" s="385"/>
    </row>
    <row r="255" spans="2:29" ht="15.75" customHeight="1" x14ac:dyDescent="0.35">
      <c r="B255" s="380"/>
      <c r="C255" s="380"/>
      <c r="D255" s="380"/>
      <c r="E255" s="380"/>
      <c r="F255" s="381"/>
      <c r="G255" s="381"/>
      <c r="L255" s="382"/>
      <c r="O255" s="383"/>
      <c r="P255" s="383"/>
      <c r="Q255" s="383"/>
      <c r="R255" s="383"/>
      <c r="T255" s="385"/>
      <c r="U255" s="385"/>
      <c r="V255" s="385"/>
      <c r="W255" s="386"/>
      <c r="X255" s="385"/>
      <c r="Y255" s="385"/>
      <c r="Z255" s="385"/>
      <c r="AA255" s="385"/>
      <c r="AB255" s="385"/>
      <c r="AC255" s="385"/>
    </row>
    <row r="256" spans="2:29" ht="15.75" customHeight="1" x14ac:dyDescent="0.35">
      <c r="B256" s="380"/>
      <c r="C256" s="380"/>
      <c r="D256" s="380"/>
      <c r="E256" s="380"/>
      <c r="F256" s="381"/>
      <c r="G256" s="381"/>
      <c r="L256" s="382"/>
      <c r="O256" s="383"/>
      <c r="P256" s="383"/>
      <c r="Q256" s="383"/>
      <c r="R256" s="383"/>
      <c r="T256" s="385"/>
      <c r="U256" s="385"/>
      <c r="V256" s="385"/>
      <c r="W256" s="386"/>
      <c r="X256" s="385"/>
      <c r="Y256" s="385"/>
      <c r="Z256" s="385"/>
      <c r="AA256" s="385"/>
      <c r="AB256" s="385"/>
      <c r="AC256" s="385"/>
    </row>
    <row r="257" spans="2:29" ht="15.75" customHeight="1" x14ac:dyDescent="0.35">
      <c r="B257" s="380"/>
      <c r="C257" s="380"/>
      <c r="D257" s="380"/>
      <c r="E257" s="380"/>
      <c r="F257" s="381"/>
      <c r="G257" s="381"/>
      <c r="L257" s="382"/>
      <c r="O257" s="383"/>
      <c r="P257" s="383"/>
      <c r="Q257" s="383"/>
      <c r="R257" s="383"/>
      <c r="T257" s="385"/>
      <c r="U257" s="385"/>
      <c r="V257" s="385"/>
      <c r="W257" s="386"/>
      <c r="X257" s="385"/>
      <c r="Y257" s="385"/>
      <c r="Z257" s="385"/>
      <c r="AA257" s="385"/>
      <c r="AB257" s="385"/>
      <c r="AC257" s="385"/>
    </row>
    <row r="258" spans="2:29" ht="15.75" customHeight="1" x14ac:dyDescent="0.35">
      <c r="B258" s="380"/>
      <c r="C258" s="380"/>
      <c r="D258" s="380"/>
      <c r="E258" s="380"/>
      <c r="F258" s="381"/>
      <c r="G258" s="381"/>
      <c r="L258" s="382"/>
      <c r="O258" s="383"/>
      <c r="P258" s="383"/>
      <c r="Q258" s="383"/>
      <c r="R258" s="383"/>
      <c r="T258" s="385"/>
      <c r="U258" s="385"/>
      <c r="V258" s="385"/>
      <c r="W258" s="386"/>
      <c r="X258" s="385"/>
      <c r="Y258" s="385"/>
      <c r="Z258" s="385"/>
      <c r="AA258" s="385"/>
      <c r="AB258" s="385"/>
      <c r="AC258" s="385"/>
    </row>
    <row r="259" spans="2:29" ht="15.75" customHeight="1" x14ac:dyDescent="0.35">
      <c r="B259" s="380"/>
      <c r="C259" s="380"/>
      <c r="D259" s="380"/>
      <c r="E259" s="380"/>
      <c r="F259" s="381"/>
      <c r="G259" s="381"/>
      <c r="L259" s="382"/>
      <c r="O259" s="383"/>
      <c r="P259" s="383"/>
      <c r="Q259" s="383"/>
      <c r="R259" s="383"/>
      <c r="T259" s="385"/>
      <c r="U259" s="385"/>
      <c r="V259" s="385"/>
      <c r="W259" s="386"/>
      <c r="X259" s="385"/>
      <c r="Y259" s="385"/>
      <c r="Z259" s="385"/>
      <c r="AA259" s="385"/>
      <c r="AB259" s="385"/>
      <c r="AC259" s="385"/>
    </row>
    <row r="260" spans="2:29" ht="15.75" customHeight="1" x14ac:dyDescent="0.35">
      <c r="B260" s="380"/>
      <c r="C260" s="380"/>
      <c r="D260" s="380"/>
      <c r="E260" s="380"/>
      <c r="F260" s="381"/>
      <c r="G260" s="381"/>
      <c r="L260" s="382"/>
      <c r="O260" s="383"/>
      <c r="P260" s="383"/>
      <c r="Q260" s="383"/>
      <c r="R260" s="383"/>
      <c r="T260" s="385"/>
      <c r="U260" s="385"/>
      <c r="V260" s="385"/>
      <c r="W260" s="386"/>
      <c r="X260" s="385"/>
      <c r="Y260" s="385"/>
      <c r="Z260" s="385"/>
      <c r="AA260" s="385"/>
      <c r="AB260" s="385"/>
      <c r="AC260" s="385"/>
    </row>
    <row r="261" spans="2:29" ht="15.75" customHeight="1" x14ac:dyDescent="0.35">
      <c r="B261" s="380"/>
      <c r="C261" s="380"/>
      <c r="D261" s="380"/>
      <c r="E261" s="380"/>
      <c r="F261" s="381"/>
      <c r="G261" s="381"/>
      <c r="L261" s="382"/>
      <c r="O261" s="383"/>
      <c r="P261" s="383"/>
      <c r="Q261" s="383"/>
      <c r="R261" s="383"/>
      <c r="T261" s="385"/>
      <c r="U261" s="385"/>
      <c r="V261" s="385"/>
      <c r="W261" s="386"/>
      <c r="X261" s="385"/>
      <c r="Y261" s="385"/>
      <c r="Z261" s="385"/>
      <c r="AA261" s="385"/>
      <c r="AB261" s="385"/>
      <c r="AC261" s="385"/>
    </row>
    <row r="262" spans="2:29" ht="15.75" customHeight="1" x14ac:dyDescent="0.35">
      <c r="B262" s="380"/>
      <c r="C262" s="380"/>
      <c r="D262" s="380"/>
      <c r="E262" s="380"/>
      <c r="F262" s="381"/>
      <c r="G262" s="381"/>
      <c r="L262" s="382"/>
      <c r="O262" s="383"/>
      <c r="P262" s="383"/>
      <c r="Q262" s="383"/>
      <c r="R262" s="383"/>
      <c r="T262" s="385"/>
      <c r="U262" s="385"/>
      <c r="V262" s="385"/>
      <c r="W262" s="386"/>
      <c r="X262" s="385"/>
      <c r="Y262" s="385"/>
      <c r="Z262" s="385"/>
      <c r="AA262" s="385"/>
      <c r="AB262" s="385"/>
      <c r="AC262" s="385"/>
    </row>
    <row r="263" spans="2:29" ht="15.75" customHeight="1" x14ac:dyDescent="0.35">
      <c r="B263" s="380"/>
      <c r="C263" s="380"/>
      <c r="D263" s="380"/>
      <c r="E263" s="380"/>
      <c r="F263" s="381"/>
      <c r="G263" s="381"/>
      <c r="L263" s="382"/>
      <c r="O263" s="383"/>
      <c r="P263" s="383"/>
      <c r="Q263" s="383"/>
      <c r="R263" s="383"/>
      <c r="T263" s="385"/>
      <c r="U263" s="385"/>
      <c r="V263" s="385"/>
      <c r="W263" s="386"/>
      <c r="X263" s="385"/>
      <c r="Y263" s="385"/>
      <c r="Z263" s="385"/>
      <c r="AA263" s="385"/>
      <c r="AB263" s="385"/>
      <c r="AC263" s="385"/>
    </row>
    <row r="264" spans="2:29" ht="15.75" customHeight="1" x14ac:dyDescent="0.35">
      <c r="B264" s="380"/>
      <c r="C264" s="380"/>
      <c r="D264" s="380"/>
      <c r="E264" s="380"/>
      <c r="F264" s="381"/>
      <c r="G264" s="381"/>
      <c r="L264" s="382"/>
      <c r="O264" s="383"/>
      <c r="P264" s="383"/>
      <c r="Q264" s="383"/>
      <c r="R264" s="383"/>
      <c r="T264" s="385"/>
      <c r="U264" s="385"/>
      <c r="V264" s="385"/>
      <c r="W264" s="386"/>
      <c r="X264" s="385"/>
      <c r="Y264" s="385"/>
      <c r="Z264" s="385"/>
      <c r="AA264" s="385"/>
      <c r="AB264" s="385"/>
      <c r="AC264" s="385"/>
    </row>
    <row r="265" spans="2:29" ht="15.75" customHeight="1" x14ac:dyDescent="0.35">
      <c r="B265" s="380"/>
      <c r="C265" s="380"/>
      <c r="D265" s="380"/>
      <c r="E265" s="380"/>
      <c r="F265" s="381"/>
      <c r="G265" s="381"/>
      <c r="L265" s="382"/>
      <c r="O265" s="383"/>
      <c r="P265" s="383"/>
      <c r="Q265" s="383"/>
      <c r="R265" s="383"/>
      <c r="T265" s="385"/>
      <c r="U265" s="385"/>
      <c r="V265" s="385"/>
      <c r="W265" s="386"/>
      <c r="X265" s="385"/>
      <c r="Y265" s="385"/>
      <c r="Z265" s="385"/>
      <c r="AA265" s="385"/>
      <c r="AB265" s="385"/>
      <c r="AC265" s="385"/>
    </row>
    <row r="266" spans="2:29" ht="15.75" customHeight="1" x14ac:dyDescent="0.35">
      <c r="B266" s="380"/>
      <c r="C266" s="380"/>
      <c r="D266" s="380"/>
      <c r="E266" s="380"/>
      <c r="F266" s="381"/>
      <c r="G266" s="381"/>
      <c r="L266" s="382"/>
      <c r="O266" s="383"/>
      <c r="P266" s="383"/>
      <c r="Q266" s="383"/>
      <c r="R266" s="383"/>
      <c r="T266" s="385"/>
      <c r="U266" s="385"/>
      <c r="V266" s="385"/>
      <c r="W266" s="386"/>
      <c r="X266" s="385"/>
      <c r="Y266" s="385"/>
      <c r="Z266" s="385"/>
      <c r="AA266" s="385"/>
      <c r="AB266" s="385"/>
      <c r="AC266" s="385"/>
    </row>
    <row r="267" spans="2:29" ht="15.75" customHeight="1" x14ac:dyDescent="0.35">
      <c r="B267" s="380"/>
      <c r="C267" s="380"/>
      <c r="D267" s="380"/>
      <c r="E267" s="380"/>
      <c r="F267" s="381"/>
      <c r="G267" s="381"/>
      <c r="L267" s="382"/>
      <c r="O267" s="383"/>
      <c r="P267" s="383"/>
      <c r="Q267" s="383"/>
      <c r="R267" s="383"/>
      <c r="T267" s="385"/>
      <c r="U267" s="385"/>
      <c r="V267" s="385"/>
      <c r="W267" s="386"/>
      <c r="X267" s="385"/>
      <c r="Y267" s="385"/>
      <c r="Z267" s="385"/>
      <c r="AA267" s="385"/>
      <c r="AB267" s="385"/>
      <c r="AC267" s="385"/>
    </row>
    <row r="268" spans="2:29" ht="15.75" customHeight="1" x14ac:dyDescent="0.35">
      <c r="B268" s="380"/>
      <c r="C268" s="380"/>
      <c r="D268" s="380"/>
      <c r="E268" s="380"/>
      <c r="F268" s="381"/>
      <c r="G268" s="381"/>
      <c r="L268" s="382"/>
      <c r="O268" s="383"/>
      <c r="P268" s="383"/>
      <c r="Q268" s="383"/>
      <c r="R268" s="383"/>
      <c r="T268" s="385"/>
      <c r="U268" s="385"/>
      <c r="V268" s="385"/>
      <c r="W268" s="386"/>
      <c r="X268" s="385"/>
      <c r="Y268" s="385"/>
      <c r="Z268" s="385"/>
      <c r="AA268" s="385"/>
      <c r="AB268" s="385"/>
      <c r="AC268" s="385"/>
    </row>
    <row r="269" spans="2:29" ht="15.75" customHeight="1" x14ac:dyDescent="0.35">
      <c r="B269" s="380"/>
      <c r="C269" s="380"/>
      <c r="D269" s="380"/>
      <c r="E269" s="380"/>
      <c r="F269" s="381"/>
      <c r="G269" s="381"/>
      <c r="L269" s="382"/>
      <c r="O269" s="383"/>
      <c r="P269" s="383"/>
      <c r="Q269" s="383"/>
      <c r="R269" s="383"/>
      <c r="T269" s="385"/>
      <c r="U269" s="385"/>
      <c r="V269" s="385"/>
      <c r="W269" s="386"/>
      <c r="X269" s="385"/>
      <c r="Y269" s="385"/>
      <c r="Z269" s="385"/>
      <c r="AA269" s="385"/>
      <c r="AB269" s="385"/>
      <c r="AC269" s="385"/>
    </row>
    <row r="270" spans="2:29" ht="15.75" customHeight="1" x14ac:dyDescent="0.35">
      <c r="B270" s="380"/>
      <c r="C270" s="380"/>
      <c r="D270" s="380"/>
      <c r="E270" s="380"/>
      <c r="F270" s="381"/>
      <c r="G270" s="381"/>
      <c r="L270" s="382"/>
      <c r="O270" s="383"/>
      <c r="P270" s="383"/>
      <c r="Q270" s="383"/>
      <c r="R270" s="383"/>
      <c r="T270" s="385"/>
      <c r="U270" s="385"/>
      <c r="V270" s="385"/>
      <c r="W270" s="386"/>
      <c r="X270" s="385"/>
      <c r="Y270" s="385"/>
      <c r="Z270" s="385"/>
      <c r="AA270" s="385"/>
      <c r="AB270" s="385"/>
      <c r="AC270" s="385"/>
    </row>
    <row r="271" spans="2:29" ht="15.75" customHeight="1" x14ac:dyDescent="0.35">
      <c r="B271" s="380"/>
      <c r="C271" s="380"/>
      <c r="D271" s="380"/>
      <c r="E271" s="380"/>
      <c r="F271" s="381"/>
      <c r="G271" s="381"/>
      <c r="L271" s="382"/>
      <c r="O271" s="383"/>
      <c r="P271" s="383"/>
      <c r="Q271" s="383"/>
      <c r="R271" s="383"/>
      <c r="T271" s="385"/>
      <c r="U271" s="385"/>
      <c r="V271" s="385"/>
      <c r="W271" s="386"/>
      <c r="X271" s="385"/>
      <c r="Y271" s="385"/>
      <c r="Z271" s="385"/>
      <c r="AA271" s="385"/>
      <c r="AB271" s="385"/>
      <c r="AC271" s="385"/>
    </row>
    <row r="272" spans="2:29" ht="15.75" customHeight="1" x14ac:dyDescent="0.35">
      <c r="B272" s="380"/>
      <c r="C272" s="380"/>
      <c r="D272" s="380"/>
      <c r="E272" s="380"/>
      <c r="F272" s="381"/>
      <c r="G272" s="381"/>
      <c r="L272" s="382"/>
      <c r="O272" s="383"/>
      <c r="P272" s="383"/>
      <c r="Q272" s="383"/>
      <c r="R272" s="383"/>
      <c r="T272" s="385"/>
      <c r="U272" s="385"/>
      <c r="V272" s="385"/>
      <c r="W272" s="386"/>
      <c r="X272" s="385"/>
      <c r="Y272" s="385"/>
      <c r="Z272" s="385"/>
      <c r="AA272" s="385"/>
      <c r="AB272" s="385"/>
      <c r="AC272" s="385"/>
    </row>
    <row r="273" spans="2:29" ht="15.75" customHeight="1" x14ac:dyDescent="0.35">
      <c r="B273" s="380"/>
      <c r="C273" s="380"/>
      <c r="D273" s="380"/>
      <c r="E273" s="380"/>
      <c r="F273" s="381"/>
      <c r="G273" s="381"/>
      <c r="L273" s="382"/>
      <c r="O273" s="383"/>
      <c r="P273" s="383"/>
      <c r="Q273" s="383"/>
      <c r="R273" s="383"/>
      <c r="T273" s="385"/>
      <c r="U273" s="385"/>
      <c r="V273" s="385"/>
      <c r="W273" s="386"/>
      <c r="X273" s="385"/>
      <c r="Y273" s="385"/>
      <c r="Z273" s="385"/>
      <c r="AA273" s="385"/>
      <c r="AB273" s="385"/>
      <c r="AC273" s="385"/>
    </row>
    <row r="274" spans="2:29" ht="15.75" customHeight="1" x14ac:dyDescent="0.35">
      <c r="B274" s="380"/>
      <c r="C274" s="380"/>
      <c r="D274" s="380"/>
      <c r="E274" s="380"/>
      <c r="F274" s="381"/>
      <c r="G274" s="381"/>
      <c r="L274" s="382"/>
      <c r="O274" s="383"/>
      <c r="P274" s="383"/>
      <c r="Q274" s="383"/>
      <c r="R274" s="383"/>
      <c r="T274" s="385"/>
      <c r="U274" s="385"/>
      <c r="V274" s="385"/>
      <c r="W274" s="386"/>
      <c r="X274" s="385"/>
      <c r="Y274" s="385"/>
      <c r="Z274" s="385"/>
      <c r="AA274" s="385"/>
      <c r="AB274" s="385"/>
      <c r="AC274" s="385"/>
    </row>
    <row r="275" spans="2:29" ht="15.75" customHeight="1" x14ac:dyDescent="0.35">
      <c r="B275" s="380"/>
      <c r="C275" s="380"/>
      <c r="D275" s="380"/>
      <c r="E275" s="380"/>
      <c r="F275" s="381"/>
      <c r="G275" s="381"/>
      <c r="L275" s="382"/>
      <c r="O275" s="383"/>
      <c r="P275" s="383"/>
      <c r="Q275" s="383"/>
      <c r="R275" s="383"/>
      <c r="T275" s="385"/>
      <c r="U275" s="385"/>
      <c r="V275" s="385"/>
      <c r="W275" s="386"/>
      <c r="X275" s="385"/>
      <c r="Y275" s="385"/>
      <c r="Z275" s="385"/>
      <c r="AA275" s="385"/>
      <c r="AB275" s="385"/>
      <c r="AC275" s="385"/>
    </row>
    <row r="276" spans="2:29" ht="15.75" customHeight="1" x14ac:dyDescent="0.35"/>
    <row r="277" spans="2:29" ht="15.75" customHeight="1" x14ac:dyDescent="0.35"/>
    <row r="278" spans="2:29" ht="15.75" customHeight="1" x14ac:dyDescent="0.35"/>
    <row r="279" spans="2:29" ht="15.75" customHeight="1" x14ac:dyDescent="0.35"/>
    <row r="280" spans="2:29" ht="15.75" customHeight="1" x14ac:dyDescent="0.35"/>
    <row r="281" spans="2:29" ht="15.75" customHeight="1" x14ac:dyDescent="0.35"/>
    <row r="282" spans="2:29" ht="15.75" customHeight="1" x14ac:dyDescent="0.35"/>
    <row r="283" spans="2:29" ht="15.75" customHeight="1" x14ac:dyDescent="0.35"/>
    <row r="284" spans="2:29" ht="15.75" customHeight="1" x14ac:dyDescent="0.35"/>
    <row r="285" spans="2:29" ht="15.75" customHeight="1" x14ac:dyDescent="0.35"/>
    <row r="286" spans="2:29" ht="15.75" customHeight="1" x14ac:dyDescent="0.35"/>
    <row r="287" spans="2:29" ht="15.75" customHeight="1" x14ac:dyDescent="0.35"/>
    <row r="288" spans="2:29"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sheetData>
  <mergeCells count="50">
    <mergeCell ref="B2:B5"/>
    <mergeCell ref="C2:P2"/>
    <mergeCell ref="Q2:R2"/>
    <mergeCell ref="C3:P3"/>
    <mergeCell ref="Q3:R3"/>
    <mergeCell ref="C4:P5"/>
    <mergeCell ref="Q4:R4"/>
    <mergeCell ref="Q5:R5"/>
    <mergeCell ref="B9:R9"/>
    <mergeCell ref="B10:R10"/>
    <mergeCell ref="B11:D11"/>
    <mergeCell ref="E11:G11"/>
    <mergeCell ref="H11:K11"/>
    <mergeCell ref="L11:M11"/>
    <mergeCell ref="O11:R11"/>
    <mergeCell ref="B13:B31"/>
    <mergeCell ref="C13:C31"/>
    <mergeCell ref="D13:D31"/>
    <mergeCell ref="B32:B46"/>
    <mergeCell ref="C32:C46"/>
    <mergeCell ref="D32:D46"/>
    <mergeCell ref="B47:B49"/>
    <mergeCell ref="C47:C49"/>
    <mergeCell ref="D47:D49"/>
    <mergeCell ref="B50:B55"/>
    <mergeCell ref="C50:C55"/>
    <mergeCell ref="D50:D55"/>
    <mergeCell ref="C67:D67"/>
    <mergeCell ref="E67:F67"/>
    <mergeCell ref="O56:R56"/>
    <mergeCell ref="O57:R57"/>
    <mergeCell ref="O58:R58"/>
    <mergeCell ref="O59:R59"/>
    <mergeCell ref="B64:F64"/>
    <mergeCell ref="C65:D65"/>
    <mergeCell ref="E65:F65"/>
    <mergeCell ref="C66:D66"/>
    <mergeCell ref="E66:F66"/>
    <mergeCell ref="B60:B61"/>
    <mergeCell ref="C60:C61"/>
    <mergeCell ref="D60:D61"/>
    <mergeCell ref="C71:F71"/>
    <mergeCell ref="A73:R74"/>
    <mergeCell ref="A75:R84"/>
    <mergeCell ref="B68:B69"/>
    <mergeCell ref="C68:D68"/>
    <mergeCell ref="E68:F68"/>
    <mergeCell ref="C69:D69"/>
    <mergeCell ref="E69:F69"/>
    <mergeCell ref="C70:D70"/>
  </mergeCells>
  <conditionalFormatting sqref="N13:N15 N17:N61">
    <cfRule type="cellIs" dxfId="35" priority="1" operator="between">
      <formula>51</formula>
      <formula>75</formula>
    </cfRule>
    <cfRule type="cellIs" dxfId="34" priority="2" operator="between">
      <formula>26</formula>
      <formula>50</formula>
    </cfRule>
    <cfRule type="cellIs" dxfId="33" priority="3" operator="between">
      <formula>0</formula>
      <formula>25</formula>
    </cfRule>
  </conditionalFormatting>
  <conditionalFormatting sqref="N15:N16">
    <cfRule type="cellIs" dxfId="32" priority="4" operator="between">
      <formula>51</formula>
      <formula>75</formula>
    </cfRule>
    <cfRule type="cellIs" dxfId="31" priority="5" operator="between">
      <formula>26</formula>
      <formula>50</formula>
    </cfRule>
    <cfRule type="cellIs" dxfId="30" priority="6" operator="between">
      <formula>0</formula>
      <formula>25</formula>
    </cfRule>
  </conditionalFormatting>
  <dataValidations count="10">
    <dataValidation type="list" allowBlank="1" showErrorMessage="1" sqref="E50:E55 E60:E61" xr:uid="{CF5C69C0-1596-4A4F-A49C-586609958A50}">
      <formula1>$X$13:$X$91</formula1>
    </dataValidation>
    <dataValidation type="list" allowBlank="1" showErrorMessage="1" sqref="B47" xr:uid="{5271A54B-5363-47C9-A19C-3A8FFD43D4A1}">
      <formula1>$AA$13:$AA$99</formula1>
    </dataValidation>
    <dataValidation type="list" allowBlank="1" showErrorMessage="1" sqref="H13:K61" xr:uid="{F7728238-3DB6-44C0-8EFB-B931D99C7A63}">
      <formula1>"1,3,5"</formula1>
    </dataValidation>
    <dataValidation type="list" allowBlank="1" showErrorMessage="1" sqref="B13 B32" xr:uid="{ECC31A4C-C603-4528-9A4D-C46F22E9AFAB}">
      <formula1>$Z$13:$Z$105</formula1>
    </dataValidation>
    <dataValidation type="list" allowBlank="1" showErrorMessage="1" sqref="M13:M61" xr:uid="{D271EFE1-2D68-4FBF-884E-C10F9BF2DFE6}">
      <formula1>"Positiva,Negativa"</formula1>
    </dataValidation>
    <dataValidation type="list" allowBlank="1" showErrorMessage="1" sqref="E13:E31 E39:E46 E56:E59" xr:uid="{9732065B-A9E5-4DE5-96D1-5E139B603272}">
      <formula1>$W$13:$W$61</formula1>
    </dataValidation>
    <dataValidation type="list" allowBlank="1" showErrorMessage="1" sqref="E47:E49" xr:uid="{611BA59D-60C8-418C-AC1A-942574BEFA07}">
      <formula1>$X$13:$X$99</formula1>
    </dataValidation>
    <dataValidation type="list" allowBlank="1" showErrorMessage="1" sqref="B50" xr:uid="{2BC63AA0-4E77-4B47-A339-F20187E5E0CD}">
      <formula1>$Y$13:$Y$56</formula1>
    </dataValidation>
    <dataValidation type="list" allowBlank="1" showErrorMessage="1" sqref="E32:E38" xr:uid="{9C1275B6-D35A-4899-B709-78757A365B4D}">
      <formula1>$X$26:$X$79</formula1>
    </dataValidation>
    <dataValidation type="list" allowBlank="1" showErrorMessage="1" sqref="G13:G61" xr:uid="{00374FAE-FF3D-47DD-97DF-6BE28087C78F}">
      <formula1>"Normal,Anormal,Emergencia"</formula1>
    </dataValidation>
  </dataValidations>
  <pageMargins left="0.7" right="0.7" top="0.75" bottom="0.75" header="0" footer="0"/>
  <pageSetup scale="16"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5C4B9-F898-495E-A76F-4A9E0627AB72}">
  <dimension ref="A1:AJ101"/>
  <sheetViews>
    <sheetView showGridLines="0" topLeftCell="A77" zoomScale="72" zoomScaleNormal="70" zoomScaleSheetLayoutView="70" workbookViewId="0">
      <selection activeCell="H84" sqref="H84"/>
    </sheetView>
  </sheetViews>
  <sheetFormatPr baseColWidth="10" defaultColWidth="11.453125" defaultRowHeight="14.5" x14ac:dyDescent="0.35"/>
  <cols>
    <col min="1" max="2" width="6.7265625" style="41" customWidth="1"/>
    <col min="3" max="3" width="27.7265625" style="92" customWidth="1"/>
    <col min="4" max="4" width="24.7265625" style="92" customWidth="1"/>
    <col min="5" max="5" width="26.7265625" style="92" customWidth="1"/>
    <col min="6" max="6" width="24.1796875" style="92" customWidth="1"/>
    <col min="7" max="7" width="34" style="88" customWidth="1"/>
    <col min="8" max="8" width="22.7265625" style="88" customWidth="1"/>
    <col min="9" max="9" width="20.26953125" style="41" customWidth="1"/>
    <col min="10" max="10" width="18.54296875" style="41" customWidth="1"/>
    <col min="11" max="12" width="20.26953125" style="41" customWidth="1"/>
    <col min="13" max="13" width="24.453125" style="88" customWidth="1"/>
    <col min="14" max="14" width="23.54296875" style="41" customWidth="1"/>
    <col min="15" max="15" width="19.7265625" style="41" customWidth="1"/>
    <col min="16" max="16" width="39.90625" style="41" customWidth="1"/>
    <col min="17" max="17" width="57.7265625" style="41" customWidth="1"/>
    <col min="18" max="19" width="35.26953125" style="41" customWidth="1"/>
    <col min="20" max="20" width="5.54296875" style="41" customWidth="1"/>
    <col min="21" max="21" width="11.453125" style="42"/>
    <col min="22" max="22" width="0" style="42" hidden="1" customWidth="1"/>
    <col min="23" max="23" width="25.26953125" style="42" hidden="1" customWidth="1"/>
    <col min="24" max="24" width="0" style="43" hidden="1" customWidth="1"/>
    <col min="25" max="30" width="0" style="42" hidden="1" customWidth="1"/>
    <col min="31" max="35" width="0" style="41" hidden="1" customWidth="1"/>
    <col min="36" max="36" width="35.54296875" style="41" hidden="1" customWidth="1"/>
    <col min="37" max="16384" width="11.453125" style="41"/>
  </cols>
  <sheetData>
    <row r="1" spans="1:30" x14ac:dyDescent="0.35">
      <c r="A1" s="38"/>
      <c r="B1" s="38"/>
      <c r="C1" s="39"/>
      <c r="D1" s="39"/>
      <c r="E1" s="39"/>
      <c r="F1" s="39"/>
      <c r="G1" s="40"/>
      <c r="H1" s="40"/>
      <c r="I1" s="38"/>
      <c r="J1" s="38"/>
      <c r="K1" s="38"/>
      <c r="L1" s="38"/>
      <c r="M1" s="40"/>
      <c r="N1" s="38"/>
      <c r="O1" s="38"/>
      <c r="P1" s="38"/>
      <c r="Q1" s="38"/>
      <c r="R1" s="38"/>
      <c r="S1" s="38"/>
    </row>
    <row r="2" spans="1:30" ht="16.899999999999999" customHeight="1" x14ac:dyDescent="0.35">
      <c r="A2" s="38"/>
      <c r="B2" s="38"/>
      <c r="C2" s="763"/>
      <c r="D2" s="766" t="s">
        <v>0</v>
      </c>
      <c r="E2" s="767"/>
      <c r="F2" s="767"/>
      <c r="G2" s="767"/>
      <c r="H2" s="767"/>
      <c r="I2" s="767"/>
      <c r="J2" s="767"/>
      <c r="K2" s="767"/>
      <c r="L2" s="767"/>
      <c r="M2" s="767"/>
      <c r="N2" s="767"/>
      <c r="O2" s="767"/>
      <c r="P2" s="767"/>
      <c r="Q2" s="768"/>
      <c r="R2" s="769" t="s">
        <v>1</v>
      </c>
      <c r="S2" s="770"/>
    </row>
    <row r="3" spans="1:30" ht="16.899999999999999" customHeight="1" x14ac:dyDescent="0.35">
      <c r="A3" s="38"/>
      <c r="B3" s="38"/>
      <c r="C3" s="764"/>
      <c r="D3" s="771" t="s">
        <v>2</v>
      </c>
      <c r="E3" s="772"/>
      <c r="F3" s="772"/>
      <c r="G3" s="772"/>
      <c r="H3" s="772"/>
      <c r="I3" s="772"/>
      <c r="J3" s="772"/>
      <c r="K3" s="772"/>
      <c r="L3" s="772"/>
      <c r="M3" s="772"/>
      <c r="N3" s="772"/>
      <c r="O3" s="772"/>
      <c r="P3" s="772"/>
      <c r="Q3" s="773"/>
      <c r="R3" s="769" t="s">
        <v>3</v>
      </c>
      <c r="S3" s="770"/>
    </row>
    <row r="4" spans="1:30" ht="16.899999999999999" customHeight="1" x14ac:dyDescent="0.35">
      <c r="A4" s="38"/>
      <c r="B4" s="38"/>
      <c r="C4" s="764"/>
      <c r="D4" s="774" t="s">
        <v>4</v>
      </c>
      <c r="E4" s="775"/>
      <c r="F4" s="775"/>
      <c r="G4" s="775"/>
      <c r="H4" s="775"/>
      <c r="I4" s="775"/>
      <c r="J4" s="775"/>
      <c r="K4" s="775"/>
      <c r="L4" s="775"/>
      <c r="M4" s="775"/>
      <c r="N4" s="775"/>
      <c r="O4" s="775"/>
      <c r="P4" s="775"/>
      <c r="Q4" s="776"/>
      <c r="R4" s="769" t="s">
        <v>480</v>
      </c>
      <c r="S4" s="770"/>
    </row>
    <row r="5" spans="1:30" ht="16.899999999999999" customHeight="1" x14ac:dyDescent="0.35">
      <c r="A5" s="38"/>
      <c r="B5" s="38"/>
      <c r="C5" s="765"/>
      <c r="D5" s="777"/>
      <c r="E5" s="778"/>
      <c r="F5" s="778"/>
      <c r="G5" s="778"/>
      <c r="H5" s="778"/>
      <c r="I5" s="778"/>
      <c r="J5" s="778"/>
      <c r="K5" s="778"/>
      <c r="L5" s="778"/>
      <c r="M5" s="778"/>
      <c r="N5" s="778"/>
      <c r="O5" s="778"/>
      <c r="P5" s="778"/>
      <c r="Q5" s="779"/>
      <c r="R5" s="769" t="s">
        <v>6</v>
      </c>
      <c r="S5" s="770"/>
    </row>
    <row r="6" spans="1:30" x14ac:dyDescent="0.35">
      <c r="A6" s="38"/>
      <c r="B6" s="38"/>
      <c r="C6" s="38"/>
      <c r="D6" s="38"/>
      <c r="E6" s="38"/>
      <c r="F6" s="38"/>
      <c r="G6" s="38"/>
      <c r="H6" s="38"/>
      <c r="I6" s="38"/>
      <c r="J6" s="38"/>
      <c r="K6" s="38"/>
      <c r="L6" s="38"/>
      <c r="M6" s="38"/>
      <c r="N6" s="38"/>
      <c r="O6" s="38"/>
      <c r="P6" s="38"/>
      <c r="Q6" s="38"/>
      <c r="R6" s="38"/>
      <c r="S6" s="38"/>
    </row>
    <row r="7" spans="1:30" ht="24" customHeight="1" x14ac:dyDescent="0.35">
      <c r="A7" s="38"/>
      <c r="B7" s="38"/>
      <c r="C7" s="44" t="s">
        <v>7</v>
      </c>
      <c r="D7" s="38"/>
      <c r="E7" s="38"/>
      <c r="F7" s="38"/>
      <c r="G7" s="38"/>
      <c r="H7" s="38"/>
      <c r="I7" s="38"/>
      <c r="J7" s="38"/>
      <c r="K7" s="38"/>
      <c r="L7" s="38"/>
      <c r="M7" s="38"/>
      <c r="N7" s="38"/>
      <c r="O7" s="38"/>
      <c r="P7" s="38"/>
      <c r="Q7" s="38"/>
      <c r="R7" s="38"/>
      <c r="S7" s="38"/>
    </row>
    <row r="8" spans="1:30" x14ac:dyDescent="0.35">
      <c r="A8" s="38"/>
      <c r="B8" s="38"/>
      <c r="C8" s="38"/>
      <c r="D8" s="38"/>
      <c r="E8" s="38"/>
      <c r="F8" s="38"/>
      <c r="G8" s="38"/>
      <c r="H8" s="38"/>
      <c r="I8" s="38"/>
      <c r="J8" s="38"/>
      <c r="K8" s="38"/>
      <c r="L8" s="38"/>
      <c r="M8" s="38"/>
      <c r="N8" s="38"/>
      <c r="O8" s="38"/>
      <c r="P8" s="38"/>
      <c r="Q8" s="38"/>
      <c r="R8" s="38"/>
      <c r="S8" s="38"/>
    </row>
    <row r="9" spans="1:30" s="47" customFormat="1" ht="24.75" customHeight="1" x14ac:dyDescent="0.35">
      <c r="A9" s="780"/>
      <c r="B9" s="45"/>
      <c r="C9" s="781"/>
      <c r="D9" s="781"/>
      <c r="E9" s="781"/>
      <c r="F9" s="781"/>
      <c r="G9" s="781"/>
      <c r="H9" s="781"/>
      <c r="I9" s="781"/>
      <c r="J9" s="781"/>
      <c r="K9" s="781"/>
      <c r="L9" s="781"/>
      <c r="M9" s="781"/>
      <c r="N9" s="781"/>
      <c r="O9" s="781"/>
      <c r="P9" s="781"/>
      <c r="Q9" s="781"/>
      <c r="R9" s="781"/>
      <c r="S9" s="782"/>
      <c r="T9" s="41"/>
      <c r="U9" s="42"/>
      <c r="V9" s="42"/>
      <c r="W9" s="42"/>
      <c r="X9" s="43"/>
      <c r="Y9" s="42"/>
      <c r="Z9" s="42"/>
      <c r="AA9" s="46"/>
      <c r="AB9" s="46"/>
      <c r="AC9" s="46"/>
      <c r="AD9" s="46"/>
    </row>
    <row r="10" spans="1:30" s="47" customFormat="1" ht="24.75" customHeight="1" x14ac:dyDescent="0.35">
      <c r="A10" s="780"/>
      <c r="B10" s="45"/>
      <c r="C10" s="783"/>
      <c r="D10" s="783"/>
      <c r="E10" s="783"/>
      <c r="F10" s="783"/>
      <c r="G10" s="783"/>
      <c r="H10" s="783"/>
      <c r="I10" s="783"/>
      <c r="J10" s="783"/>
      <c r="K10" s="783"/>
      <c r="L10" s="783"/>
      <c r="M10" s="783"/>
      <c r="N10" s="783"/>
      <c r="O10" s="783"/>
      <c r="P10" s="783"/>
      <c r="Q10" s="783"/>
      <c r="R10" s="783"/>
      <c r="S10" s="784"/>
      <c r="T10" s="41"/>
      <c r="U10" s="42"/>
      <c r="V10" s="42"/>
      <c r="W10" s="42"/>
      <c r="X10" s="43"/>
      <c r="Y10" s="42"/>
      <c r="Z10" s="42"/>
      <c r="AA10" s="46"/>
      <c r="AB10" s="46"/>
      <c r="AC10" s="46"/>
      <c r="AD10" s="46"/>
    </row>
    <row r="11" spans="1:30" s="49" customFormat="1" ht="26.25" customHeight="1" x14ac:dyDescent="0.35">
      <c r="A11" s="780"/>
      <c r="B11" s="45"/>
      <c r="C11" s="785" t="s">
        <v>9</v>
      </c>
      <c r="D11" s="785"/>
      <c r="E11" s="786"/>
      <c r="F11" s="787" t="s">
        <v>10</v>
      </c>
      <c r="G11" s="788"/>
      <c r="H11" s="789"/>
      <c r="I11" s="787" t="s">
        <v>11</v>
      </c>
      <c r="J11" s="788"/>
      <c r="K11" s="788"/>
      <c r="L11" s="789"/>
      <c r="M11" s="787" t="s">
        <v>12</v>
      </c>
      <c r="N11" s="788"/>
      <c r="O11" s="790" t="s">
        <v>13</v>
      </c>
      <c r="P11" s="792" t="s">
        <v>14</v>
      </c>
      <c r="Q11" s="781"/>
      <c r="R11" s="781"/>
      <c r="S11" s="782"/>
      <c r="T11" s="41"/>
      <c r="U11" s="42"/>
      <c r="V11" s="42"/>
      <c r="W11" s="42"/>
      <c r="X11" s="43"/>
      <c r="Y11" s="42"/>
      <c r="Z11" s="42"/>
      <c r="AA11" s="48"/>
      <c r="AB11" s="48"/>
      <c r="AC11" s="48"/>
      <c r="AD11" s="48"/>
    </row>
    <row r="12" spans="1:30" s="49" customFormat="1" ht="54.75" customHeight="1" x14ac:dyDescent="0.35">
      <c r="A12" s="780"/>
      <c r="B12" s="45"/>
      <c r="C12" s="50" t="s">
        <v>15</v>
      </c>
      <c r="D12" s="50" t="s">
        <v>16</v>
      </c>
      <c r="E12" s="50" t="s">
        <v>17</v>
      </c>
      <c r="F12" s="50" t="s">
        <v>18</v>
      </c>
      <c r="G12" s="50" t="s">
        <v>19</v>
      </c>
      <c r="H12" s="51" t="s">
        <v>20</v>
      </c>
      <c r="I12" s="51" t="s">
        <v>21</v>
      </c>
      <c r="J12" s="51" t="s">
        <v>22</v>
      </c>
      <c r="K12" s="51" t="s">
        <v>23</v>
      </c>
      <c r="L12" s="51" t="s">
        <v>24</v>
      </c>
      <c r="M12" s="51" t="s">
        <v>25</v>
      </c>
      <c r="N12" s="52" t="s">
        <v>26</v>
      </c>
      <c r="O12" s="791"/>
      <c r="P12" s="52" t="s">
        <v>27</v>
      </c>
      <c r="Q12" s="52" t="s">
        <v>28</v>
      </c>
      <c r="R12" s="52" t="s">
        <v>29</v>
      </c>
      <c r="S12" s="52" t="s">
        <v>30</v>
      </c>
      <c r="T12" s="41"/>
      <c r="U12" s="42"/>
      <c r="V12" s="53"/>
      <c r="W12" s="42"/>
      <c r="X12" s="43"/>
      <c r="Y12" s="42"/>
      <c r="Z12" s="42"/>
      <c r="AA12" s="48"/>
      <c r="AB12" s="48"/>
      <c r="AC12" s="48"/>
      <c r="AD12" s="48"/>
    </row>
    <row r="13" spans="1:30" ht="297.75" customHeight="1" x14ac:dyDescent="0.35">
      <c r="A13" s="780"/>
      <c r="B13" s="45"/>
      <c r="C13" s="793" t="s">
        <v>488</v>
      </c>
      <c r="D13" s="795" t="s">
        <v>489</v>
      </c>
      <c r="E13" s="797" t="s">
        <v>490</v>
      </c>
      <c r="F13" s="57" t="s">
        <v>44</v>
      </c>
      <c r="G13" s="58" t="s">
        <v>491</v>
      </c>
      <c r="H13" s="59" t="s">
        <v>36</v>
      </c>
      <c r="I13" s="60">
        <v>3</v>
      </c>
      <c r="J13" s="61">
        <v>3</v>
      </c>
      <c r="K13" s="60">
        <v>5</v>
      </c>
      <c r="L13" s="60">
        <v>5</v>
      </c>
      <c r="M13" s="60" t="s">
        <v>425</v>
      </c>
      <c r="N13" s="60" t="s">
        <v>38</v>
      </c>
      <c r="O13" s="62">
        <f t="shared" ref="O13:O74" si="0">(I13+J13+K13)*L13</f>
        <v>55</v>
      </c>
      <c r="P13" s="63" t="s">
        <v>492</v>
      </c>
      <c r="Q13" s="64" t="s">
        <v>493</v>
      </c>
      <c r="R13" s="65" t="s">
        <v>494</v>
      </c>
      <c r="S13" s="66" t="s">
        <v>495</v>
      </c>
      <c r="V13" s="67"/>
      <c r="W13" s="68"/>
    </row>
    <row r="14" spans="1:30" ht="252.75" customHeight="1" x14ac:dyDescent="0.35">
      <c r="A14" s="780"/>
      <c r="B14" s="45"/>
      <c r="C14" s="793"/>
      <c r="D14" s="795"/>
      <c r="E14" s="797"/>
      <c r="F14" s="57" t="s">
        <v>44</v>
      </c>
      <c r="G14" s="58" t="s">
        <v>496</v>
      </c>
      <c r="H14" s="59" t="s">
        <v>36</v>
      </c>
      <c r="I14" s="60">
        <v>3</v>
      </c>
      <c r="J14" s="60">
        <v>5</v>
      </c>
      <c r="K14" s="60">
        <v>5</v>
      </c>
      <c r="L14" s="60">
        <v>5</v>
      </c>
      <c r="M14" s="60" t="s">
        <v>120</v>
      </c>
      <c r="N14" s="60" t="s">
        <v>80</v>
      </c>
      <c r="O14" s="62">
        <f>(I14+J14+K14)*L14</f>
        <v>65</v>
      </c>
      <c r="P14" s="65" t="s">
        <v>497</v>
      </c>
      <c r="Q14" s="65" t="s">
        <v>498</v>
      </c>
      <c r="R14" s="65" t="s">
        <v>499</v>
      </c>
      <c r="S14" s="64" t="s">
        <v>500</v>
      </c>
      <c r="V14" s="67"/>
      <c r="W14" s="68"/>
    </row>
    <row r="15" spans="1:30" ht="252.75" customHeight="1" x14ac:dyDescent="0.35">
      <c r="A15" s="780"/>
      <c r="B15" s="45"/>
      <c r="C15" s="793"/>
      <c r="D15" s="795"/>
      <c r="E15" s="797"/>
      <c r="F15" s="57" t="s">
        <v>44</v>
      </c>
      <c r="G15" s="58" t="s">
        <v>501</v>
      </c>
      <c r="H15" s="59" t="s">
        <v>36</v>
      </c>
      <c r="I15" s="60">
        <v>1</v>
      </c>
      <c r="J15" s="60">
        <v>3</v>
      </c>
      <c r="K15" s="60">
        <v>5</v>
      </c>
      <c r="L15" s="60">
        <v>1</v>
      </c>
      <c r="M15" s="60" t="s">
        <v>502</v>
      </c>
      <c r="N15" s="60" t="s">
        <v>38</v>
      </c>
      <c r="O15" s="62">
        <f t="shared" si="0"/>
        <v>9</v>
      </c>
      <c r="P15" s="64" t="s">
        <v>503</v>
      </c>
      <c r="Q15" s="64" t="s">
        <v>504</v>
      </c>
      <c r="R15" s="64" t="s">
        <v>92</v>
      </c>
      <c r="S15" s="64" t="s">
        <v>505</v>
      </c>
      <c r="V15" s="67"/>
      <c r="W15" s="68"/>
    </row>
    <row r="16" spans="1:30" ht="317.25" customHeight="1" x14ac:dyDescent="0.35">
      <c r="A16" s="780"/>
      <c r="B16" s="45"/>
      <c r="C16" s="793"/>
      <c r="D16" s="795"/>
      <c r="E16" s="797"/>
      <c r="F16" s="57" t="s">
        <v>44</v>
      </c>
      <c r="G16" s="58" t="s">
        <v>506</v>
      </c>
      <c r="H16" s="59" t="s">
        <v>36</v>
      </c>
      <c r="I16" s="60">
        <v>3</v>
      </c>
      <c r="J16" s="60">
        <v>3</v>
      </c>
      <c r="K16" s="60">
        <v>5</v>
      </c>
      <c r="L16" s="60">
        <v>5</v>
      </c>
      <c r="M16" s="60" t="s">
        <v>507</v>
      </c>
      <c r="N16" s="60" t="s">
        <v>38</v>
      </c>
      <c r="O16" s="62">
        <f t="shared" si="0"/>
        <v>55</v>
      </c>
      <c r="P16" s="69" t="s">
        <v>508</v>
      </c>
      <c r="Q16" s="64" t="s">
        <v>509</v>
      </c>
      <c r="R16" s="64" t="s">
        <v>510</v>
      </c>
      <c r="S16" s="64" t="s">
        <v>511</v>
      </c>
      <c r="V16" s="67"/>
      <c r="W16" s="68"/>
    </row>
    <row r="17" spans="1:23" ht="252.75" customHeight="1" x14ac:dyDescent="0.35">
      <c r="A17" s="780"/>
      <c r="B17" s="45"/>
      <c r="C17" s="794"/>
      <c r="D17" s="796"/>
      <c r="E17" s="798"/>
      <c r="F17" s="70" t="s">
        <v>44</v>
      </c>
      <c r="G17" s="71" t="s">
        <v>512</v>
      </c>
      <c r="H17" s="72" t="s">
        <v>36</v>
      </c>
      <c r="I17" s="71">
        <v>1</v>
      </c>
      <c r="J17" s="71">
        <v>3</v>
      </c>
      <c r="K17" s="71">
        <v>5</v>
      </c>
      <c r="L17" s="71">
        <v>3</v>
      </c>
      <c r="M17" s="71" t="s">
        <v>513</v>
      </c>
      <c r="N17" s="71" t="s">
        <v>38</v>
      </c>
      <c r="O17" s="62">
        <f t="shared" si="0"/>
        <v>27</v>
      </c>
      <c r="P17" s="69" t="s">
        <v>514</v>
      </c>
      <c r="Q17" s="73"/>
      <c r="R17" s="73" t="s">
        <v>235</v>
      </c>
      <c r="S17" s="64" t="s">
        <v>515</v>
      </c>
      <c r="V17" s="67"/>
      <c r="W17" s="68"/>
    </row>
    <row r="18" spans="1:23" ht="270" customHeight="1" x14ac:dyDescent="0.35">
      <c r="A18" s="780"/>
      <c r="B18" s="45"/>
      <c r="C18" s="799" t="s">
        <v>54</v>
      </c>
      <c r="D18" s="800" t="s">
        <v>516</v>
      </c>
      <c r="E18" s="801" t="s">
        <v>517</v>
      </c>
      <c r="F18" s="76" t="s">
        <v>62</v>
      </c>
      <c r="G18" s="77" t="s">
        <v>518</v>
      </c>
      <c r="H18" s="78" t="s">
        <v>36</v>
      </c>
      <c r="I18" s="79">
        <v>3</v>
      </c>
      <c r="J18" s="79">
        <v>3</v>
      </c>
      <c r="K18" s="79">
        <v>5</v>
      </c>
      <c r="L18" s="79">
        <v>5</v>
      </c>
      <c r="M18" s="79" t="s">
        <v>122</v>
      </c>
      <c r="N18" s="79" t="s">
        <v>38</v>
      </c>
      <c r="O18" s="62">
        <f t="shared" si="0"/>
        <v>55</v>
      </c>
      <c r="P18" s="64" t="s">
        <v>519</v>
      </c>
      <c r="Q18" s="80" t="s">
        <v>520</v>
      </c>
      <c r="R18" s="80" t="s">
        <v>521</v>
      </c>
      <c r="S18" s="80" t="s">
        <v>522</v>
      </c>
      <c r="V18" s="67"/>
      <c r="W18" s="68"/>
    </row>
    <row r="19" spans="1:23" ht="252.75" customHeight="1" x14ac:dyDescent="0.35">
      <c r="A19" s="780"/>
      <c r="B19" s="45"/>
      <c r="C19" s="793"/>
      <c r="D19" s="795"/>
      <c r="E19" s="797"/>
      <c r="F19" s="57" t="s">
        <v>62</v>
      </c>
      <c r="G19" s="58" t="s">
        <v>523</v>
      </c>
      <c r="H19" s="59" t="s">
        <v>36</v>
      </c>
      <c r="I19" s="60">
        <v>3</v>
      </c>
      <c r="J19" s="60">
        <v>3</v>
      </c>
      <c r="K19" s="60">
        <v>5</v>
      </c>
      <c r="L19" s="60">
        <v>5</v>
      </c>
      <c r="M19" s="60" t="s">
        <v>124</v>
      </c>
      <c r="N19" s="60" t="s">
        <v>38</v>
      </c>
      <c r="O19" s="62">
        <f t="shared" si="0"/>
        <v>55</v>
      </c>
      <c r="P19" s="64" t="s">
        <v>524</v>
      </c>
      <c r="Q19" s="64" t="s">
        <v>525</v>
      </c>
      <c r="R19" s="64" t="s">
        <v>526</v>
      </c>
      <c r="S19" s="64" t="s">
        <v>527</v>
      </c>
      <c r="V19" s="67"/>
      <c r="W19" s="68"/>
    </row>
    <row r="20" spans="1:23" ht="277.5" customHeight="1" x14ac:dyDescent="0.35">
      <c r="A20" s="780"/>
      <c r="B20" s="45"/>
      <c r="C20" s="793"/>
      <c r="D20" s="795"/>
      <c r="E20" s="797"/>
      <c r="F20" s="57" t="s">
        <v>62</v>
      </c>
      <c r="G20" s="58" t="s">
        <v>491</v>
      </c>
      <c r="H20" s="59" t="s">
        <v>36</v>
      </c>
      <c r="I20" s="60">
        <v>3</v>
      </c>
      <c r="J20" s="61">
        <v>3</v>
      </c>
      <c r="K20" s="60">
        <v>5</v>
      </c>
      <c r="L20" s="60">
        <v>5</v>
      </c>
      <c r="M20" s="60" t="s">
        <v>528</v>
      </c>
      <c r="N20" s="60" t="s">
        <v>38</v>
      </c>
      <c r="O20" s="62">
        <f t="shared" si="0"/>
        <v>55</v>
      </c>
      <c r="P20" s="63" t="s">
        <v>492</v>
      </c>
      <c r="Q20" s="64" t="s">
        <v>493</v>
      </c>
      <c r="R20" s="64" t="s">
        <v>529</v>
      </c>
      <c r="S20" s="64" t="s">
        <v>530</v>
      </c>
      <c r="V20" s="67"/>
      <c r="W20" s="68"/>
    </row>
    <row r="21" spans="1:23" ht="284.25" customHeight="1" x14ac:dyDescent="0.35">
      <c r="A21" s="780"/>
      <c r="B21" s="45"/>
      <c r="C21" s="793"/>
      <c r="D21" s="795"/>
      <c r="E21" s="797"/>
      <c r="F21" s="57" t="s">
        <v>62</v>
      </c>
      <c r="G21" s="58" t="s">
        <v>496</v>
      </c>
      <c r="H21" s="59" t="s">
        <v>36</v>
      </c>
      <c r="I21" s="60">
        <v>3</v>
      </c>
      <c r="J21" s="60">
        <v>3</v>
      </c>
      <c r="K21" s="60">
        <v>5</v>
      </c>
      <c r="L21" s="60">
        <v>3</v>
      </c>
      <c r="M21" s="60" t="s">
        <v>531</v>
      </c>
      <c r="N21" s="60" t="s">
        <v>80</v>
      </c>
      <c r="O21" s="62">
        <f t="shared" si="0"/>
        <v>33</v>
      </c>
      <c r="P21" s="69" t="s">
        <v>508</v>
      </c>
      <c r="Q21" s="64" t="s">
        <v>532</v>
      </c>
      <c r="R21" s="64" t="s">
        <v>533</v>
      </c>
      <c r="S21" s="64" t="s">
        <v>500</v>
      </c>
      <c r="V21" s="67"/>
      <c r="W21" s="68"/>
    </row>
    <row r="22" spans="1:23" ht="296.25" customHeight="1" x14ac:dyDescent="0.35">
      <c r="A22" s="780"/>
      <c r="B22" s="45"/>
      <c r="C22" s="793"/>
      <c r="D22" s="795"/>
      <c r="E22" s="797"/>
      <c r="F22" s="57" t="s">
        <v>62</v>
      </c>
      <c r="G22" s="58" t="s">
        <v>501</v>
      </c>
      <c r="H22" s="59" t="s">
        <v>36</v>
      </c>
      <c r="I22" s="60">
        <v>3</v>
      </c>
      <c r="J22" s="60">
        <v>3</v>
      </c>
      <c r="K22" s="60">
        <v>5</v>
      </c>
      <c r="L22" s="60">
        <v>3</v>
      </c>
      <c r="M22" s="60" t="s">
        <v>534</v>
      </c>
      <c r="N22" s="60" t="s">
        <v>38</v>
      </c>
      <c r="O22" s="62">
        <f t="shared" si="0"/>
        <v>33</v>
      </c>
      <c r="P22" s="69" t="s">
        <v>535</v>
      </c>
      <c r="Q22" s="64" t="s">
        <v>504</v>
      </c>
      <c r="R22" s="64" t="s">
        <v>92</v>
      </c>
      <c r="S22" s="64" t="s">
        <v>536</v>
      </c>
      <c r="V22" s="67"/>
      <c r="W22" s="68"/>
    </row>
    <row r="23" spans="1:23" ht="252.75" customHeight="1" x14ac:dyDescent="0.35">
      <c r="A23" s="780"/>
      <c r="B23" s="45"/>
      <c r="C23" s="793"/>
      <c r="D23" s="795"/>
      <c r="E23" s="797"/>
      <c r="F23" s="57" t="s">
        <v>62</v>
      </c>
      <c r="G23" s="58" t="s">
        <v>506</v>
      </c>
      <c r="H23" s="59" t="s">
        <v>36</v>
      </c>
      <c r="I23" s="60">
        <v>3</v>
      </c>
      <c r="J23" s="60">
        <v>3</v>
      </c>
      <c r="K23" s="60">
        <v>5</v>
      </c>
      <c r="L23" s="60">
        <v>5</v>
      </c>
      <c r="M23" s="60" t="s">
        <v>537</v>
      </c>
      <c r="N23" s="60" t="s">
        <v>38</v>
      </c>
      <c r="O23" s="62">
        <f t="shared" si="0"/>
        <v>55</v>
      </c>
      <c r="P23" s="69" t="s">
        <v>508</v>
      </c>
      <c r="Q23" s="64" t="s">
        <v>509</v>
      </c>
      <c r="R23" s="64" t="s">
        <v>510</v>
      </c>
      <c r="S23" s="64" t="s">
        <v>511</v>
      </c>
      <c r="V23" s="67"/>
      <c r="W23" s="68"/>
    </row>
    <row r="24" spans="1:23" ht="252.75" customHeight="1" x14ac:dyDescent="0.35">
      <c r="A24" s="780"/>
      <c r="B24" s="45"/>
      <c r="C24" s="794"/>
      <c r="D24" s="796"/>
      <c r="E24" s="798"/>
      <c r="F24" s="57" t="s">
        <v>62</v>
      </c>
      <c r="G24" s="58" t="s">
        <v>512</v>
      </c>
      <c r="H24" s="59" t="s">
        <v>36</v>
      </c>
      <c r="I24" s="60">
        <v>1</v>
      </c>
      <c r="J24" s="60">
        <v>3</v>
      </c>
      <c r="K24" s="60">
        <v>3</v>
      </c>
      <c r="L24" s="60">
        <v>3</v>
      </c>
      <c r="M24" s="60" t="s">
        <v>513</v>
      </c>
      <c r="N24" s="60" t="s">
        <v>38</v>
      </c>
      <c r="O24" s="62">
        <f t="shared" si="0"/>
        <v>21</v>
      </c>
      <c r="P24" s="69" t="s">
        <v>514</v>
      </c>
      <c r="Q24" s="64"/>
      <c r="R24" s="64" t="s">
        <v>235</v>
      </c>
      <c r="S24" s="64" t="s">
        <v>515</v>
      </c>
      <c r="V24" s="67"/>
      <c r="W24" s="68"/>
    </row>
    <row r="25" spans="1:23" ht="252.75" customHeight="1" x14ac:dyDescent="0.35">
      <c r="A25" s="780"/>
      <c r="B25" s="45"/>
      <c r="C25" s="793" t="s">
        <v>63</v>
      </c>
      <c r="D25" s="795" t="s">
        <v>538</v>
      </c>
      <c r="E25" s="797" t="s">
        <v>539</v>
      </c>
      <c r="F25" s="57" t="s">
        <v>62</v>
      </c>
      <c r="G25" s="58" t="s">
        <v>540</v>
      </c>
      <c r="H25" s="59" t="s">
        <v>36</v>
      </c>
      <c r="I25" s="60">
        <v>3</v>
      </c>
      <c r="J25" s="60">
        <v>3</v>
      </c>
      <c r="K25" s="60">
        <v>5</v>
      </c>
      <c r="L25" s="60">
        <v>5</v>
      </c>
      <c r="M25" s="60" t="s">
        <v>541</v>
      </c>
      <c r="N25" s="60" t="s">
        <v>38</v>
      </c>
      <c r="O25" s="62">
        <f t="shared" si="0"/>
        <v>55</v>
      </c>
      <c r="P25" s="64" t="s">
        <v>535</v>
      </c>
      <c r="Q25" s="64" t="s">
        <v>504</v>
      </c>
      <c r="R25" s="64" t="s">
        <v>92</v>
      </c>
      <c r="S25" s="64" t="s">
        <v>536</v>
      </c>
      <c r="V25" s="67"/>
      <c r="W25" s="68"/>
    </row>
    <row r="26" spans="1:23" ht="252.75" customHeight="1" x14ac:dyDescent="0.35">
      <c r="A26" s="780"/>
      <c r="B26" s="45"/>
      <c r="C26" s="793"/>
      <c r="D26" s="795"/>
      <c r="E26" s="797"/>
      <c r="F26" s="57" t="s">
        <v>62</v>
      </c>
      <c r="G26" s="81" t="s">
        <v>542</v>
      </c>
      <c r="H26" s="59" t="s">
        <v>36</v>
      </c>
      <c r="I26" s="60">
        <v>3</v>
      </c>
      <c r="J26" s="60">
        <v>3</v>
      </c>
      <c r="K26" s="60">
        <v>5</v>
      </c>
      <c r="L26" s="60">
        <v>5</v>
      </c>
      <c r="M26" s="60" t="s">
        <v>537</v>
      </c>
      <c r="N26" s="60" t="s">
        <v>38</v>
      </c>
      <c r="O26" s="62">
        <f t="shared" si="0"/>
        <v>55</v>
      </c>
      <c r="P26" s="69" t="s">
        <v>508</v>
      </c>
      <c r="Q26" s="64" t="s">
        <v>509</v>
      </c>
      <c r="R26" s="64" t="s">
        <v>510</v>
      </c>
      <c r="S26" s="64" t="s">
        <v>511</v>
      </c>
      <c r="V26" s="67"/>
      <c r="W26" s="68"/>
    </row>
    <row r="27" spans="1:23" ht="252.75" customHeight="1" x14ac:dyDescent="0.35">
      <c r="A27" s="780"/>
      <c r="B27" s="45"/>
      <c r="C27" s="793"/>
      <c r="D27" s="795"/>
      <c r="E27" s="797"/>
      <c r="F27" s="57" t="s">
        <v>62</v>
      </c>
      <c r="G27" s="58" t="s">
        <v>512</v>
      </c>
      <c r="H27" s="59" t="s">
        <v>105</v>
      </c>
      <c r="I27" s="60">
        <v>1</v>
      </c>
      <c r="J27" s="60">
        <v>3</v>
      </c>
      <c r="K27" s="60">
        <v>3</v>
      </c>
      <c r="L27" s="60">
        <v>3</v>
      </c>
      <c r="M27" s="60" t="s">
        <v>513</v>
      </c>
      <c r="N27" s="60" t="s">
        <v>38</v>
      </c>
      <c r="O27" s="62">
        <f t="shared" si="0"/>
        <v>21</v>
      </c>
      <c r="P27" s="64" t="s">
        <v>514</v>
      </c>
      <c r="Q27" s="64"/>
      <c r="R27" s="64" t="s">
        <v>235</v>
      </c>
      <c r="S27" s="64" t="s">
        <v>515</v>
      </c>
      <c r="V27" s="67"/>
      <c r="W27" s="68"/>
    </row>
    <row r="28" spans="1:23" ht="252.75" customHeight="1" x14ac:dyDescent="0.35">
      <c r="A28" s="780"/>
      <c r="B28" s="45"/>
      <c r="C28" s="799" t="s">
        <v>109</v>
      </c>
      <c r="D28" s="800" t="s">
        <v>543</v>
      </c>
      <c r="E28" s="801" t="s">
        <v>544</v>
      </c>
      <c r="F28" s="57" t="s">
        <v>108</v>
      </c>
      <c r="G28" s="77" t="s">
        <v>518</v>
      </c>
      <c r="H28" s="59" t="s">
        <v>36</v>
      </c>
      <c r="I28" s="60">
        <v>1</v>
      </c>
      <c r="J28" s="60">
        <v>3</v>
      </c>
      <c r="K28" s="60">
        <v>5</v>
      </c>
      <c r="L28" s="60">
        <v>5</v>
      </c>
      <c r="M28" s="60" t="s">
        <v>122</v>
      </c>
      <c r="N28" s="60" t="s">
        <v>38</v>
      </c>
      <c r="O28" s="62">
        <f t="shared" si="0"/>
        <v>45</v>
      </c>
      <c r="P28" s="64" t="s">
        <v>519</v>
      </c>
      <c r="Q28" s="64" t="s">
        <v>520</v>
      </c>
      <c r="R28" s="64" t="s">
        <v>545</v>
      </c>
      <c r="S28" s="64" t="s">
        <v>522</v>
      </c>
      <c r="V28" s="67"/>
      <c r="W28" s="68"/>
    </row>
    <row r="29" spans="1:23" ht="252.75" customHeight="1" x14ac:dyDescent="0.35">
      <c r="A29" s="780"/>
      <c r="B29" s="45"/>
      <c r="C29" s="793"/>
      <c r="D29" s="795"/>
      <c r="E29" s="797"/>
      <c r="F29" s="57" t="s">
        <v>108</v>
      </c>
      <c r="G29" s="58" t="s">
        <v>523</v>
      </c>
      <c r="H29" s="59" t="s">
        <v>36</v>
      </c>
      <c r="I29" s="60">
        <v>1</v>
      </c>
      <c r="J29" s="60">
        <v>3</v>
      </c>
      <c r="K29" s="60">
        <v>5</v>
      </c>
      <c r="L29" s="60">
        <v>5</v>
      </c>
      <c r="M29" s="60" t="s">
        <v>124</v>
      </c>
      <c r="N29" s="60" t="s">
        <v>38</v>
      </c>
      <c r="O29" s="62">
        <f t="shared" si="0"/>
        <v>45</v>
      </c>
      <c r="P29" s="64" t="s">
        <v>524</v>
      </c>
      <c r="Q29" s="64" t="s">
        <v>546</v>
      </c>
      <c r="R29" s="64" t="s">
        <v>136</v>
      </c>
      <c r="S29" s="64" t="s">
        <v>527</v>
      </c>
      <c r="V29" s="67"/>
      <c r="W29" s="68"/>
    </row>
    <row r="30" spans="1:23" ht="252.75" customHeight="1" x14ac:dyDescent="0.35">
      <c r="A30" s="780"/>
      <c r="B30" s="45"/>
      <c r="C30" s="793"/>
      <c r="D30" s="795"/>
      <c r="E30" s="797"/>
      <c r="F30" s="57" t="s">
        <v>108</v>
      </c>
      <c r="G30" s="58" t="s">
        <v>491</v>
      </c>
      <c r="H30" s="59" t="s">
        <v>36</v>
      </c>
      <c r="I30" s="60">
        <v>1</v>
      </c>
      <c r="J30" s="60">
        <v>3</v>
      </c>
      <c r="K30" s="60">
        <v>5</v>
      </c>
      <c r="L30" s="60">
        <v>5</v>
      </c>
      <c r="M30" s="60" t="s">
        <v>425</v>
      </c>
      <c r="N30" s="60" t="s">
        <v>38</v>
      </c>
      <c r="O30" s="62">
        <f t="shared" si="0"/>
        <v>45</v>
      </c>
      <c r="P30" s="63" t="s">
        <v>492</v>
      </c>
      <c r="Q30" s="64" t="s">
        <v>493</v>
      </c>
      <c r="R30" s="64" t="s">
        <v>547</v>
      </c>
      <c r="S30" s="64" t="s">
        <v>548</v>
      </c>
      <c r="V30" s="67"/>
      <c r="W30" s="68"/>
    </row>
    <row r="31" spans="1:23" ht="252.75" customHeight="1" x14ac:dyDescent="0.35">
      <c r="A31" s="780"/>
      <c r="B31" s="45"/>
      <c r="C31" s="793"/>
      <c r="D31" s="795"/>
      <c r="E31" s="797"/>
      <c r="F31" s="57" t="s">
        <v>108</v>
      </c>
      <c r="G31" s="58" t="s">
        <v>506</v>
      </c>
      <c r="H31" s="59" t="s">
        <v>36</v>
      </c>
      <c r="I31" s="60">
        <v>1</v>
      </c>
      <c r="J31" s="60">
        <v>3</v>
      </c>
      <c r="K31" s="60">
        <v>5</v>
      </c>
      <c r="L31" s="60">
        <v>5</v>
      </c>
      <c r="M31" s="60" t="s">
        <v>537</v>
      </c>
      <c r="N31" s="60" t="s">
        <v>38</v>
      </c>
      <c r="O31" s="62">
        <f t="shared" si="0"/>
        <v>45</v>
      </c>
      <c r="P31" s="69" t="s">
        <v>508</v>
      </c>
      <c r="Q31" s="64" t="s">
        <v>532</v>
      </c>
      <c r="R31" s="64" t="s">
        <v>510</v>
      </c>
      <c r="S31" s="64" t="s">
        <v>511</v>
      </c>
      <c r="V31" s="67"/>
      <c r="W31" s="68"/>
    </row>
    <row r="32" spans="1:23" ht="252.75" customHeight="1" x14ac:dyDescent="0.35">
      <c r="A32" s="780"/>
      <c r="B32" s="45"/>
      <c r="C32" s="793"/>
      <c r="D32" s="795"/>
      <c r="E32" s="797"/>
      <c r="F32" s="57" t="s">
        <v>108</v>
      </c>
      <c r="G32" s="58" t="s">
        <v>496</v>
      </c>
      <c r="H32" s="59" t="s">
        <v>36</v>
      </c>
      <c r="I32" s="60">
        <v>1</v>
      </c>
      <c r="J32" s="60">
        <v>3</v>
      </c>
      <c r="K32" s="60">
        <v>5</v>
      </c>
      <c r="L32" s="60">
        <v>3</v>
      </c>
      <c r="M32" s="60" t="s">
        <v>549</v>
      </c>
      <c r="N32" s="60" t="s">
        <v>80</v>
      </c>
      <c r="O32" s="62">
        <f t="shared" si="0"/>
        <v>27</v>
      </c>
      <c r="P32" s="69" t="s">
        <v>508</v>
      </c>
      <c r="Q32" s="64" t="s">
        <v>532</v>
      </c>
      <c r="R32" s="64" t="s">
        <v>533</v>
      </c>
      <c r="S32" s="64" t="s">
        <v>500</v>
      </c>
      <c r="V32" s="67"/>
      <c r="W32" s="68"/>
    </row>
    <row r="33" spans="1:23" ht="252.75" customHeight="1" x14ac:dyDescent="0.35">
      <c r="A33" s="780"/>
      <c r="B33" s="45"/>
      <c r="C33" s="793"/>
      <c r="D33" s="795"/>
      <c r="E33" s="797"/>
      <c r="F33" s="57" t="s">
        <v>108</v>
      </c>
      <c r="G33" s="58" t="s">
        <v>550</v>
      </c>
      <c r="H33" s="59" t="s">
        <v>36</v>
      </c>
      <c r="I33" s="60">
        <v>3</v>
      </c>
      <c r="J33" s="60">
        <v>3</v>
      </c>
      <c r="K33" s="60">
        <v>5</v>
      </c>
      <c r="L33" s="60">
        <v>3</v>
      </c>
      <c r="M33" s="60" t="s">
        <v>551</v>
      </c>
      <c r="N33" s="60" t="s">
        <v>80</v>
      </c>
      <c r="O33" s="62">
        <f t="shared" si="0"/>
        <v>33</v>
      </c>
      <c r="P33" s="69" t="s">
        <v>508</v>
      </c>
      <c r="Q33" s="64" t="s">
        <v>532</v>
      </c>
      <c r="R33" s="64" t="s">
        <v>552</v>
      </c>
      <c r="S33" s="64"/>
      <c r="V33" s="67"/>
      <c r="W33" s="68"/>
    </row>
    <row r="34" spans="1:23" ht="252.75" customHeight="1" x14ac:dyDescent="0.35">
      <c r="A34" s="780"/>
      <c r="B34" s="45"/>
      <c r="C34" s="793"/>
      <c r="D34" s="795"/>
      <c r="E34" s="797"/>
      <c r="F34" s="57" t="s">
        <v>108</v>
      </c>
      <c r="G34" s="58" t="s">
        <v>553</v>
      </c>
      <c r="H34" s="59" t="s">
        <v>36</v>
      </c>
      <c r="I34" s="60">
        <v>3</v>
      </c>
      <c r="J34" s="60">
        <v>3</v>
      </c>
      <c r="K34" s="60">
        <v>5</v>
      </c>
      <c r="L34" s="60">
        <v>3</v>
      </c>
      <c r="M34" s="60" t="s">
        <v>541</v>
      </c>
      <c r="N34" s="60" t="s">
        <v>38</v>
      </c>
      <c r="O34" s="62">
        <f t="shared" si="0"/>
        <v>33</v>
      </c>
      <c r="P34" s="64" t="s">
        <v>535</v>
      </c>
      <c r="Q34" s="64" t="s">
        <v>504</v>
      </c>
      <c r="R34" s="64" t="s">
        <v>92</v>
      </c>
      <c r="S34" s="64" t="s">
        <v>536</v>
      </c>
      <c r="V34" s="67"/>
      <c r="W34" s="68"/>
    </row>
    <row r="35" spans="1:23" ht="252.75" customHeight="1" x14ac:dyDescent="0.35">
      <c r="A35" s="780"/>
      <c r="B35" s="45"/>
      <c r="C35" s="793"/>
      <c r="D35" s="795"/>
      <c r="E35" s="797"/>
      <c r="F35" s="57" t="s">
        <v>108</v>
      </c>
      <c r="G35" s="58" t="s">
        <v>554</v>
      </c>
      <c r="H35" s="59" t="s">
        <v>36</v>
      </c>
      <c r="I35" s="60">
        <v>3</v>
      </c>
      <c r="J35" s="60">
        <v>3</v>
      </c>
      <c r="K35" s="60">
        <v>5</v>
      </c>
      <c r="L35" s="60">
        <v>3</v>
      </c>
      <c r="M35" s="60" t="s">
        <v>555</v>
      </c>
      <c r="N35" s="60" t="s">
        <v>38</v>
      </c>
      <c r="O35" s="62">
        <f t="shared" si="0"/>
        <v>33</v>
      </c>
      <c r="P35" s="64" t="s">
        <v>535</v>
      </c>
      <c r="Q35" s="64" t="s">
        <v>504</v>
      </c>
      <c r="R35" s="64" t="s">
        <v>92</v>
      </c>
      <c r="S35" s="64" t="s">
        <v>536</v>
      </c>
      <c r="V35" s="67"/>
      <c r="W35" s="68"/>
    </row>
    <row r="36" spans="1:23" ht="252.75" customHeight="1" x14ac:dyDescent="0.35">
      <c r="A36" s="780"/>
      <c r="B36" s="45"/>
      <c r="C36" s="793"/>
      <c r="D36" s="795"/>
      <c r="E36" s="797"/>
      <c r="F36" s="57" t="s">
        <v>108</v>
      </c>
      <c r="G36" s="58" t="s">
        <v>556</v>
      </c>
      <c r="H36" s="59" t="s">
        <v>105</v>
      </c>
      <c r="I36" s="60">
        <v>1</v>
      </c>
      <c r="J36" s="60">
        <v>3</v>
      </c>
      <c r="K36" s="60">
        <v>3</v>
      </c>
      <c r="L36" s="60">
        <v>3</v>
      </c>
      <c r="M36" s="60" t="s">
        <v>513</v>
      </c>
      <c r="N36" s="60" t="s">
        <v>38</v>
      </c>
      <c r="O36" s="62">
        <f t="shared" si="0"/>
        <v>21</v>
      </c>
      <c r="P36" s="64" t="s">
        <v>514</v>
      </c>
      <c r="Q36" s="64"/>
      <c r="R36" s="64" t="s">
        <v>235</v>
      </c>
      <c r="S36" s="64" t="s">
        <v>515</v>
      </c>
      <c r="V36" s="67"/>
      <c r="W36" s="68"/>
    </row>
    <row r="37" spans="1:23" ht="252.75" customHeight="1" x14ac:dyDescent="0.35">
      <c r="A37" s="780"/>
      <c r="B37" s="45"/>
      <c r="C37" s="799" t="s">
        <v>63</v>
      </c>
      <c r="D37" s="800" t="s">
        <v>557</v>
      </c>
      <c r="E37" s="801" t="s">
        <v>558</v>
      </c>
      <c r="F37" s="57" t="s">
        <v>62</v>
      </c>
      <c r="G37" s="58" t="s">
        <v>559</v>
      </c>
      <c r="H37" s="59" t="s">
        <v>36</v>
      </c>
      <c r="I37" s="60">
        <v>3</v>
      </c>
      <c r="J37" s="60">
        <v>3</v>
      </c>
      <c r="K37" s="60">
        <v>5</v>
      </c>
      <c r="L37" s="60">
        <v>5</v>
      </c>
      <c r="M37" s="60" t="s">
        <v>122</v>
      </c>
      <c r="N37" s="60" t="s">
        <v>38</v>
      </c>
      <c r="O37" s="62">
        <f t="shared" si="0"/>
        <v>55</v>
      </c>
      <c r="P37" s="64" t="s">
        <v>519</v>
      </c>
      <c r="Q37" s="64" t="s">
        <v>520</v>
      </c>
      <c r="R37" s="64" t="s">
        <v>545</v>
      </c>
      <c r="S37" s="64" t="s">
        <v>522</v>
      </c>
      <c r="V37" s="67"/>
      <c r="W37" s="68"/>
    </row>
    <row r="38" spans="1:23" ht="252.75" customHeight="1" x14ac:dyDescent="0.35">
      <c r="A38" s="780"/>
      <c r="B38" s="45"/>
      <c r="C38" s="793"/>
      <c r="D38" s="795"/>
      <c r="E38" s="797"/>
      <c r="F38" s="57" t="s">
        <v>62</v>
      </c>
      <c r="G38" s="58" t="s">
        <v>560</v>
      </c>
      <c r="H38" s="59" t="s">
        <v>36</v>
      </c>
      <c r="I38" s="60">
        <v>3</v>
      </c>
      <c r="J38" s="60">
        <v>3</v>
      </c>
      <c r="K38" s="60">
        <v>5</v>
      </c>
      <c r="L38" s="60">
        <v>5</v>
      </c>
      <c r="M38" s="60" t="s">
        <v>124</v>
      </c>
      <c r="N38" s="60" t="s">
        <v>38</v>
      </c>
      <c r="O38" s="62">
        <f t="shared" si="0"/>
        <v>55</v>
      </c>
      <c r="P38" s="64" t="s">
        <v>524</v>
      </c>
      <c r="Q38" s="64" t="s">
        <v>546</v>
      </c>
      <c r="R38" s="64" t="s">
        <v>136</v>
      </c>
      <c r="S38" s="64" t="s">
        <v>527</v>
      </c>
      <c r="V38" s="67"/>
      <c r="W38" s="68"/>
    </row>
    <row r="39" spans="1:23" ht="270" customHeight="1" x14ac:dyDescent="0.35">
      <c r="A39" s="780"/>
      <c r="B39" s="45"/>
      <c r="C39" s="793"/>
      <c r="D39" s="795"/>
      <c r="E39" s="797"/>
      <c r="F39" s="57" t="s">
        <v>62</v>
      </c>
      <c r="G39" s="58" t="s">
        <v>491</v>
      </c>
      <c r="H39" s="59" t="s">
        <v>36</v>
      </c>
      <c r="I39" s="60">
        <v>3</v>
      </c>
      <c r="J39" s="60">
        <v>3</v>
      </c>
      <c r="K39" s="60">
        <v>5</v>
      </c>
      <c r="L39" s="60">
        <v>5</v>
      </c>
      <c r="M39" s="60" t="s">
        <v>561</v>
      </c>
      <c r="N39" s="60" t="s">
        <v>38</v>
      </c>
      <c r="O39" s="62">
        <f t="shared" si="0"/>
        <v>55</v>
      </c>
      <c r="P39" s="63" t="s">
        <v>492</v>
      </c>
      <c r="Q39" s="64" t="s">
        <v>493</v>
      </c>
      <c r="R39" s="64" t="s">
        <v>547</v>
      </c>
      <c r="S39" s="64" t="s">
        <v>548</v>
      </c>
      <c r="V39" s="67"/>
      <c r="W39" s="68"/>
    </row>
    <row r="40" spans="1:23" ht="252.75" customHeight="1" x14ac:dyDescent="0.35">
      <c r="A40" s="780"/>
      <c r="B40" s="45"/>
      <c r="C40" s="793"/>
      <c r="D40" s="795"/>
      <c r="E40" s="797"/>
      <c r="F40" s="57" t="s">
        <v>62</v>
      </c>
      <c r="G40" s="58" t="s">
        <v>562</v>
      </c>
      <c r="H40" s="59" t="s">
        <v>36</v>
      </c>
      <c r="I40" s="60">
        <v>3</v>
      </c>
      <c r="J40" s="60">
        <v>3</v>
      </c>
      <c r="K40" s="60">
        <v>5</v>
      </c>
      <c r="L40" s="60">
        <v>3</v>
      </c>
      <c r="M40" s="60" t="s">
        <v>563</v>
      </c>
      <c r="N40" s="60" t="s">
        <v>38</v>
      </c>
      <c r="O40" s="62">
        <f t="shared" si="0"/>
        <v>33</v>
      </c>
      <c r="P40" s="64" t="s">
        <v>564</v>
      </c>
      <c r="Q40" s="64" t="s">
        <v>565</v>
      </c>
      <c r="R40" s="64" t="s">
        <v>136</v>
      </c>
      <c r="S40" s="64" t="s">
        <v>164</v>
      </c>
      <c r="V40" s="67"/>
      <c r="W40" s="68"/>
    </row>
    <row r="41" spans="1:23" ht="252.75" customHeight="1" x14ac:dyDescent="0.35">
      <c r="A41" s="780"/>
      <c r="B41" s="45"/>
      <c r="C41" s="793"/>
      <c r="D41" s="795"/>
      <c r="E41" s="797"/>
      <c r="F41" s="57" t="s">
        <v>62</v>
      </c>
      <c r="G41" s="58" t="s">
        <v>566</v>
      </c>
      <c r="H41" s="59" t="s">
        <v>36</v>
      </c>
      <c r="I41" s="60">
        <v>3</v>
      </c>
      <c r="J41" s="60">
        <v>3</v>
      </c>
      <c r="K41" s="60">
        <v>5</v>
      </c>
      <c r="L41" s="60">
        <v>3</v>
      </c>
      <c r="M41" s="60" t="s">
        <v>567</v>
      </c>
      <c r="N41" s="60" t="s">
        <v>80</v>
      </c>
      <c r="O41" s="62">
        <f t="shared" si="0"/>
        <v>33</v>
      </c>
      <c r="P41" s="69" t="s">
        <v>508</v>
      </c>
      <c r="Q41" s="64" t="s">
        <v>532</v>
      </c>
      <c r="R41" s="64" t="s">
        <v>533</v>
      </c>
      <c r="S41" s="64" t="s">
        <v>500</v>
      </c>
      <c r="V41" s="67"/>
      <c r="W41" s="68"/>
    </row>
    <row r="42" spans="1:23" ht="252.75" customHeight="1" x14ac:dyDescent="0.35">
      <c r="A42" s="780"/>
      <c r="B42" s="45"/>
      <c r="C42" s="793"/>
      <c r="D42" s="795"/>
      <c r="E42" s="797"/>
      <c r="F42" s="57" t="s">
        <v>62</v>
      </c>
      <c r="G42" s="58" t="s">
        <v>568</v>
      </c>
      <c r="H42" s="59" t="s">
        <v>36</v>
      </c>
      <c r="I42" s="60">
        <v>3</v>
      </c>
      <c r="J42" s="60">
        <v>3</v>
      </c>
      <c r="K42" s="60">
        <v>5</v>
      </c>
      <c r="L42" s="60">
        <v>1</v>
      </c>
      <c r="M42" s="60" t="s">
        <v>541</v>
      </c>
      <c r="N42" s="60" t="s">
        <v>38</v>
      </c>
      <c r="O42" s="62">
        <f t="shared" si="0"/>
        <v>11</v>
      </c>
      <c r="P42" s="69" t="s">
        <v>508</v>
      </c>
      <c r="Q42" s="64" t="s">
        <v>532</v>
      </c>
      <c r="R42" s="64" t="s">
        <v>533</v>
      </c>
      <c r="S42" s="64" t="s">
        <v>84</v>
      </c>
      <c r="V42" s="67"/>
      <c r="W42" s="68"/>
    </row>
    <row r="43" spans="1:23" ht="252.75" customHeight="1" x14ac:dyDescent="0.35">
      <c r="A43" s="780"/>
      <c r="B43" s="45"/>
      <c r="C43" s="793"/>
      <c r="D43" s="795"/>
      <c r="E43" s="797"/>
      <c r="F43" s="57" t="s">
        <v>62</v>
      </c>
      <c r="G43" s="58" t="s">
        <v>569</v>
      </c>
      <c r="H43" s="59" t="s">
        <v>36</v>
      </c>
      <c r="I43" s="60">
        <v>1</v>
      </c>
      <c r="J43" s="60">
        <v>3</v>
      </c>
      <c r="K43" s="60">
        <v>5</v>
      </c>
      <c r="L43" s="60">
        <v>3</v>
      </c>
      <c r="M43" s="60" t="s">
        <v>555</v>
      </c>
      <c r="N43" s="60" t="s">
        <v>38</v>
      </c>
      <c r="O43" s="62">
        <f t="shared" si="0"/>
        <v>27</v>
      </c>
      <c r="P43" s="64" t="s">
        <v>570</v>
      </c>
      <c r="Q43" s="64" t="s">
        <v>571</v>
      </c>
      <c r="R43" s="64"/>
      <c r="S43" s="64" t="s">
        <v>572</v>
      </c>
      <c r="V43" s="67"/>
      <c r="W43" s="68"/>
    </row>
    <row r="44" spans="1:23" ht="252.75" customHeight="1" x14ac:dyDescent="0.35">
      <c r="A44" s="780"/>
      <c r="B44" s="45"/>
      <c r="C44" s="793"/>
      <c r="D44" s="795"/>
      <c r="E44" s="797"/>
      <c r="F44" s="57" t="s">
        <v>62</v>
      </c>
      <c r="G44" s="58" t="s">
        <v>573</v>
      </c>
      <c r="H44" s="59" t="s">
        <v>36</v>
      </c>
      <c r="I44" s="60">
        <v>1</v>
      </c>
      <c r="J44" s="60">
        <v>3</v>
      </c>
      <c r="K44" s="60">
        <v>5</v>
      </c>
      <c r="L44" s="60">
        <v>5</v>
      </c>
      <c r="M44" s="60" t="s">
        <v>541</v>
      </c>
      <c r="N44" s="60" t="s">
        <v>38</v>
      </c>
      <c r="O44" s="62">
        <f t="shared" si="0"/>
        <v>45</v>
      </c>
      <c r="P44" s="64" t="s">
        <v>535</v>
      </c>
      <c r="Q44" s="64" t="s">
        <v>504</v>
      </c>
      <c r="R44" s="64" t="s">
        <v>92</v>
      </c>
      <c r="S44" s="64" t="s">
        <v>536</v>
      </c>
      <c r="V44" s="67"/>
      <c r="W44" s="68"/>
    </row>
    <row r="45" spans="1:23" ht="252.75" customHeight="1" x14ac:dyDescent="0.35">
      <c r="A45" s="780"/>
      <c r="B45" s="45"/>
      <c r="C45" s="793"/>
      <c r="D45" s="795"/>
      <c r="E45" s="797"/>
      <c r="F45" s="57" t="s">
        <v>62</v>
      </c>
      <c r="G45" s="58" t="s">
        <v>574</v>
      </c>
      <c r="H45" s="59" t="s">
        <v>36</v>
      </c>
      <c r="I45" s="60">
        <v>3</v>
      </c>
      <c r="J45" s="60">
        <v>3</v>
      </c>
      <c r="K45" s="60">
        <v>5</v>
      </c>
      <c r="L45" s="60">
        <v>5</v>
      </c>
      <c r="M45" s="60" t="s">
        <v>537</v>
      </c>
      <c r="N45" s="60" t="s">
        <v>38</v>
      </c>
      <c r="O45" s="62">
        <f t="shared" si="0"/>
        <v>55</v>
      </c>
      <c r="P45" s="69" t="s">
        <v>508</v>
      </c>
      <c r="Q45" s="64" t="s">
        <v>532</v>
      </c>
      <c r="R45" s="64" t="s">
        <v>575</v>
      </c>
      <c r="S45" s="64" t="s">
        <v>576</v>
      </c>
      <c r="V45" s="67"/>
      <c r="W45" s="68"/>
    </row>
    <row r="46" spans="1:23" ht="252.75" customHeight="1" thickBot="1" x14ac:dyDescent="0.4">
      <c r="A46" s="780"/>
      <c r="B46" s="45"/>
      <c r="C46" s="794"/>
      <c r="D46" s="796"/>
      <c r="E46" s="798"/>
      <c r="F46" s="57" t="s">
        <v>62</v>
      </c>
      <c r="G46" s="58" t="s">
        <v>577</v>
      </c>
      <c r="H46" s="59" t="s">
        <v>36</v>
      </c>
      <c r="I46" s="60">
        <v>1</v>
      </c>
      <c r="J46" s="60">
        <v>3</v>
      </c>
      <c r="K46" s="60">
        <v>5</v>
      </c>
      <c r="L46" s="60">
        <v>3</v>
      </c>
      <c r="M46" s="60" t="s">
        <v>513</v>
      </c>
      <c r="N46" s="60" t="s">
        <v>38</v>
      </c>
      <c r="O46" s="62">
        <f t="shared" si="0"/>
        <v>27</v>
      </c>
      <c r="P46" s="69" t="s">
        <v>514</v>
      </c>
      <c r="Q46" s="64"/>
      <c r="R46" s="64" t="s">
        <v>235</v>
      </c>
      <c r="S46" s="64" t="s">
        <v>515</v>
      </c>
      <c r="V46" s="67"/>
      <c r="W46" s="68"/>
    </row>
    <row r="47" spans="1:23" ht="266.25" customHeight="1" x14ac:dyDescent="0.35">
      <c r="A47" s="780"/>
      <c r="B47" s="45"/>
      <c r="C47" s="799" t="s">
        <v>54</v>
      </c>
      <c r="D47" s="800" t="s">
        <v>578</v>
      </c>
      <c r="E47" s="801" t="s">
        <v>579</v>
      </c>
      <c r="F47" s="57" t="s">
        <v>34</v>
      </c>
      <c r="G47" s="58" t="s">
        <v>550</v>
      </c>
      <c r="H47" s="59" t="s">
        <v>36</v>
      </c>
      <c r="I47" s="60">
        <v>3</v>
      </c>
      <c r="J47" s="60">
        <v>3</v>
      </c>
      <c r="K47" s="60">
        <v>5</v>
      </c>
      <c r="L47" s="60">
        <v>5</v>
      </c>
      <c r="M47" s="60" t="s">
        <v>122</v>
      </c>
      <c r="N47" s="60" t="s">
        <v>38</v>
      </c>
      <c r="O47" s="62">
        <f t="shared" si="0"/>
        <v>55</v>
      </c>
      <c r="P47" s="64" t="s">
        <v>580</v>
      </c>
      <c r="Q47" s="82" t="s">
        <v>520</v>
      </c>
      <c r="R47" s="82" t="s">
        <v>581</v>
      </c>
      <c r="S47" s="83" t="s">
        <v>522</v>
      </c>
      <c r="V47" s="67"/>
      <c r="W47" s="68"/>
    </row>
    <row r="48" spans="1:23" ht="252.75" customHeight="1" x14ac:dyDescent="0.35">
      <c r="A48" s="780"/>
      <c r="B48" s="45"/>
      <c r="C48" s="793"/>
      <c r="D48" s="795"/>
      <c r="E48" s="797"/>
      <c r="F48" s="57" t="s">
        <v>34</v>
      </c>
      <c r="G48" s="58" t="s">
        <v>582</v>
      </c>
      <c r="H48" s="59" t="s">
        <v>36</v>
      </c>
      <c r="I48" s="60">
        <v>3</v>
      </c>
      <c r="J48" s="60">
        <v>3</v>
      </c>
      <c r="K48" s="60">
        <v>5</v>
      </c>
      <c r="L48" s="60">
        <v>5</v>
      </c>
      <c r="M48" s="60" t="s">
        <v>583</v>
      </c>
      <c r="N48" s="60" t="s">
        <v>38</v>
      </c>
      <c r="O48" s="62">
        <f t="shared" si="0"/>
        <v>55</v>
      </c>
      <c r="P48" s="63" t="s">
        <v>492</v>
      </c>
      <c r="Q48" s="64" t="s">
        <v>493</v>
      </c>
      <c r="R48" s="64" t="s">
        <v>547</v>
      </c>
      <c r="S48" s="64" t="s">
        <v>548</v>
      </c>
      <c r="V48" s="67"/>
      <c r="W48" s="68"/>
    </row>
    <row r="49" spans="1:23" ht="252.75" customHeight="1" x14ac:dyDescent="0.35">
      <c r="A49" s="780"/>
      <c r="B49" s="45"/>
      <c r="C49" s="793"/>
      <c r="D49" s="795"/>
      <c r="E49" s="797"/>
      <c r="F49" s="57" t="s">
        <v>34</v>
      </c>
      <c r="G49" s="58" t="s">
        <v>584</v>
      </c>
      <c r="H49" s="59" t="s">
        <v>36</v>
      </c>
      <c r="I49" s="60">
        <v>3</v>
      </c>
      <c r="J49" s="60">
        <v>3</v>
      </c>
      <c r="K49" s="60">
        <v>5</v>
      </c>
      <c r="L49" s="60">
        <v>3</v>
      </c>
      <c r="M49" s="60" t="s">
        <v>585</v>
      </c>
      <c r="N49" s="60" t="s">
        <v>80</v>
      </c>
      <c r="O49" s="62">
        <f t="shared" si="0"/>
        <v>33</v>
      </c>
      <c r="P49" s="69" t="s">
        <v>508</v>
      </c>
      <c r="Q49" s="64" t="s">
        <v>532</v>
      </c>
      <c r="R49" s="64" t="s">
        <v>533</v>
      </c>
      <c r="S49" s="64" t="s">
        <v>500</v>
      </c>
      <c r="V49" s="67"/>
      <c r="W49" s="68"/>
    </row>
    <row r="50" spans="1:23" ht="252.75" customHeight="1" x14ac:dyDescent="0.35">
      <c r="A50" s="780"/>
      <c r="B50" s="45"/>
      <c r="C50" s="793"/>
      <c r="D50" s="795"/>
      <c r="E50" s="797"/>
      <c r="F50" s="57" t="s">
        <v>34</v>
      </c>
      <c r="G50" s="58" t="s">
        <v>586</v>
      </c>
      <c r="H50" s="59" t="s">
        <v>36</v>
      </c>
      <c r="I50" s="60">
        <v>3</v>
      </c>
      <c r="J50" s="60">
        <v>3</v>
      </c>
      <c r="K50" s="60">
        <v>5</v>
      </c>
      <c r="L50" s="60">
        <v>5</v>
      </c>
      <c r="M50" s="60" t="s">
        <v>537</v>
      </c>
      <c r="N50" s="60" t="s">
        <v>38</v>
      </c>
      <c r="O50" s="62">
        <f t="shared" si="0"/>
        <v>55</v>
      </c>
      <c r="P50" s="69" t="s">
        <v>508</v>
      </c>
      <c r="Q50" s="64" t="s">
        <v>532</v>
      </c>
      <c r="R50" s="64" t="s">
        <v>510</v>
      </c>
      <c r="S50" s="64" t="s">
        <v>587</v>
      </c>
      <c r="V50" s="67"/>
      <c r="W50" s="68"/>
    </row>
    <row r="51" spans="1:23" ht="252.75" customHeight="1" x14ac:dyDescent="0.35">
      <c r="A51" s="780"/>
      <c r="B51" s="45"/>
      <c r="C51" s="793"/>
      <c r="D51" s="795"/>
      <c r="E51" s="797"/>
      <c r="F51" s="57" t="s">
        <v>34</v>
      </c>
      <c r="G51" s="58" t="s">
        <v>588</v>
      </c>
      <c r="H51" s="59" t="s">
        <v>36</v>
      </c>
      <c r="I51" s="60">
        <v>1</v>
      </c>
      <c r="J51" s="60">
        <v>3</v>
      </c>
      <c r="K51" s="60">
        <v>5</v>
      </c>
      <c r="L51" s="60">
        <v>5</v>
      </c>
      <c r="M51" s="60" t="s">
        <v>589</v>
      </c>
      <c r="N51" s="60" t="s">
        <v>38</v>
      </c>
      <c r="O51" s="62">
        <f t="shared" si="0"/>
        <v>45</v>
      </c>
      <c r="P51" s="64" t="s">
        <v>535</v>
      </c>
      <c r="Q51" s="64" t="s">
        <v>504</v>
      </c>
      <c r="R51" s="64" t="s">
        <v>92</v>
      </c>
      <c r="S51" s="64" t="s">
        <v>536</v>
      </c>
      <c r="V51" s="67"/>
      <c r="W51" s="68"/>
    </row>
    <row r="52" spans="1:23" ht="252.75" customHeight="1" x14ac:dyDescent="0.35">
      <c r="A52" s="780"/>
      <c r="B52" s="45"/>
      <c r="C52" s="793"/>
      <c r="D52" s="795"/>
      <c r="E52" s="797"/>
      <c r="F52" s="57" t="s">
        <v>34</v>
      </c>
      <c r="G52" s="58" t="s">
        <v>590</v>
      </c>
      <c r="H52" s="59" t="s">
        <v>36</v>
      </c>
      <c r="I52" s="60">
        <v>1</v>
      </c>
      <c r="J52" s="60">
        <v>3</v>
      </c>
      <c r="K52" s="60">
        <v>5</v>
      </c>
      <c r="L52" s="60">
        <v>3</v>
      </c>
      <c r="M52" s="60" t="s">
        <v>591</v>
      </c>
      <c r="N52" s="60" t="s">
        <v>38</v>
      </c>
      <c r="O52" s="62">
        <f t="shared" si="0"/>
        <v>27</v>
      </c>
      <c r="P52" s="64" t="s">
        <v>535</v>
      </c>
      <c r="Q52" s="64" t="s">
        <v>504</v>
      </c>
      <c r="R52" s="64" t="s">
        <v>92</v>
      </c>
      <c r="S52" s="64" t="s">
        <v>536</v>
      </c>
      <c r="V52" s="67"/>
      <c r="W52" s="68"/>
    </row>
    <row r="53" spans="1:23" ht="252.75" customHeight="1" x14ac:dyDescent="0.35">
      <c r="A53" s="780"/>
      <c r="B53" s="45"/>
      <c r="C53" s="793"/>
      <c r="D53" s="795"/>
      <c r="E53" s="797"/>
      <c r="F53" s="57" t="s">
        <v>34</v>
      </c>
      <c r="G53" s="58" t="s">
        <v>592</v>
      </c>
      <c r="H53" s="59" t="s">
        <v>36</v>
      </c>
      <c r="I53" s="60">
        <v>1</v>
      </c>
      <c r="J53" s="60">
        <v>3</v>
      </c>
      <c r="K53" s="60">
        <v>5</v>
      </c>
      <c r="L53" s="60">
        <v>3</v>
      </c>
      <c r="M53" s="60" t="s">
        <v>513</v>
      </c>
      <c r="N53" s="60" t="s">
        <v>38</v>
      </c>
      <c r="O53" s="62">
        <f t="shared" si="0"/>
        <v>27</v>
      </c>
      <c r="P53" s="69" t="s">
        <v>514</v>
      </c>
      <c r="Q53" s="64"/>
      <c r="R53" s="64" t="s">
        <v>235</v>
      </c>
      <c r="S53" s="64" t="s">
        <v>515</v>
      </c>
      <c r="V53" s="67"/>
      <c r="W53" s="68"/>
    </row>
    <row r="54" spans="1:23" ht="252.75" customHeight="1" x14ac:dyDescent="0.35">
      <c r="A54" s="780"/>
      <c r="B54" s="45"/>
      <c r="C54" s="799" t="s">
        <v>63</v>
      </c>
      <c r="D54" s="800" t="s">
        <v>593</v>
      </c>
      <c r="E54" s="801" t="s">
        <v>594</v>
      </c>
      <c r="F54" s="57" t="s">
        <v>62</v>
      </c>
      <c r="G54" s="58" t="s">
        <v>582</v>
      </c>
      <c r="H54" s="59" t="s">
        <v>36</v>
      </c>
      <c r="I54" s="60">
        <v>1</v>
      </c>
      <c r="J54" s="60">
        <v>3</v>
      </c>
      <c r="K54" s="60">
        <v>5</v>
      </c>
      <c r="L54" s="60">
        <v>5</v>
      </c>
      <c r="M54" s="60" t="s">
        <v>425</v>
      </c>
      <c r="N54" s="60" t="s">
        <v>38</v>
      </c>
      <c r="O54" s="62">
        <f t="shared" si="0"/>
        <v>45</v>
      </c>
      <c r="P54" s="64" t="s">
        <v>595</v>
      </c>
      <c r="Q54" s="64" t="s">
        <v>493</v>
      </c>
      <c r="R54" s="64" t="s">
        <v>596</v>
      </c>
      <c r="S54" s="64" t="s">
        <v>527</v>
      </c>
      <c r="V54" s="67"/>
      <c r="W54" s="68"/>
    </row>
    <row r="55" spans="1:23" ht="252.75" customHeight="1" x14ac:dyDescent="0.35">
      <c r="A55" s="780"/>
      <c r="B55" s="45"/>
      <c r="C55" s="793"/>
      <c r="D55" s="795"/>
      <c r="E55" s="797"/>
      <c r="F55" s="57" t="s">
        <v>62</v>
      </c>
      <c r="G55" s="58" t="s">
        <v>584</v>
      </c>
      <c r="H55" s="59" t="s">
        <v>36</v>
      </c>
      <c r="I55" s="60">
        <v>1</v>
      </c>
      <c r="J55" s="60">
        <v>3</v>
      </c>
      <c r="K55" s="60">
        <v>5</v>
      </c>
      <c r="L55" s="60">
        <v>5</v>
      </c>
      <c r="M55" s="60" t="s">
        <v>531</v>
      </c>
      <c r="N55" s="60" t="s">
        <v>80</v>
      </c>
      <c r="O55" s="62">
        <f t="shared" si="0"/>
        <v>45</v>
      </c>
      <c r="P55" s="69" t="s">
        <v>508</v>
      </c>
      <c r="Q55" s="64" t="s">
        <v>532</v>
      </c>
      <c r="R55" s="64" t="s">
        <v>533</v>
      </c>
      <c r="S55" s="64" t="s">
        <v>500</v>
      </c>
      <c r="V55" s="67"/>
      <c r="W55" s="68"/>
    </row>
    <row r="56" spans="1:23" ht="252.75" customHeight="1" x14ac:dyDescent="0.35">
      <c r="A56" s="780"/>
      <c r="B56" s="45"/>
      <c r="C56" s="793"/>
      <c r="D56" s="795"/>
      <c r="E56" s="797"/>
      <c r="F56" s="57" t="s">
        <v>62</v>
      </c>
      <c r="G56" s="58" t="s">
        <v>597</v>
      </c>
      <c r="H56" s="59" t="s">
        <v>36</v>
      </c>
      <c r="I56" s="60">
        <v>1</v>
      </c>
      <c r="J56" s="60">
        <v>3</v>
      </c>
      <c r="K56" s="60">
        <v>5</v>
      </c>
      <c r="L56" s="60">
        <v>3</v>
      </c>
      <c r="M56" s="60" t="s">
        <v>598</v>
      </c>
      <c r="N56" s="60" t="s">
        <v>38</v>
      </c>
      <c r="O56" s="62">
        <f t="shared" si="0"/>
        <v>27</v>
      </c>
      <c r="P56" s="64" t="s">
        <v>564</v>
      </c>
      <c r="Q56" s="64" t="s">
        <v>565</v>
      </c>
      <c r="R56" s="64" t="s">
        <v>136</v>
      </c>
      <c r="S56" s="64" t="s">
        <v>599</v>
      </c>
      <c r="V56" s="67"/>
      <c r="W56" s="68"/>
    </row>
    <row r="57" spans="1:23" ht="252.75" customHeight="1" x14ac:dyDescent="0.35">
      <c r="A57" s="780"/>
      <c r="B57" s="45"/>
      <c r="C57" s="793"/>
      <c r="D57" s="795"/>
      <c r="E57" s="797"/>
      <c r="F57" s="57" t="s">
        <v>62</v>
      </c>
      <c r="G57" s="58" t="s">
        <v>600</v>
      </c>
      <c r="H57" s="59" t="s">
        <v>36</v>
      </c>
      <c r="I57" s="60">
        <v>1</v>
      </c>
      <c r="J57" s="60">
        <v>3</v>
      </c>
      <c r="K57" s="60">
        <v>5</v>
      </c>
      <c r="L57" s="60">
        <v>3</v>
      </c>
      <c r="M57" s="60" t="s">
        <v>537</v>
      </c>
      <c r="N57" s="60" t="s">
        <v>38</v>
      </c>
      <c r="O57" s="62">
        <f t="shared" si="0"/>
        <v>27</v>
      </c>
      <c r="P57" s="69" t="s">
        <v>508</v>
      </c>
      <c r="Q57" s="64" t="s">
        <v>509</v>
      </c>
      <c r="R57" s="64" t="s">
        <v>510</v>
      </c>
      <c r="S57" s="64" t="s">
        <v>511</v>
      </c>
      <c r="V57" s="67"/>
      <c r="W57" s="68"/>
    </row>
    <row r="58" spans="1:23" ht="252.75" customHeight="1" x14ac:dyDescent="0.35">
      <c r="A58" s="780"/>
      <c r="B58" s="45"/>
      <c r="C58" s="799" t="s">
        <v>63</v>
      </c>
      <c r="D58" s="800" t="s">
        <v>601</v>
      </c>
      <c r="E58" s="801" t="s">
        <v>602</v>
      </c>
      <c r="F58" s="57" t="s">
        <v>62</v>
      </c>
      <c r="G58" s="58" t="s">
        <v>603</v>
      </c>
      <c r="H58" s="59" t="s">
        <v>105</v>
      </c>
      <c r="I58" s="60">
        <v>1</v>
      </c>
      <c r="J58" s="60">
        <v>3</v>
      </c>
      <c r="K58" s="60">
        <v>5</v>
      </c>
      <c r="L58" s="60">
        <v>3</v>
      </c>
      <c r="M58" s="60" t="s">
        <v>425</v>
      </c>
      <c r="N58" s="60" t="s">
        <v>38</v>
      </c>
      <c r="O58" s="62">
        <f t="shared" si="0"/>
        <v>27</v>
      </c>
      <c r="P58" s="64"/>
      <c r="Q58" s="64"/>
      <c r="R58" s="64"/>
      <c r="S58" s="64" t="s">
        <v>599</v>
      </c>
      <c r="V58" s="67"/>
      <c r="W58" s="68"/>
    </row>
    <row r="59" spans="1:23" ht="252.75" customHeight="1" x14ac:dyDescent="0.35">
      <c r="A59" s="780"/>
      <c r="B59" s="45"/>
      <c r="C59" s="793"/>
      <c r="D59" s="795"/>
      <c r="E59" s="797"/>
      <c r="F59" s="57" t="s">
        <v>62</v>
      </c>
      <c r="G59" s="58" t="s">
        <v>604</v>
      </c>
      <c r="H59" s="59" t="s">
        <v>105</v>
      </c>
      <c r="I59" s="60">
        <v>1</v>
      </c>
      <c r="J59" s="60">
        <v>3</v>
      </c>
      <c r="K59" s="60">
        <v>5</v>
      </c>
      <c r="L59" s="60">
        <v>3</v>
      </c>
      <c r="M59" s="60" t="s">
        <v>531</v>
      </c>
      <c r="N59" s="60" t="s">
        <v>80</v>
      </c>
      <c r="O59" s="62">
        <f t="shared" si="0"/>
        <v>27</v>
      </c>
      <c r="P59" s="69" t="s">
        <v>508</v>
      </c>
      <c r="Q59" s="64" t="s">
        <v>532</v>
      </c>
      <c r="R59" s="64" t="s">
        <v>533</v>
      </c>
      <c r="S59" s="64" t="s">
        <v>500</v>
      </c>
      <c r="V59" s="67"/>
      <c r="W59" s="68"/>
    </row>
    <row r="60" spans="1:23" ht="252.75" customHeight="1" x14ac:dyDescent="0.35">
      <c r="A60" s="780"/>
      <c r="B60" s="45"/>
      <c r="C60" s="793"/>
      <c r="D60" s="795"/>
      <c r="E60" s="797"/>
      <c r="F60" s="57" t="s">
        <v>62</v>
      </c>
      <c r="G60" s="58" t="s">
        <v>605</v>
      </c>
      <c r="H60" s="59" t="s">
        <v>105</v>
      </c>
      <c r="I60" s="60">
        <v>1</v>
      </c>
      <c r="J60" s="60">
        <v>3</v>
      </c>
      <c r="K60" s="60">
        <v>5</v>
      </c>
      <c r="L60" s="60">
        <v>3</v>
      </c>
      <c r="M60" s="60" t="s">
        <v>537</v>
      </c>
      <c r="N60" s="60" t="s">
        <v>38</v>
      </c>
      <c r="O60" s="62">
        <f t="shared" si="0"/>
        <v>27</v>
      </c>
      <c r="P60" s="69" t="s">
        <v>508</v>
      </c>
      <c r="Q60" s="64" t="s">
        <v>509</v>
      </c>
      <c r="R60" s="64" t="s">
        <v>510</v>
      </c>
      <c r="S60" s="64" t="s">
        <v>511</v>
      </c>
      <c r="V60" s="67"/>
      <c r="W60" s="68"/>
    </row>
    <row r="61" spans="1:23" ht="252.75" customHeight="1" x14ac:dyDescent="0.35">
      <c r="A61" s="780"/>
      <c r="B61" s="45"/>
      <c r="C61" s="793"/>
      <c r="D61" s="795"/>
      <c r="E61" s="797"/>
      <c r="F61" s="57" t="s">
        <v>62</v>
      </c>
      <c r="G61" s="58" t="s">
        <v>606</v>
      </c>
      <c r="H61" s="59" t="s">
        <v>105</v>
      </c>
      <c r="I61" s="60">
        <v>1</v>
      </c>
      <c r="J61" s="60">
        <v>3</v>
      </c>
      <c r="K61" s="60">
        <v>5</v>
      </c>
      <c r="L61" s="60">
        <v>1</v>
      </c>
      <c r="M61" s="60" t="s">
        <v>607</v>
      </c>
      <c r="N61" s="60" t="s">
        <v>38</v>
      </c>
      <c r="O61" s="62">
        <f t="shared" si="0"/>
        <v>9</v>
      </c>
      <c r="P61" s="69" t="s">
        <v>535</v>
      </c>
      <c r="Q61" s="64" t="s">
        <v>504</v>
      </c>
      <c r="R61" s="64"/>
      <c r="S61" s="64" t="s">
        <v>75</v>
      </c>
      <c r="V61" s="67"/>
      <c r="W61" s="68"/>
    </row>
    <row r="62" spans="1:23" ht="252.75" customHeight="1" x14ac:dyDescent="0.35">
      <c r="A62" s="780"/>
      <c r="B62" s="45"/>
      <c r="C62" s="793"/>
      <c r="D62" s="795"/>
      <c r="E62" s="797"/>
      <c r="F62" s="57" t="s">
        <v>62</v>
      </c>
      <c r="G62" s="58" t="s">
        <v>608</v>
      </c>
      <c r="H62" s="59" t="s">
        <v>105</v>
      </c>
      <c r="I62" s="60">
        <v>1</v>
      </c>
      <c r="J62" s="60">
        <v>3</v>
      </c>
      <c r="K62" s="60">
        <v>5</v>
      </c>
      <c r="L62" s="60">
        <v>1</v>
      </c>
      <c r="M62" s="60" t="s">
        <v>589</v>
      </c>
      <c r="N62" s="60" t="s">
        <v>38</v>
      </c>
      <c r="O62" s="62">
        <f t="shared" si="0"/>
        <v>9</v>
      </c>
      <c r="P62" s="64" t="s">
        <v>535</v>
      </c>
      <c r="Q62" s="64" t="s">
        <v>504</v>
      </c>
      <c r="R62" s="64"/>
      <c r="S62" s="64" t="s">
        <v>599</v>
      </c>
      <c r="V62" s="67"/>
      <c r="W62" s="68"/>
    </row>
    <row r="63" spans="1:23" ht="252.75" customHeight="1" thickBot="1" x14ac:dyDescent="0.4">
      <c r="A63" s="780"/>
      <c r="B63" s="45"/>
      <c r="C63" s="794"/>
      <c r="D63" s="796"/>
      <c r="E63" s="798"/>
      <c r="F63" s="57" t="s">
        <v>62</v>
      </c>
      <c r="G63" s="58" t="s">
        <v>609</v>
      </c>
      <c r="H63" s="59" t="s">
        <v>105</v>
      </c>
      <c r="I63" s="60">
        <v>1</v>
      </c>
      <c r="J63" s="60">
        <v>3</v>
      </c>
      <c r="K63" s="60">
        <v>5</v>
      </c>
      <c r="L63" s="60">
        <v>1</v>
      </c>
      <c r="M63" s="60" t="s">
        <v>513</v>
      </c>
      <c r="N63" s="60" t="s">
        <v>38</v>
      </c>
      <c r="O63" s="84">
        <f t="shared" si="0"/>
        <v>9</v>
      </c>
      <c r="P63" s="69" t="s">
        <v>514</v>
      </c>
      <c r="Q63" s="64"/>
      <c r="R63" s="64" t="s">
        <v>235</v>
      </c>
      <c r="S63" s="64" t="s">
        <v>515</v>
      </c>
      <c r="V63" s="67"/>
      <c r="W63" s="68"/>
    </row>
    <row r="64" spans="1:23" ht="282.75" customHeight="1" x14ac:dyDescent="0.35">
      <c r="A64" s="780"/>
      <c r="B64" s="45"/>
      <c r="C64" s="799" t="s">
        <v>31</v>
      </c>
      <c r="D64" s="800"/>
      <c r="E64" s="801" t="s">
        <v>610</v>
      </c>
      <c r="F64" s="57" t="s">
        <v>62</v>
      </c>
      <c r="G64" s="58" t="s">
        <v>611</v>
      </c>
      <c r="H64" s="59" t="s">
        <v>36</v>
      </c>
      <c r="I64" s="60">
        <v>3</v>
      </c>
      <c r="J64" s="60">
        <v>3</v>
      </c>
      <c r="K64" s="60">
        <v>5</v>
      </c>
      <c r="L64" s="60">
        <v>5</v>
      </c>
      <c r="M64" s="60" t="s">
        <v>122</v>
      </c>
      <c r="N64" s="60" t="s">
        <v>38</v>
      </c>
      <c r="O64" s="62">
        <f t="shared" si="0"/>
        <v>55</v>
      </c>
      <c r="P64" s="64" t="s">
        <v>519</v>
      </c>
      <c r="Q64" s="82" t="s">
        <v>520</v>
      </c>
      <c r="R64" s="82" t="s">
        <v>581</v>
      </c>
      <c r="S64" s="80" t="s">
        <v>522</v>
      </c>
      <c r="V64" s="67"/>
      <c r="W64" s="68"/>
    </row>
    <row r="65" spans="1:29" ht="252.75" customHeight="1" x14ac:dyDescent="0.35">
      <c r="A65" s="780"/>
      <c r="B65" s="45"/>
      <c r="C65" s="793"/>
      <c r="D65" s="795"/>
      <c r="E65" s="797"/>
      <c r="F65" s="57" t="s">
        <v>62</v>
      </c>
      <c r="G65" s="58" t="s">
        <v>612</v>
      </c>
      <c r="H65" s="59" t="s">
        <v>36</v>
      </c>
      <c r="I65" s="60">
        <v>1</v>
      </c>
      <c r="J65" s="60">
        <v>3</v>
      </c>
      <c r="K65" s="60">
        <v>5</v>
      </c>
      <c r="L65" s="60">
        <v>5</v>
      </c>
      <c r="M65" s="60" t="s">
        <v>513</v>
      </c>
      <c r="N65" s="60" t="s">
        <v>38</v>
      </c>
      <c r="O65" s="84">
        <f t="shared" si="0"/>
        <v>45</v>
      </c>
      <c r="P65" s="64" t="s">
        <v>613</v>
      </c>
      <c r="Q65" s="64" t="s">
        <v>614</v>
      </c>
      <c r="R65" s="64" t="s">
        <v>235</v>
      </c>
      <c r="S65" s="64" t="s">
        <v>219</v>
      </c>
      <c r="V65" s="67"/>
      <c r="W65" s="68"/>
    </row>
    <row r="66" spans="1:29" ht="252.75" customHeight="1" x14ac:dyDescent="0.35">
      <c r="A66" s="780"/>
      <c r="B66" s="45"/>
      <c r="C66" s="794"/>
      <c r="D66" s="796"/>
      <c r="E66" s="798"/>
      <c r="F66" s="57" t="s">
        <v>62</v>
      </c>
      <c r="G66" s="58" t="s">
        <v>615</v>
      </c>
      <c r="H66" s="59" t="s">
        <v>36</v>
      </c>
      <c r="I66" s="60">
        <v>3</v>
      </c>
      <c r="J66" s="60">
        <v>3</v>
      </c>
      <c r="K66" s="60">
        <v>5</v>
      </c>
      <c r="L66" s="60">
        <v>5</v>
      </c>
      <c r="M66" s="60" t="s">
        <v>124</v>
      </c>
      <c r="N66" s="60" t="s">
        <v>38</v>
      </c>
      <c r="O66" s="84">
        <f t="shared" si="0"/>
        <v>55</v>
      </c>
      <c r="P66" s="64" t="s">
        <v>524</v>
      </c>
      <c r="Q66" s="65" t="s">
        <v>616</v>
      </c>
      <c r="R66" s="65" t="s">
        <v>51</v>
      </c>
      <c r="S66" s="64" t="s">
        <v>527</v>
      </c>
      <c r="V66" s="67"/>
      <c r="W66" s="68"/>
    </row>
    <row r="67" spans="1:29" ht="252.75" customHeight="1" x14ac:dyDescent="0.35">
      <c r="A67" s="780"/>
      <c r="B67" s="45"/>
      <c r="C67" s="799" t="s">
        <v>31</v>
      </c>
      <c r="D67" s="800" t="s">
        <v>617</v>
      </c>
      <c r="E67" s="801" t="s">
        <v>610</v>
      </c>
      <c r="F67" s="57" t="s">
        <v>62</v>
      </c>
      <c r="G67" s="58" t="s">
        <v>416</v>
      </c>
      <c r="H67" s="59" t="s">
        <v>170</v>
      </c>
      <c r="I67" s="60">
        <v>3</v>
      </c>
      <c r="J67" s="60">
        <v>3</v>
      </c>
      <c r="K67" s="60">
        <v>5</v>
      </c>
      <c r="L67" s="60">
        <v>1</v>
      </c>
      <c r="M67" s="60" t="s">
        <v>618</v>
      </c>
      <c r="N67" s="60" t="s">
        <v>38</v>
      </c>
      <c r="O67" s="62">
        <f t="shared" si="0"/>
        <v>11</v>
      </c>
      <c r="P67" s="802" t="s">
        <v>619</v>
      </c>
      <c r="Q67" s="803"/>
      <c r="R67" s="803"/>
      <c r="S67" s="804"/>
      <c r="V67" s="67"/>
      <c r="W67" s="68"/>
    </row>
    <row r="68" spans="1:29" ht="252.75" customHeight="1" x14ac:dyDescent="0.35">
      <c r="A68" s="780"/>
      <c r="B68" s="45"/>
      <c r="C68" s="793"/>
      <c r="D68" s="795"/>
      <c r="E68" s="797"/>
      <c r="F68" s="57" t="s">
        <v>62</v>
      </c>
      <c r="G68" s="58" t="s">
        <v>421</v>
      </c>
      <c r="H68" s="59" t="s">
        <v>170</v>
      </c>
      <c r="I68" s="60">
        <v>3</v>
      </c>
      <c r="J68" s="60">
        <v>3</v>
      </c>
      <c r="K68" s="60">
        <v>5</v>
      </c>
      <c r="L68" s="60">
        <v>3</v>
      </c>
      <c r="M68" s="60" t="s">
        <v>620</v>
      </c>
      <c r="N68" s="60" t="s">
        <v>38</v>
      </c>
      <c r="O68" s="62">
        <f t="shared" si="0"/>
        <v>33</v>
      </c>
      <c r="P68" s="802" t="s">
        <v>619</v>
      </c>
      <c r="Q68" s="803"/>
      <c r="R68" s="803"/>
      <c r="S68" s="804"/>
      <c r="V68" s="67"/>
      <c r="W68" s="68"/>
    </row>
    <row r="69" spans="1:29" ht="252.75" customHeight="1" x14ac:dyDescent="0.35">
      <c r="A69" s="780"/>
      <c r="B69" s="45"/>
      <c r="C69" s="793"/>
      <c r="D69" s="795"/>
      <c r="E69" s="797"/>
      <c r="F69" s="57" t="s">
        <v>62</v>
      </c>
      <c r="G69" s="58" t="s">
        <v>426</v>
      </c>
      <c r="H69" s="59" t="s">
        <v>170</v>
      </c>
      <c r="I69" s="60">
        <v>3</v>
      </c>
      <c r="J69" s="60">
        <v>3</v>
      </c>
      <c r="K69" s="60">
        <v>5</v>
      </c>
      <c r="L69" s="60">
        <v>1</v>
      </c>
      <c r="M69" s="60" t="s">
        <v>621</v>
      </c>
      <c r="N69" s="60" t="s">
        <v>38</v>
      </c>
      <c r="O69" s="62">
        <f t="shared" si="0"/>
        <v>11</v>
      </c>
      <c r="P69" s="802" t="s">
        <v>619</v>
      </c>
      <c r="Q69" s="803"/>
      <c r="R69" s="803"/>
      <c r="S69" s="804"/>
      <c r="V69" s="67"/>
      <c r="W69" s="68"/>
    </row>
    <row r="70" spans="1:29" ht="252.75" customHeight="1" x14ac:dyDescent="0.35">
      <c r="A70" s="780"/>
      <c r="B70" s="45"/>
      <c r="C70" s="793"/>
      <c r="D70" s="795"/>
      <c r="E70" s="797"/>
      <c r="F70" s="57" t="s">
        <v>62</v>
      </c>
      <c r="G70" s="58" t="s">
        <v>429</v>
      </c>
      <c r="H70" s="59" t="s">
        <v>170</v>
      </c>
      <c r="I70" s="60">
        <v>1</v>
      </c>
      <c r="J70" s="60">
        <v>3</v>
      </c>
      <c r="K70" s="60">
        <v>5</v>
      </c>
      <c r="L70" s="60">
        <v>1</v>
      </c>
      <c r="M70" s="60" t="s">
        <v>622</v>
      </c>
      <c r="N70" s="60" t="s">
        <v>38</v>
      </c>
      <c r="O70" s="62">
        <f t="shared" si="0"/>
        <v>9</v>
      </c>
      <c r="P70" s="802" t="s">
        <v>619</v>
      </c>
      <c r="Q70" s="803"/>
      <c r="R70" s="803"/>
      <c r="S70" s="804"/>
      <c r="V70" s="67"/>
      <c r="W70" s="68"/>
    </row>
    <row r="71" spans="1:29" ht="252.75" customHeight="1" x14ac:dyDescent="0.35">
      <c r="A71" s="780"/>
      <c r="B71" s="45"/>
      <c r="C71" s="793"/>
      <c r="D71" s="795"/>
      <c r="E71" s="797"/>
      <c r="F71" s="57" t="s">
        <v>62</v>
      </c>
      <c r="G71" s="58" t="s">
        <v>433</v>
      </c>
      <c r="H71" s="59" t="s">
        <v>170</v>
      </c>
      <c r="I71" s="60">
        <v>3</v>
      </c>
      <c r="J71" s="60">
        <v>3</v>
      </c>
      <c r="K71" s="60">
        <v>5</v>
      </c>
      <c r="L71" s="60">
        <v>1</v>
      </c>
      <c r="M71" s="60" t="s">
        <v>623</v>
      </c>
      <c r="N71" s="60" t="s">
        <v>38</v>
      </c>
      <c r="O71" s="62">
        <f t="shared" si="0"/>
        <v>11</v>
      </c>
      <c r="P71" s="802" t="s">
        <v>619</v>
      </c>
      <c r="Q71" s="803"/>
      <c r="R71" s="803"/>
      <c r="S71" s="804"/>
      <c r="V71" s="67"/>
      <c r="W71" s="68"/>
    </row>
    <row r="72" spans="1:29" ht="252.75" customHeight="1" x14ac:dyDescent="0.35">
      <c r="A72" s="780"/>
      <c r="B72" s="45"/>
      <c r="C72" s="794"/>
      <c r="D72" s="796"/>
      <c r="E72" s="798"/>
      <c r="F72" s="57" t="s">
        <v>62</v>
      </c>
      <c r="G72" s="58" t="s">
        <v>437</v>
      </c>
      <c r="H72" s="59" t="s">
        <v>170</v>
      </c>
      <c r="I72" s="60">
        <v>1</v>
      </c>
      <c r="J72" s="60">
        <v>3</v>
      </c>
      <c r="K72" s="60">
        <v>5</v>
      </c>
      <c r="L72" s="60">
        <v>1</v>
      </c>
      <c r="M72" s="60" t="s">
        <v>624</v>
      </c>
      <c r="N72" s="60" t="s">
        <v>38</v>
      </c>
      <c r="O72" s="62">
        <f t="shared" si="0"/>
        <v>9</v>
      </c>
      <c r="P72" s="802" t="s">
        <v>619</v>
      </c>
      <c r="Q72" s="803"/>
      <c r="R72" s="803"/>
      <c r="S72" s="804"/>
      <c r="V72" s="67"/>
      <c r="W72" s="68"/>
    </row>
    <row r="73" spans="1:29" ht="252.75" customHeight="1" x14ac:dyDescent="0.35">
      <c r="A73" s="780"/>
      <c r="B73" s="45"/>
      <c r="C73" s="799" t="s">
        <v>31</v>
      </c>
      <c r="D73" s="800" t="s">
        <v>625</v>
      </c>
      <c r="E73" s="801" t="s">
        <v>610</v>
      </c>
      <c r="F73" s="57" t="s">
        <v>62</v>
      </c>
      <c r="G73" s="58" t="s">
        <v>418</v>
      </c>
      <c r="H73" s="59" t="s">
        <v>170</v>
      </c>
      <c r="I73" s="60">
        <v>5</v>
      </c>
      <c r="J73" s="60">
        <v>3</v>
      </c>
      <c r="K73" s="60">
        <v>5</v>
      </c>
      <c r="L73" s="60">
        <v>1</v>
      </c>
      <c r="M73" s="60" t="s">
        <v>626</v>
      </c>
      <c r="N73" s="60" t="s">
        <v>38</v>
      </c>
      <c r="O73" s="62">
        <f t="shared" si="0"/>
        <v>13</v>
      </c>
      <c r="P73" s="64" t="s">
        <v>627</v>
      </c>
      <c r="Q73" s="85" t="s">
        <v>628</v>
      </c>
      <c r="R73" s="85" t="s">
        <v>629</v>
      </c>
      <c r="S73" s="85" t="s">
        <v>630</v>
      </c>
      <c r="V73" s="67"/>
      <c r="W73" s="68"/>
    </row>
    <row r="74" spans="1:29" ht="252.75" customHeight="1" x14ac:dyDescent="0.35">
      <c r="A74" s="780"/>
      <c r="B74" s="45"/>
      <c r="C74" s="794"/>
      <c r="D74" s="796"/>
      <c r="E74" s="798"/>
      <c r="F74" s="86" t="s">
        <v>62</v>
      </c>
      <c r="G74" s="60" t="s">
        <v>423</v>
      </c>
      <c r="H74" s="59" t="s">
        <v>170</v>
      </c>
      <c r="I74" s="60">
        <v>5</v>
      </c>
      <c r="J74" s="60">
        <v>3</v>
      </c>
      <c r="K74" s="60">
        <v>5</v>
      </c>
      <c r="L74" s="60">
        <v>1</v>
      </c>
      <c r="M74" s="60" t="s">
        <v>631</v>
      </c>
      <c r="N74" s="60" t="s">
        <v>38</v>
      </c>
      <c r="O74" s="62">
        <f t="shared" si="0"/>
        <v>13</v>
      </c>
      <c r="P74" s="85" t="s">
        <v>632</v>
      </c>
      <c r="Q74" s="85" t="s">
        <v>628</v>
      </c>
      <c r="R74" s="85" t="s">
        <v>629</v>
      </c>
      <c r="S74" s="85" t="s">
        <v>630</v>
      </c>
      <c r="V74" s="67" t="s">
        <v>43</v>
      </c>
      <c r="W74" s="68"/>
      <c r="X74" s="43" t="s">
        <v>44</v>
      </c>
      <c r="AA74" s="42" t="s">
        <v>45</v>
      </c>
      <c r="AC74" s="42" t="s">
        <v>46</v>
      </c>
    </row>
    <row r="75" spans="1:29" x14ac:dyDescent="0.35">
      <c r="A75" s="38"/>
      <c r="B75" s="38"/>
      <c r="C75" s="39"/>
      <c r="D75" s="39"/>
      <c r="E75" s="39"/>
      <c r="F75" s="39"/>
      <c r="G75" s="40"/>
      <c r="H75" s="40"/>
      <c r="I75" s="38"/>
      <c r="J75" s="38"/>
      <c r="K75" s="38"/>
      <c r="L75" s="38"/>
      <c r="M75" s="40"/>
      <c r="N75" s="38"/>
      <c r="O75" s="38"/>
      <c r="P75" s="38"/>
      <c r="Q75" s="38"/>
      <c r="R75" s="38"/>
      <c r="S75" s="38"/>
      <c r="V75" s="87" t="s">
        <v>286</v>
      </c>
    </row>
    <row r="76" spans="1:29" x14ac:dyDescent="0.35">
      <c r="A76" s="38"/>
      <c r="B76" s="38"/>
      <c r="C76" s="39"/>
      <c r="D76" s="39"/>
      <c r="E76" s="39"/>
      <c r="F76" s="39"/>
      <c r="G76" s="40"/>
      <c r="H76" s="40"/>
      <c r="I76" s="38"/>
      <c r="J76" s="38"/>
      <c r="K76" s="38"/>
      <c r="L76" s="38"/>
      <c r="M76" s="40"/>
      <c r="N76" s="38"/>
      <c r="O76" s="38"/>
      <c r="P76" s="38"/>
      <c r="Q76" s="38"/>
      <c r="R76" s="38"/>
      <c r="S76" s="38"/>
      <c r="V76" s="87" t="s">
        <v>287</v>
      </c>
    </row>
    <row r="77" spans="1:29" ht="39.75" customHeight="1" x14ac:dyDescent="0.35">
      <c r="A77" s="38"/>
      <c r="B77" s="38"/>
      <c r="C77" s="787" t="s">
        <v>288</v>
      </c>
      <c r="D77" s="788"/>
      <c r="E77" s="788"/>
      <c r="F77" s="788"/>
      <c r="G77" s="789"/>
      <c r="L77" s="38"/>
      <c r="M77" s="40"/>
      <c r="N77" s="38"/>
      <c r="O77" s="38"/>
      <c r="P77" s="38"/>
      <c r="Q77" s="38"/>
      <c r="R77" s="38"/>
      <c r="S77" s="38"/>
      <c r="W77" s="42">
        <v>7</v>
      </c>
    </row>
    <row r="78" spans="1:29" ht="39.75" customHeight="1" x14ac:dyDescent="0.35">
      <c r="A78" s="38"/>
      <c r="B78" s="38"/>
      <c r="C78" s="51" t="s">
        <v>289</v>
      </c>
      <c r="D78" s="787" t="s">
        <v>290</v>
      </c>
      <c r="E78" s="789"/>
      <c r="F78" s="787" t="s">
        <v>291</v>
      </c>
      <c r="G78" s="789"/>
      <c r="L78" s="38"/>
      <c r="M78" s="40"/>
      <c r="N78" s="38"/>
      <c r="O78" s="38"/>
      <c r="P78" s="38"/>
      <c r="Q78" s="38"/>
      <c r="R78" s="38"/>
      <c r="S78" s="38"/>
    </row>
    <row r="79" spans="1:29" ht="39.75" customHeight="1" x14ac:dyDescent="0.35">
      <c r="A79" s="38"/>
      <c r="B79" s="38"/>
      <c r="C79" s="89" t="s">
        <v>292</v>
      </c>
      <c r="D79" s="807" t="s">
        <v>477</v>
      </c>
      <c r="E79" s="809"/>
      <c r="F79" s="807" t="s">
        <v>633</v>
      </c>
      <c r="G79" s="809"/>
      <c r="L79" s="38"/>
      <c r="M79" s="40"/>
      <c r="N79" s="38"/>
      <c r="O79" s="38"/>
      <c r="P79" s="38"/>
      <c r="Q79" s="38"/>
      <c r="R79" s="38"/>
      <c r="S79" s="38"/>
    </row>
    <row r="80" spans="1:29" ht="39.75" customHeight="1" x14ac:dyDescent="0.35">
      <c r="A80" s="38"/>
      <c r="B80" s="38"/>
      <c r="C80" s="89" t="s">
        <v>295</v>
      </c>
      <c r="D80" s="807" t="s">
        <v>634</v>
      </c>
      <c r="E80" s="809"/>
      <c r="F80" s="807" t="s">
        <v>635</v>
      </c>
      <c r="G80" s="809"/>
      <c r="L80" s="38"/>
      <c r="M80" s="40"/>
      <c r="N80" s="38"/>
      <c r="O80" s="38"/>
      <c r="P80" s="38"/>
      <c r="Q80" s="38"/>
      <c r="R80" s="38"/>
      <c r="S80" s="38"/>
    </row>
    <row r="81" spans="1:19" ht="39.75" customHeight="1" x14ac:dyDescent="0.35">
      <c r="A81" s="38"/>
      <c r="B81" s="38"/>
      <c r="C81" s="812" t="s">
        <v>297</v>
      </c>
      <c r="D81" s="807" t="s">
        <v>469</v>
      </c>
      <c r="E81" s="809"/>
      <c r="F81" s="807" t="s">
        <v>636</v>
      </c>
      <c r="G81" s="809"/>
      <c r="L81" s="38"/>
      <c r="M81" s="40"/>
      <c r="N81" s="38"/>
      <c r="O81" s="38"/>
      <c r="P81" s="38"/>
      <c r="Q81" s="38"/>
      <c r="R81" s="38"/>
      <c r="S81" s="38"/>
    </row>
    <row r="82" spans="1:19" ht="39.75" customHeight="1" x14ac:dyDescent="0.35">
      <c r="A82" s="38"/>
      <c r="B82" s="38"/>
      <c r="C82" s="813"/>
      <c r="D82" s="807" t="s">
        <v>637</v>
      </c>
      <c r="E82" s="809"/>
      <c r="F82" s="807" t="s">
        <v>638</v>
      </c>
      <c r="G82" s="809"/>
      <c r="L82" s="38"/>
      <c r="M82" s="40"/>
      <c r="N82" s="38"/>
      <c r="O82" s="38"/>
      <c r="P82" s="38"/>
      <c r="Q82" s="38"/>
      <c r="R82" s="38"/>
      <c r="S82" s="38"/>
    </row>
    <row r="83" spans="1:19" ht="53.25" customHeight="1" x14ac:dyDescent="0.35">
      <c r="A83" s="38"/>
      <c r="B83" s="38"/>
      <c r="C83" s="51" t="s">
        <v>302</v>
      </c>
      <c r="D83" s="805">
        <v>45891</v>
      </c>
      <c r="E83" s="806"/>
      <c r="F83" s="51" t="s">
        <v>303</v>
      </c>
      <c r="G83" s="90" t="s">
        <v>304</v>
      </c>
      <c r="L83" s="38"/>
      <c r="M83" s="40"/>
      <c r="N83" s="38"/>
      <c r="O83" s="38"/>
      <c r="P83" s="38"/>
      <c r="Q83" s="38"/>
      <c r="R83" s="38"/>
      <c r="S83" s="38"/>
    </row>
    <row r="84" spans="1:19" ht="98.25" customHeight="1" x14ac:dyDescent="0.35">
      <c r="A84" s="38"/>
      <c r="B84" s="38"/>
      <c r="C84" s="51" t="s">
        <v>305</v>
      </c>
      <c r="D84" s="807" t="s">
        <v>639</v>
      </c>
      <c r="E84" s="808"/>
      <c r="F84" s="808"/>
      <c r="G84" s="809"/>
      <c r="L84" s="38"/>
      <c r="M84" s="40"/>
      <c r="N84" s="38"/>
      <c r="O84" s="38"/>
      <c r="P84" s="38"/>
      <c r="Q84" s="38"/>
      <c r="R84" s="38"/>
      <c r="S84" s="38"/>
    </row>
    <row r="85" spans="1:19" x14ac:dyDescent="0.35">
      <c r="A85" s="38"/>
      <c r="B85" s="38"/>
      <c r="C85" s="39"/>
      <c r="D85" s="39"/>
      <c r="E85" s="39"/>
      <c r="F85" s="39"/>
      <c r="G85" s="40"/>
      <c r="H85" s="40"/>
      <c r="I85" s="38"/>
      <c r="J85" s="38"/>
      <c r="K85" s="38"/>
      <c r="L85" s="38"/>
      <c r="M85" s="40"/>
      <c r="N85" s="38"/>
      <c r="O85" s="38"/>
      <c r="P85" s="38"/>
      <c r="Q85" s="38"/>
      <c r="R85" s="38"/>
      <c r="S85" s="38"/>
    </row>
    <row r="86" spans="1:19" s="91" customFormat="1" ht="63.75" customHeight="1" x14ac:dyDescent="0.35">
      <c r="B86" s="810" t="s">
        <v>306</v>
      </c>
      <c r="C86" s="810"/>
      <c r="D86" s="810"/>
      <c r="E86" s="810"/>
      <c r="F86" s="810"/>
      <c r="G86" s="810"/>
      <c r="H86" s="810"/>
      <c r="I86" s="810"/>
      <c r="J86" s="810"/>
      <c r="K86" s="810"/>
      <c r="L86" s="810"/>
      <c r="M86" s="810"/>
      <c r="N86" s="810"/>
      <c r="O86" s="810"/>
      <c r="P86" s="810"/>
      <c r="Q86" s="810"/>
      <c r="R86" s="810"/>
      <c r="S86" s="810"/>
    </row>
    <row r="87" spans="1:19" s="91" customFormat="1" x14ac:dyDescent="0.35">
      <c r="B87" s="810"/>
      <c r="C87" s="810"/>
      <c r="D87" s="810"/>
      <c r="E87" s="810"/>
      <c r="F87" s="810"/>
      <c r="G87" s="810"/>
      <c r="H87" s="810"/>
      <c r="I87" s="810"/>
      <c r="J87" s="810"/>
      <c r="K87" s="810"/>
      <c r="L87" s="810"/>
      <c r="M87" s="810"/>
      <c r="N87" s="810"/>
      <c r="O87" s="810"/>
      <c r="P87" s="810"/>
      <c r="Q87" s="810"/>
      <c r="R87" s="810"/>
      <c r="S87" s="810"/>
    </row>
    <row r="88" spans="1:19" s="91" customFormat="1" ht="24.75" customHeight="1" x14ac:dyDescent="0.35">
      <c r="B88" s="811" t="s">
        <v>307</v>
      </c>
      <c r="C88" s="811"/>
      <c r="D88" s="811"/>
      <c r="E88" s="811"/>
      <c r="F88" s="811"/>
      <c r="G88" s="811"/>
      <c r="H88" s="811"/>
      <c r="I88" s="811"/>
      <c r="J88" s="811"/>
      <c r="K88" s="811"/>
      <c r="L88" s="811"/>
      <c r="M88" s="811"/>
      <c r="N88" s="811"/>
      <c r="O88" s="811"/>
      <c r="P88" s="811"/>
      <c r="Q88" s="811"/>
      <c r="R88" s="811"/>
      <c r="S88" s="811"/>
    </row>
    <row r="89" spans="1:19" x14ac:dyDescent="0.35">
      <c r="B89" s="811"/>
      <c r="C89" s="811"/>
      <c r="D89" s="811"/>
      <c r="E89" s="811"/>
      <c r="F89" s="811"/>
      <c r="G89" s="811"/>
      <c r="H89" s="811"/>
      <c r="I89" s="811"/>
      <c r="J89" s="811"/>
      <c r="K89" s="811"/>
      <c r="L89" s="811"/>
      <c r="M89" s="811"/>
      <c r="N89" s="811"/>
      <c r="O89" s="811"/>
      <c r="P89" s="811"/>
      <c r="Q89" s="811"/>
      <c r="R89" s="811"/>
      <c r="S89" s="811"/>
    </row>
    <row r="90" spans="1:19" x14ac:dyDescent="0.35">
      <c r="B90" s="811"/>
      <c r="C90" s="811"/>
      <c r="D90" s="811"/>
      <c r="E90" s="811"/>
      <c r="F90" s="811"/>
      <c r="G90" s="811"/>
      <c r="H90" s="811"/>
      <c r="I90" s="811"/>
      <c r="J90" s="811"/>
      <c r="K90" s="811"/>
      <c r="L90" s="811"/>
      <c r="M90" s="811"/>
      <c r="N90" s="811"/>
      <c r="O90" s="811"/>
      <c r="P90" s="811"/>
      <c r="Q90" s="811"/>
      <c r="R90" s="811"/>
      <c r="S90" s="811"/>
    </row>
    <row r="91" spans="1:19" x14ac:dyDescent="0.35">
      <c r="B91" s="811"/>
      <c r="C91" s="811"/>
      <c r="D91" s="811"/>
      <c r="E91" s="811"/>
      <c r="F91" s="811"/>
      <c r="G91" s="811"/>
      <c r="H91" s="811"/>
      <c r="I91" s="811"/>
      <c r="J91" s="811"/>
      <c r="K91" s="811"/>
      <c r="L91" s="811"/>
      <c r="M91" s="811"/>
      <c r="N91" s="811"/>
      <c r="O91" s="811"/>
      <c r="P91" s="811"/>
      <c r="Q91" s="811"/>
      <c r="R91" s="811"/>
      <c r="S91" s="811"/>
    </row>
    <row r="92" spans="1:19" x14ac:dyDescent="0.35">
      <c r="B92" s="811"/>
      <c r="C92" s="811"/>
      <c r="D92" s="811"/>
      <c r="E92" s="811"/>
      <c r="F92" s="811"/>
      <c r="G92" s="811"/>
      <c r="H92" s="811"/>
      <c r="I92" s="811"/>
      <c r="J92" s="811"/>
      <c r="K92" s="811"/>
      <c r="L92" s="811"/>
      <c r="M92" s="811"/>
      <c r="N92" s="811"/>
      <c r="O92" s="811"/>
      <c r="P92" s="811"/>
      <c r="Q92" s="811"/>
      <c r="R92" s="811"/>
      <c r="S92" s="811"/>
    </row>
    <row r="93" spans="1:19" x14ac:dyDescent="0.35">
      <c r="B93" s="811"/>
      <c r="C93" s="811"/>
      <c r="D93" s="811"/>
      <c r="E93" s="811"/>
      <c r="F93" s="811"/>
      <c r="G93" s="811"/>
      <c r="H93" s="811"/>
      <c r="I93" s="811"/>
      <c r="J93" s="811"/>
      <c r="K93" s="811"/>
      <c r="L93" s="811"/>
      <c r="M93" s="811"/>
      <c r="N93" s="811"/>
      <c r="O93" s="811"/>
      <c r="P93" s="811"/>
      <c r="Q93" s="811"/>
      <c r="R93" s="811"/>
      <c r="S93" s="811"/>
    </row>
    <row r="94" spans="1:19" x14ac:dyDescent="0.35">
      <c r="B94" s="811"/>
      <c r="C94" s="811"/>
      <c r="D94" s="811"/>
      <c r="E94" s="811"/>
      <c r="F94" s="811"/>
      <c r="G94" s="811"/>
      <c r="H94" s="811"/>
      <c r="I94" s="811"/>
      <c r="J94" s="811"/>
      <c r="K94" s="811"/>
      <c r="L94" s="811"/>
      <c r="M94" s="811"/>
      <c r="N94" s="811"/>
      <c r="O94" s="811"/>
      <c r="P94" s="811"/>
      <c r="Q94" s="811"/>
      <c r="R94" s="811"/>
      <c r="S94" s="811"/>
    </row>
    <row r="95" spans="1:19" x14ac:dyDescent="0.35">
      <c r="B95" s="811"/>
      <c r="C95" s="811"/>
      <c r="D95" s="811"/>
      <c r="E95" s="811"/>
      <c r="F95" s="811"/>
      <c r="G95" s="811"/>
      <c r="H95" s="811"/>
      <c r="I95" s="811"/>
      <c r="J95" s="811"/>
      <c r="K95" s="811"/>
      <c r="L95" s="811"/>
      <c r="M95" s="811"/>
      <c r="N95" s="811"/>
      <c r="O95" s="811"/>
      <c r="P95" s="811"/>
      <c r="Q95" s="811"/>
      <c r="R95" s="811"/>
      <c r="S95" s="811"/>
    </row>
    <row r="96" spans="1:19" x14ac:dyDescent="0.35">
      <c r="B96" s="811"/>
      <c r="C96" s="811"/>
      <c r="D96" s="811"/>
      <c r="E96" s="811"/>
      <c r="F96" s="811"/>
      <c r="G96" s="811"/>
      <c r="H96" s="811"/>
      <c r="I96" s="811"/>
      <c r="J96" s="811"/>
      <c r="K96" s="811"/>
      <c r="L96" s="811"/>
      <c r="M96" s="811"/>
      <c r="N96" s="811"/>
      <c r="O96" s="811"/>
      <c r="P96" s="811"/>
      <c r="Q96" s="811"/>
      <c r="R96" s="811"/>
      <c r="S96" s="811"/>
    </row>
    <row r="97" spans="2:19" x14ac:dyDescent="0.35">
      <c r="B97" s="811"/>
      <c r="C97" s="811"/>
      <c r="D97" s="811"/>
      <c r="E97" s="811"/>
      <c r="F97" s="811"/>
      <c r="G97" s="811"/>
      <c r="H97" s="811"/>
      <c r="I97" s="811"/>
      <c r="J97" s="811"/>
      <c r="K97" s="811"/>
      <c r="L97" s="811"/>
      <c r="M97" s="811"/>
      <c r="N97" s="811"/>
      <c r="O97" s="811"/>
      <c r="P97" s="811"/>
      <c r="Q97" s="811"/>
      <c r="R97" s="811"/>
      <c r="S97" s="811"/>
    </row>
    <row r="100" spans="2:19" x14ac:dyDescent="0.35">
      <c r="S100" s="93"/>
    </row>
    <row r="101" spans="2:19" x14ac:dyDescent="0.35">
      <c r="S101" s="93"/>
    </row>
  </sheetData>
  <sheetProtection formatCells="0" formatColumns="0" formatRows="0" insertColumns="0" insertRows="0" insertHyperlinks="0" deleteColumns="0" deleteRows="0" sort="0" autoFilter="0" pivotTables="0"/>
  <autoFilter ref="C12:S74" xr:uid="{00000000-0009-0000-0000-000000000000}"/>
  <mergeCells count="72">
    <mergeCell ref="B88:S97"/>
    <mergeCell ref="D79:E79"/>
    <mergeCell ref="F79:G79"/>
    <mergeCell ref="D80:E80"/>
    <mergeCell ref="F80:G80"/>
    <mergeCell ref="C81:C82"/>
    <mergeCell ref="D81:E81"/>
    <mergeCell ref="F81:G81"/>
    <mergeCell ref="D82:E82"/>
    <mergeCell ref="F82:G82"/>
    <mergeCell ref="D78:E78"/>
    <mergeCell ref="F78:G78"/>
    <mergeCell ref="D83:E83"/>
    <mergeCell ref="D84:G84"/>
    <mergeCell ref="B86:S87"/>
    <mergeCell ref="P72:S72"/>
    <mergeCell ref="C73:C74"/>
    <mergeCell ref="D73:D74"/>
    <mergeCell ref="E73:E74"/>
    <mergeCell ref="C77:G77"/>
    <mergeCell ref="P67:S67"/>
    <mergeCell ref="P68:S68"/>
    <mergeCell ref="P69:S69"/>
    <mergeCell ref="P70:S70"/>
    <mergeCell ref="P71:S71"/>
    <mergeCell ref="C64:C66"/>
    <mergeCell ref="D64:D66"/>
    <mergeCell ref="E64:E66"/>
    <mergeCell ref="C67:C72"/>
    <mergeCell ref="D67:D72"/>
    <mergeCell ref="E67:E72"/>
    <mergeCell ref="C54:C57"/>
    <mergeCell ref="D54:D57"/>
    <mergeCell ref="E54:E57"/>
    <mergeCell ref="C58:C63"/>
    <mergeCell ref="D58:D63"/>
    <mergeCell ref="E58:E63"/>
    <mergeCell ref="C37:C46"/>
    <mergeCell ref="D37:D46"/>
    <mergeCell ref="E37:E46"/>
    <mergeCell ref="C47:C53"/>
    <mergeCell ref="D47:D53"/>
    <mergeCell ref="E47:E53"/>
    <mergeCell ref="D28:D36"/>
    <mergeCell ref="E28:E36"/>
    <mergeCell ref="C25:C27"/>
    <mergeCell ref="D25:D27"/>
    <mergeCell ref="E25:E27"/>
    <mergeCell ref="A9:A74"/>
    <mergeCell ref="C9:S9"/>
    <mergeCell ref="C10:S10"/>
    <mergeCell ref="C11:E11"/>
    <mergeCell ref="F11:H11"/>
    <mergeCell ref="I11:L11"/>
    <mergeCell ref="M11:N11"/>
    <mergeCell ref="O11:O12"/>
    <mergeCell ref="P11:S11"/>
    <mergeCell ref="C13:C17"/>
    <mergeCell ref="D13:D17"/>
    <mergeCell ref="E13:E17"/>
    <mergeCell ref="C18:C24"/>
    <mergeCell ref="D18:D24"/>
    <mergeCell ref="E18:E24"/>
    <mergeCell ref="C28:C36"/>
    <mergeCell ref="C2:C5"/>
    <mergeCell ref="D2:Q2"/>
    <mergeCell ref="R2:S2"/>
    <mergeCell ref="D3:Q3"/>
    <mergeCell ref="R3:S3"/>
    <mergeCell ref="D4:Q5"/>
    <mergeCell ref="R4:S4"/>
    <mergeCell ref="R5:S5"/>
  </mergeCells>
  <conditionalFormatting sqref="O13:O74">
    <cfRule type="cellIs" dxfId="29" priority="1" operator="between">
      <formula>51</formula>
      <formula>75</formula>
    </cfRule>
    <cfRule type="cellIs" dxfId="28" priority="2" operator="between">
      <formula>26</formula>
      <formula>50</formula>
    </cfRule>
    <cfRule type="cellIs" dxfId="27" priority="3" operator="between">
      <formula>0</formula>
      <formula>25</formula>
    </cfRule>
  </conditionalFormatting>
  <dataValidations count="5">
    <dataValidation type="list" allowBlank="1" showInputMessage="1" showErrorMessage="1" sqref="F13:F74" xr:uid="{F5F04872-B916-4F98-88E9-389CFCB7DC30}">
      <formula1>$X$74:$X$74</formula1>
    </dataValidation>
    <dataValidation type="list" allowBlank="1" showInputMessage="1" showErrorMessage="1" sqref="N13:N74" xr:uid="{6FB7FC83-6A54-4C95-9CA9-8864F21135E3}">
      <formula1>"Positiva, Negativa"</formula1>
    </dataValidation>
    <dataValidation type="list" allowBlank="1" showInputMessage="1" showErrorMessage="1" sqref="H13:H74" xr:uid="{04A242B3-DACC-43D8-B0A1-36DD8BB65294}">
      <formula1>"Normal, Anormal, Emergencia"</formula1>
    </dataValidation>
    <dataValidation type="list" allowBlank="1" showInputMessage="1" showErrorMessage="1" sqref="I13:L74" xr:uid="{36D02076-F8CB-41F2-B07F-9B9537048759}">
      <formula1>"1,3,5"</formula1>
    </dataValidation>
    <dataValidation type="list" allowBlank="1" showInputMessage="1" showErrorMessage="1" sqref="C18 C73 C67 C64 C58 C28 C37 C47 C54" xr:uid="{64EB2591-6C80-48D9-B7CB-802568B6C92F}">
      <formula1>$AA$74:$AA$74</formula1>
    </dataValidation>
  </dataValidations>
  <pageMargins left="0.7" right="0.7" top="0.75" bottom="0.75" header="0.3" footer="0.3"/>
  <pageSetup scale="16"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AA0FC-42FB-4566-BAFA-2265F7F15AB8}">
  <dimension ref="A1:AGL88"/>
  <sheetViews>
    <sheetView showGridLines="0" view="pageBreakPreview" topLeftCell="M1" zoomScale="70" zoomScaleNormal="70" zoomScaleSheetLayoutView="70" workbookViewId="0">
      <selection activeCell="O13" sqref="O13"/>
    </sheetView>
  </sheetViews>
  <sheetFormatPr baseColWidth="10" defaultColWidth="11.453125" defaultRowHeight="14.5" x14ac:dyDescent="0.35"/>
  <cols>
    <col min="1" max="1" width="27.7265625" style="92" customWidth="1"/>
    <col min="2" max="2" width="24.7265625" style="92" customWidth="1"/>
    <col min="3" max="3" width="26.7265625" style="92" customWidth="1"/>
    <col min="4" max="4" width="24.1796875" style="92" customWidth="1"/>
    <col min="5" max="5" width="34" style="88" customWidth="1"/>
    <col min="6" max="6" width="22.7265625" style="88" customWidth="1"/>
    <col min="7" max="7" width="20.26953125" style="41" customWidth="1"/>
    <col min="8" max="8" width="18.54296875" style="41" customWidth="1"/>
    <col min="9" max="10" width="20.26953125" style="41" customWidth="1"/>
    <col min="11" max="11" width="24.453125" style="88" customWidth="1"/>
    <col min="12" max="12" width="23.54296875" style="41" customWidth="1"/>
    <col min="13" max="13" width="19.7265625" style="41" customWidth="1"/>
    <col min="14" max="14" width="49" style="41" customWidth="1"/>
    <col min="15" max="15" width="57.7265625" style="41" customWidth="1"/>
    <col min="16" max="17" width="35.26953125" style="41" customWidth="1"/>
    <col min="18" max="18" width="5.54296875" style="41" customWidth="1"/>
    <col min="19" max="19" width="12" style="42" customWidth="1"/>
    <col min="20" max="20" width="11.453125" style="42" customWidth="1"/>
    <col min="21" max="21" width="25.26953125" style="42" customWidth="1"/>
    <col min="22" max="22" width="11.453125" style="43" customWidth="1"/>
    <col min="23" max="28" width="11.453125" style="42" customWidth="1"/>
    <col min="29" max="33" width="11.453125" style="41" customWidth="1"/>
    <col min="34" max="34" width="35.54296875" style="41" customWidth="1"/>
    <col min="35" max="16384" width="11.453125" style="41"/>
  </cols>
  <sheetData>
    <row r="1" spans="1:28" x14ac:dyDescent="0.35">
      <c r="A1" s="39"/>
      <c r="B1" s="39"/>
      <c r="C1" s="39"/>
      <c r="D1" s="39"/>
      <c r="E1" s="40"/>
      <c r="F1" s="40"/>
      <c r="G1" s="38"/>
      <c r="H1" s="38"/>
      <c r="I1" s="38"/>
      <c r="J1" s="38"/>
      <c r="K1" s="40"/>
      <c r="L1" s="38"/>
      <c r="M1" s="38"/>
      <c r="N1" s="38"/>
      <c r="O1" s="38"/>
      <c r="P1" s="38"/>
      <c r="Q1" s="38"/>
    </row>
    <row r="2" spans="1:28" ht="16.899999999999999" customHeight="1" x14ac:dyDescent="0.35">
      <c r="A2" s="763"/>
      <c r="B2" s="766" t="s">
        <v>0</v>
      </c>
      <c r="C2" s="767"/>
      <c r="D2" s="767"/>
      <c r="E2" s="767"/>
      <c r="F2" s="767"/>
      <c r="G2" s="767"/>
      <c r="H2" s="767"/>
      <c r="I2" s="767"/>
      <c r="J2" s="767"/>
      <c r="K2" s="767"/>
      <c r="L2" s="767"/>
      <c r="M2" s="767"/>
      <c r="N2" s="767"/>
      <c r="O2" s="768"/>
      <c r="P2" s="769" t="s">
        <v>1</v>
      </c>
      <c r="Q2" s="770"/>
    </row>
    <row r="3" spans="1:28" ht="16.899999999999999" customHeight="1" x14ac:dyDescent="0.35">
      <c r="A3" s="764"/>
      <c r="B3" s="771" t="s">
        <v>2</v>
      </c>
      <c r="C3" s="772"/>
      <c r="D3" s="772"/>
      <c r="E3" s="772"/>
      <c r="F3" s="772"/>
      <c r="G3" s="772"/>
      <c r="H3" s="772"/>
      <c r="I3" s="772"/>
      <c r="J3" s="772"/>
      <c r="K3" s="772"/>
      <c r="L3" s="772"/>
      <c r="M3" s="772"/>
      <c r="N3" s="772"/>
      <c r="O3" s="773"/>
      <c r="P3" s="769" t="s">
        <v>3</v>
      </c>
      <c r="Q3" s="770"/>
    </row>
    <row r="4" spans="1:28" ht="16.899999999999999" customHeight="1" x14ac:dyDescent="0.35">
      <c r="A4" s="764"/>
      <c r="B4" s="774" t="s">
        <v>4</v>
      </c>
      <c r="C4" s="775"/>
      <c r="D4" s="775"/>
      <c r="E4" s="775"/>
      <c r="F4" s="775"/>
      <c r="G4" s="775"/>
      <c r="H4" s="775"/>
      <c r="I4" s="775"/>
      <c r="J4" s="775"/>
      <c r="K4" s="775"/>
      <c r="L4" s="775"/>
      <c r="M4" s="775"/>
      <c r="N4" s="775"/>
      <c r="O4" s="776"/>
      <c r="P4" s="769" t="s">
        <v>480</v>
      </c>
      <c r="Q4" s="770"/>
    </row>
    <row r="5" spans="1:28" ht="16.899999999999999" customHeight="1" x14ac:dyDescent="0.35">
      <c r="A5" s="765"/>
      <c r="B5" s="777"/>
      <c r="C5" s="778"/>
      <c r="D5" s="778"/>
      <c r="E5" s="778"/>
      <c r="F5" s="778"/>
      <c r="G5" s="778"/>
      <c r="H5" s="778"/>
      <c r="I5" s="778"/>
      <c r="J5" s="778"/>
      <c r="K5" s="778"/>
      <c r="L5" s="778"/>
      <c r="M5" s="778"/>
      <c r="N5" s="778"/>
      <c r="O5" s="779"/>
      <c r="P5" s="769" t="s">
        <v>6</v>
      </c>
      <c r="Q5" s="770"/>
    </row>
    <row r="6" spans="1:28" ht="60" customHeight="1" x14ac:dyDescent="0.35">
      <c r="A6" s="38"/>
      <c r="B6" s="38"/>
      <c r="C6" s="38"/>
      <c r="D6" s="38"/>
      <c r="E6" s="38"/>
      <c r="F6" s="38"/>
      <c r="G6" s="38"/>
      <c r="H6" s="38"/>
      <c r="I6" s="38"/>
      <c r="J6" s="38"/>
      <c r="K6" s="38"/>
      <c r="L6" s="38"/>
      <c r="M6" s="38"/>
      <c r="N6" s="38"/>
      <c r="O6" s="38"/>
      <c r="P6" s="38"/>
      <c r="Q6" s="38"/>
    </row>
    <row r="7" spans="1:28" ht="24" customHeight="1" x14ac:dyDescent="0.35">
      <c r="A7" s="44" t="s">
        <v>7</v>
      </c>
      <c r="B7" s="38"/>
      <c r="C7" s="38"/>
      <c r="D7" s="38"/>
      <c r="E7" s="38"/>
      <c r="F7" s="38"/>
      <c r="G7" s="38"/>
      <c r="H7" s="38"/>
      <c r="I7" s="38"/>
      <c r="J7" s="38"/>
      <c r="K7" s="38"/>
      <c r="L7" s="38"/>
      <c r="M7" s="38"/>
      <c r="N7" s="38"/>
      <c r="O7" s="38"/>
      <c r="P7" s="38"/>
      <c r="Q7" s="38"/>
    </row>
    <row r="8" spans="1:28" x14ac:dyDescent="0.35">
      <c r="A8" s="38"/>
      <c r="B8" s="38"/>
      <c r="C8" s="38"/>
      <c r="D8" s="38"/>
      <c r="E8" s="38"/>
      <c r="F8" s="38"/>
      <c r="G8" s="38"/>
      <c r="H8" s="38"/>
      <c r="I8" s="38"/>
      <c r="J8" s="38"/>
      <c r="K8" s="38"/>
      <c r="L8" s="38"/>
      <c r="M8" s="38"/>
      <c r="N8" s="38"/>
      <c r="O8" s="38"/>
      <c r="P8" s="38"/>
      <c r="Q8" s="38"/>
    </row>
    <row r="9" spans="1:28" s="47" customFormat="1" ht="24.75" customHeight="1" x14ac:dyDescent="0.35">
      <c r="A9" s="781"/>
      <c r="B9" s="781"/>
      <c r="C9" s="781"/>
      <c r="D9" s="781"/>
      <c r="E9" s="781"/>
      <c r="F9" s="781"/>
      <c r="G9" s="781"/>
      <c r="H9" s="781"/>
      <c r="I9" s="781"/>
      <c r="J9" s="781"/>
      <c r="K9" s="781"/>
      <c r="L9" s="781"/>
      <c r="M9" s="781"/>
      <c r="N9" s="781"/>
      <c r="O9" s="781"/>
      <c r="P9" s="781"/>
      <c r="Q9" s="782"/>
      <c r="R9" s="41"/>
      <c r="S9" s="42"/>
      <c r="T9" s="42"/>
      <c r="U9" s="42"/>
      <c r="V9" s="43"/>
      <c r="W9" s="42"/>
      <c r="X9" s="42"/>
      <c r="Y9" s="46"/>
      <c r="Z9" s="46"/>
      <c r="AA9" s="46"/>
      <c r="AB9" s="46"/>
    </row>
    <row r="10" spans="1:28" s="47" customFormat="1" ht="24.75" customHeight="1" x14ac:dyDescent="0.35">
      <c r="A10" s="783"/>
      <c r="B10" s="783"/>
      <c r="C10" s="783"/>
      <c r="D10" s="783"/>
      <c r="E10" s="783"/>
      <c r="F10" s="783"/>
      <c r="G10" s="783"/>
      <c r="H10" s="783"/>
      <c r="I10" s="783"/>
      <c r="J10" s="783"/>
      <c r="K10" s="783"/>
      <c r="L10" s="783"/>
      <c r="M10" s="783"/>
      <c r="N10" s="783"/>
      <c r="O10" s="783"/>
      <c r="P10" s="783"/>
      <c r="Q10" s="784"/>
      <c r="R10" s="41"/>
      <c r="S10" s="42"/>
      <c r="T10" s="42"/>
      <c r="U10" s="42"/>
      <c r="V10" s="43"/>
      <c r="W10" s="42"/>
      <c r="X10" s="42"/>
      <c r="Y10" s="46"/>
      <c r="Z10" s="46"/>
      <c r="AA10" s="46"/>
      <c r="AB10" s="46"/>
    </row>
    <row r="11" spans="1:28" s="49" customFormat="1" ht="26.25" customHeight="1" x14ac:dyDescent="0.35">
      <c r="A11" s="785" t="s">
        <v>9</v>
      </c>
      <c r="B11" s="785"/>
      <c r="C11" s="786"/>
      <c r="D11" s="787" t="s">
        <v>10</v>
      </c>
      <c r="E11" s="788"/>
      <c r="F11" s="789"/>
      <c r="G11" s="787" t="s">
        <v>11</v>
      </c>
      <c r="H11" s="788"/>
      <c r="I11" s="788"/>
      <c r="J11" s="789"/>
      <c r="K11" s="787" t="s">
        <v>12</v>
      </c>
      <c r="L11" s="788"/>
      <c r="M11" s="94" t="s">
        <v>13</v>
      </c>
      <c r="N11" s="792" t="s">
        <v>14</v>
      </c>
      <c r="O11" s="781"/>
      <c r="P11" s="781"/>
      <c r="Q11" s="782"/>
      <c r="R11" s="41"/>
      <c r="S11" s="42"/>
      <c r="T11" s="42"/>
      <c r="U11" s="42"/>
      <c r="V11" s="43"/>
      <c r="W11" s="42"/>
      <c r="X11" s="42"/>
      <c r="Y11" s="48"/>
      <c r="Z11" s="48"/>
      <c r="AA11" s="48"/>
      <c r="AB11" s="48"/>
    </row>
    <row r="12" spans="1:28" s="49" customFormat="1" ht="54.75" customHeight="1" x14ac:dyDescent="0.35">
      <c r="A12" s="50" t="s">
        <v>15</v>
      </c>
      <c r="B12" s="50" t="s">
        <v>16</v>
      </c>
      <c r="C12" s="50" t="s">
        <v>17</v>
      </c>
      <c r="D12" s="50" t="s">
        <v>18</v>
      </c>
      <c r="E12" s="50" t="s">
        <v>19</v>
      </c>
      <c r="F12" s="51" t="s">
        <v>20</v>
      </c>
      <c r="G12" s="51" t="s">
        <v>21</v>
      </c>
      <c r="H12" s="51" t="s">
        <v>22</v>
      </c>
      <c r="I12" s="51" t="s">
        <v>23</v>
      </c>
      <c r="J12" s="51" t="s">
        <v>24</v>
      </c>
      <c r="K12" s="50" t="s">
        <v>25</v>
      </c>
      <c r="L12" s="52" t="s">
        <v>26</v>
      </c>
      <c r="M12" s="95" t="s">
        <v>13</v>
      </c>
      <c r="N12" s="96" t="s">
        <v>27</v>
      </c>
      <c r="O12" s="96" t="s">
        <v>28</v>
      </c>
      <c r="P12" s="96" t="s">
        <v>29</v>
      </c>
      <c r="Q12" s="96" t="s">
        <v>30</v>
      </c>
      <c r="R12" s="41"/>
      <c r="S12" s="42"/>
      <c r="T12" s="53"/>
      <c r="U12" s="42"/>
      <c r="V12" s="43"/>
      <c r="W12" s="42"/>
      <c r="X12" s="42"/>
      <c r="Y12" s="48"/>
      <c r="Z12" s="48"/>
      <c r="AA12" s="48"/>
      <c r="AB12" s="48"/>
    </row>
    <row r="13" spans="1:28" ht="252.75" customHeight="1" x14ac:dyDescent="0.35">
      <c r="A13" s="799" t="s">
        <v>45</v>
      </c>
      <c r="B13" s="97" t="s">
        <v>640</v>
      </c>
      <c r="C13" s="98" t="s">
        <v>641</v>
      </c>
      <c r="D13" s="86" t="s">
        <v>44</v>
      </c>
      <c r="E13" s="60" t="s">
        <v>642</v>
      </c>
      <c r="F13" s="59" t="s">
        <v>36</v>
      </c>
      <c r="G13" s="60">
        <v>3</v>
      </c>
      <c r="H13" s="60">
        <v>3</v>
      </c>
      <c r="I13" s="60">
        <v>5</v>
      </c>
      <c r="J13" s="99">
        <v>5</v>
      </c>
      <c r="K13" s="100" t="s">
        <v>425</v>
      </c>
      <c r="L13" s="59" t="s">
        <v>38</v>
      </c>
      <c r="M13" s="62">
        <f>(I13+H13+G13)*J13</f>
        <v>55</v>
      </c>
      <c r="N13" s="101" t="s">
        <v>643</v>
      </c>
      <c r="O13" s="101" t="s">
        <v>644</v>
      </c>
      <c r="P13" s="102" t="s">
        <v>494</v>
      </c>
      <c r="Q13" s="102" t="s">
        <v>645</v>
      </c>
      <c r="T13" s="67" t="s">
        <v>43</v>
      </c>
      <c r="U13" s="68"/>
      <c r="V13" s="43" t="s">
        <v>44</v>
      </c>
      <c r="Y13" s="42" t="s">
        <v>45</v>
      </c>
      <c r="AA13" s="42" t="s">
        <v>46</v>
      </c>
    </row>
    <row r="14" spans="1:28" ht="252.75" customHeight="1" x14ac:dyDescent="0.35">
      <c r="A14" s="793" t="s">
        <v>45</v>
      </c>
      <c r="B14" s="97" t="s">
        <v>646</v>
      </c>
      <c r="C14" s="98" t="s">
        <v>647</v>
      </c>
      <c r="D14" s="86" t="s">
        <v>44</v>
      </c>
      <c r="E14" s="60" t="s">
        <v>648</v>
      </c>
      <c r="F14" s="59" t="s">
        <v>105</v>
      </c>
      <c r="G14" s="60">
        <v>1</v>
      </c>
      <c r="H14" s="60">
        <v>3</v>
      </c>
      <c r="I14" s="60">
        <v>5</v>
      </c>
      <c r="J14" s="99">
        <v>1</v>
      </c>
      <c r="K14" s="100" t="s">
        <v>432</v>
      </c>
      <c r="L14" s="59" t="s">
        <v>38</v>
      </c>
      <c r="M14" s="62">
        <f t="shared" ref="M14:M53" si="0">(G14+H14+I14)*J14</f>
        <v>9</v>
      </c>
      <c r="N14" s="102" t="s">
        <v>649</v>
      </c>
      <c r="O14" s="101" t="s">
        <v>650</v>
      </c>
      <c r="P14" s="102" t="s">
        <v>651</v>
      </c>
      <c r="Q14" s="102" t="s">
        <v>69</v>
      </c>
      <c r="T14" s="67" t="s">
        <v>53</v>
      </c>
      <c r="U14" s="68"/>
      <c r="V14" s="43" t="s">
        <v>34</v>
      </c>
      <c r="Y14" s="42" t="s">
        <v>54</v>
      </c>
    </row>
    <row r="15" spans="1:28" ht="252.75" customHeight="1" x14ac:dyDescent="0.35">
      <c r="A15" s="793" t="s">
        <v>45</v>
      </c>
      <c r="B15" s="74" t="s">
        <v>652</v>
      </c>
      <c r="C15" s="75" t="s">
        <v>653</v>
      </c>
      <c r="D15" s="57" t="s">
        <v>44</v>
      </c>
      <c r="E15" s="58" t="s">
        <v>654</v>
      </c>
      <c r="F15" s="103" t="s">
        <v>36</v>
      </c>
      <c r="G15" s="58">
        <v>1</v>
      </c>
      <c r="H15" s="58">
        <v>5</v>
      </c>
      <c r="I15" s="60">
        <v>5</v>
      </c>
      <c r="J15" s="99">
        <v>1</v>
      </c>
      <c r="K15" s="100" t="s">
        <v>655</v>
      </c>
      <c r="L15" s="59" t="s">
        <v>38</v>
      </c>
      <c r="M15" s="62">
        <f t="shared" si="0"/>
        <v>11</v>
      </c>
      <c r="N15" s="102" t="s">
        <v>656</v>
      </c>
      <c r="O15" s="102" t="s">
        <v>657</v>
      </c>
      <c r="P15" s="102" t="s">
        <v>658</v>
      </c>
      <c r="Q15" s="102" t="s">
        <v>659</v>
      </c>
      <c r="T15" s="67" t="s">
        <v>61</v>
      </c>
      <c r="U15" s="68"/>
      <c r="V15" s="43" t="s">
        <v>62</v>
      </c>
      <c r="Y15" s="42" t="s">
        <v>63</v>
      </c>
    </row>
    <row r="16" spans="1:28" ht="252.75" customHeight="1" x14ac:dyDescent="0.35">
      <c r="A16" s="794" t="s">
        <v>45</v>
      </c>
      <c r="B16" s="104" t="s">
        <v>660</v>
      </c>
      <c r="C16" s="105" t="s">
        <v>661</v>
      </c>
      <c r="D16" s="105" t="s">
        <v>44</v>
      </c>
      <c r="E16" s="106" t="s">
        <v>662</v>
      </c>
      <c r="F16" s="107" t="s">
        <v>105</v>
      </c>
      <c r="G16" s="107">
        <v>3</v>
      </c>
      <c r="H16" s="107">
        <v>5</v>
      </c>
      <c r="I16" s="59">
        <v>1</v>
      </c>
      <c r="J16" s="60">
        <v>3</v>
      </c>
      <c r="K16" s="107" t="s">
        <v>663</v>
      </c>
      <c r="L16" s="60" t="s">
        <v>38</v>
      </c>
      <c r="M16" s="62">
        <f t="shared" si="0"/>
        <v>27</v>
      </c>
      <c r="N16" s="108" t="s">
        <v>664</v>
      </c>
      <c r="O16" s="108" t="s">
        <v>665</v>
      </c>
      <c r="P16" s="108" t="s">
        <v>666</v>
      </c>
      <c r="Q16" s="109" t="s">
        <v>667</v>
      </c>
      <c r="T16" s="67" t="s">
        <v>107</v>
      </c>
      <c r="U16" s="68"/>
      <c r="V16" s="43" t="s">
        <v>108</v>
      </c>
      <c r="Y16" s="42" t="s">
        <v>109</v>
      </c>
    </row>
    <row r="17" spans="1:25" ht="252.75" customHeight="1" x14ac:dyDescent="0.35">
      <c r="A17" s="815" t="s">
        <v>54</v>
      </c>
      <c r="B17" s="104" t="s">
        <v>668</v>
      </c>
      <c r="C17" s="105" t="s">
        <v>669</v>
      </c>
      <c r="D17" s="105" t="s">
        <v>34</v>
      </c>
      <c r="E17" s="107" t="s">
        <v>670</v>
      </c>
      <c r="F17" s="107" t="s">
        <v>36</v>
      </c>
      <c r="G17" s="107">
        <v>3</v>
      </c>
      <c r="H17" s="107">
        <v>3</v>
      </c>
      <c r="I17" s="103">
        <v>5</v>
      </c>
      <c r="J17" s="110">
        <v>5</v>
      </c>
      <c r="K17" s="100" t="s">
        <v>425</v>
      </c>
      <c r="L17" s="103" t="s">
        <v>38</v>
      </c>
      <c r="M17" s="62">
        <f t="shared" si="0"/>
        <v>55</v>
      </c>
      <c r="N17" s="101" t="s">
        <v>643</v>
      </c>
      <c r="O17" s="101" t="s">
        <v>644</v>
      </c>
      <c r="P17" s="102" t="s">
        <v>494</v>
      </c>
      <c r="Q17" s="102" t="s">
        <v>645</v>
      </c>
      <c r="T17" s="67"/>
      <c r="U17" s="68"/>
      <c r="V17" s="43" t="s">
        <v>277</v>
      </c>
      <c r="Y17" s="42" t="s">
        <v>31</v>
      </c>
    </row>
    <row r="18" spans="1:25" ht="252.75" customHeight="1" x14ac:dyDescent="0.35">
      <c r="A18" s="816" t="s">
        <v>54</v>
      </c>
      <c r="B18" s="104" t="s">
        <v>668</v>
      </c>
      <c r="C18" s="105" t="s">
        <v>671</v>
      </c>
      <c r="D18" s="105" t="s">
        <v>34</v>
      </c>
      <c r="E18" s="58" t="s">
        <v>672</v>
      </c>
      <c r="F18" s="107" t="s">
        <v>105</v>
      </c>
      <c r="G18" s="107">
        <v>5</v>
      </c>
      <c r="H18" s="107">
        <v>3</v>
      </c>
      <c r="I18" s="103">
        <v>3</v>
      </c>
      <c r="J18" s="110">
        <v>3</v>
      </c>
      <c r="K18" s="100" t="s">
        <v>432</v>
      </c>
      <c r="L18" s="103" t="s">
        <v>38</v>
      </c>
      <c r="M18" s="111">
        <f t="shared" si="0"/>
        <v>33</v>
      </c>
      <c r="N18" s="102" t="s">
        <v>649</v>
      </c>
      <c r="O18" s="101" t="s">
        <v>650</v>
      </c>
      <c r="P18" s="102" t="s">
        <v>651</v>
      </c>
      <c r="Q18" s="102" t="s">
        <v>69</v>
      </c>
      <c r="T18" s="67"/>
      <c r="U18" s="68"/>
    </row>
    <row r="19" spans="1:25" ht="252.75" customHeight="1" x14ac:dyDescent="0.35">
      <c r="A19" s="816" t="s">
        <v>54</v>
      </c>
      <c r="B19" s="104" t="s">
        <v>673</v>
      </c>
      <c r="C19" s="105" t="s">
        <v>674</v>
      </c>
      <c r="D19" s="105" t="s">
        <v>34</v>
      </c>
      <c r="E19" s="107" t="s">
        <v>654</v>
      </c>
      <c r="F19" s="107" t="s">
        <v>36</v>
      </c>
      <c r="G19" s="107">
        <v>3</v>
      </c>
      <c r="H19" s="107">
        <v>3</v>
      </c>
      <c r="I19" s="103">
        <v>5</v>
      </c>
      <c r="J19" s="110">
        <v>1</v>
      </c>
      <c r="K19" s="107" t="s">
        <v>655</v>
      </c>
      <c r="L19" s="103" t="s">
        <v>38</v>
      </c>
      <c r="M19" s="111">
        <f t="shared" si="0"/>
        <v>11</v>
      </c>
      <c r="N19" s="102" t="s">
        <v>656</v>
      </c>
      <c r="O19" s="102" t="s">
        <v>657</v>
      </c>
      <c r="P19" s="102" t="s">
        <v>658</v>
      </c>
      <c r="Q19" s="102" t="s">
        <v>659</v>
      </c>
      <c r="T19" s="67"/>
      <c r="U19" s="68"/>
    </row>
    <row r="20" spans="1:25" ht="252.75" customHeight="1" x14ac:dyDescent="0.35">
      <c r="A20" s="816" t="s">
        <v>54</v>
      </c>
      <c r="B20" s="104" t="s">
        <v>675</v>
      </c>
      <c r="C20" s="105" t="s">
        <v>676</v>
      </c>
      <c r="D20" s="105" t="s">
        <v>62</v>
      </c>
      <c r="E20" s="107" t="s">
        <v>104</v>
      </c>
      <c r="F20" s="107" t="s">
        <v>105</v>
      </c>
      <c r="G20" s="107">
        <v>3</v>
      </c>
      <c r="H20" s="107">
        <v>3</v>
      </c>
      <c r="I20" s="103">
        <v>5</v>
      </c>
      <c r="J20" s="110">
        <v>3</v>
      </c>
      <c r="K20" s="107" t="s">
        <v>677</v>
      </c>
      <c r="L20" s="103" t="s">
        <v>38</v>
      </c>
      <c r="M20" s="111">
        <f t="shared" si="0"/>
        <v>33</v>
      </c>
      <c r="N20" s="102" t="s">
        <v>678</v>
      </c>
      <c r="O20" s="102" t="s">
        <v>679</v>
      </c>
      <c r="P20" s="102" t="s">
        <v>680</v>
      </c>
      <c r="Q20" s="102" t="s">
        <v>72</v>
      </c>
      <c r="T20" s="67"/>
      <c r="U20" s="68"/>
    </row>
    <row r="21" spans="1:25" ht="252.75" customHeight="1" x14ac:dyDescent="0.35">
      <c r="A21" s="816" t="s">
        <v>54</v>
      </c>
      <c r="B21" s="104" t="s">
        <v>675</v>
      </c>
      <c r="C21" s="105" t="s">
        <v>681</v>
      </c>
      <c r="D21" s="105" t="s">
        <v>34</v>
      </c>
      <c r="E21" s="60" t="s">
        <v>682</v>
      </c>
      <c r="F21" s="107" t="s">
        <v>36</v>
      </c>
      <c r="G21" s="107">
        <v>3</v>
      </c>
      <c r="H21" s="107">
        <v>3</v>
      </c>
      <c r="I21" s="103">
        <v>3</v>
      </c>
      <c r="J21" s="110">
        <v>5</v>
      </c>
      <c r="K21" s="107" t="s">
        <v>683</v>
      </c>
      <c r="L21" s="103" t="s">
        <v>38</v>
      </c>
      <c r="M21" s="111">
        <f t="shared" si="0"/>
        <v>45</v>
      </c>
      <c r="N21" s="102" t="s">
        <v>684</v>
      </c>
      <c r="O21" s="102" t="s">
        <v>685</v>
      </c>
      <c r="P21" s="102" t="s">
        <v>686</v>
      </c>
      <c r="Q21" s="102" t="s">
        <v>687</v>
      </c>
      <c r="T21" s="67"/>
      <c r="U21" s="68"/>
    </row>
    <row r="22" spans="1:25" ht="252.75" customHeight="1" x14ac:dyDescent="0.35">
      <c r="A22" s="816" t="s">
        <v>54</v>
      </c>
      <c r="B22" s="104" t="s">
        <v>675</v>
      </c>
      <c r="C22" s="105" t="s">
        <v>681</v>
      </c>
      <c r="D22" s="112" t="s">
        <v>34</v>
      </c>
      <c r="E22" s="113" t="s">
        <v>688</v>
      </c>
      <c r="F22" s="114" t="s">
        <v>36</v>
      </c>
      <c r="G22" s="107">
        <v>3</v>
      </c>
      <c r="H22" s="107">
        <v>3</v>
      </c>
      <c r="I22" s="103">
        <v>3</v>
      </c>
      <c r="J22" s="110">
        <v>5</v>
      </c>
      <c r="K22" s="107" t="s">
        <v>689</v>
      </c>
      <c r="L22" s="103" t="s">
        <v>38</v>
      </c>
      <c r="M22" s="111">
        <f t="shared" si="0"/>
        <v>45</v>
      </c>
      <c r="N22" s="102" t="s">
        <v>690</v>
      </c>
      <c r="O22" s="102" t="s">
        <v>691</v>
      </c>
      <c r="P22" s="109" t="s">
        <v>692</v>
      </c>
      <c r="Q22" s="109" t="s">
        <v>693</v>
      </c>
      <c r="T22" s="67"/>
      <c r="U22" s="68"/>
    </row>
    <row r="23" spans="1:25" ht="252.75" customHeight="1" x14ac:dyDescent="0.35">
      <c r="A23" s="816" t="s">
        <v>54</v>
      </c>
      <c r="B23" s="104" t="s">
        <v>694</v>
      </c>
      <c r="C23" s="105" t="s">
        <v>695</v>
      </c>
      <c r="D23" s="112" t="s">
        <v>34</v>
      </c>
      <c r="E23" s="113" t="s">
        <v>696</v>
      </c>
      <c r="F23" s="107" t="s">
        <v>36</v>
      </c>
      <c r="G23" s="107">
        <v>1</v>
      </c>
      <c r="H23" s="107">
        <v>3</v>
      </c>
      <c r="I23" s="103">
        <v>5</v>
      </c>
      <c r="J23" s="110">
        <v>3</v>
      </c>
      <c r="K23" s="107" t="s">
        <v>446</v>
      </c>
      <c r="L23" s="103" t="s">
        <v>38</v>
      </c>
      <c r="M23" s="111">
        <f t="shared" si="0"/>
        <v>27</v>
      </c>
      <c r="N23" s="102" t="s">
        <v>697</v>
      </c>
      <c r="O23" s="102" t="s">
        <v>698</v>
      </c>
      <c r="P23" s="102" t="s">
        <v>699</v>
      </c>
      <c r="Q23" s="102" t="s">
        <v>700</v>
      </c>
      <c r="T23" s="67"/>
      <c r="U23" s="68"/>
    </row>
    <row r="24" spans="1:25" ht="252.75" customHeight="1" x14ac:dyDescent="0.35">
      <c r="A24" s="817" t="s">
        <v>54</v>
      </c>
      <c r="B24" s="104" t="s">
        <v>675</v>
      </c>
      <c r="C24" s="105" t="s">
        <v>701</v>
      </c>
      <c r="D24" s="112" t="s">
        <v>34</v>
      </c>
      <c r="E24" s="115" t="s">
        <v>702</v>
      </c>
      <c r="F24" s="107" t="s">
        <v>36</v>
      </c>
      <c r="G24" s="107">
        <v>3</v>
      </c>
      <c r="H24" s="107">
        <v>3</v>
      </c>
      <c r="I24" s="103">
        <v>3</v>
      </c>
      <c r="J24" s="110">
        <v>5</v>
      </c>
      <c r="K24" s="100" t="s">
        <v>116</v>
      </c>
      <c r="L24" s="103" t="s">
        <v>38</v>
      </c>
      <c r="M24" s="111">
        <f t="shared" si="0"/>
        <v>45</v>
      </c>
      <c r="N24" s="102" t="s">
        <v>703</v>
      </c>
      <c r="O24" s="102" t="s">
        <v>704</v>
      </c>
      <c r="P24" s="102" t="s">
        <v>705</v>
      </c>
      <c r="Q24" s="102" t="s">
        <v>706</v>
      </c>
      <c r="T24" s="67"/>
      <c r="U24" s="68"/>
    </row>
    <row r="25" spans="1:25" ht="252.75" customHeight="1" x14ac:dyDescent="0.35">
      <c r="A25" s="818" t="s">
        <v>63</v>
      </c>
      <c r="B25" s="104" t="s">
        <v>707</v>
      </c>
      <c r="C25" s="105" t="s">
        <v>708</v>
      </c>
      <c r="D25" s="112" t="s">
        <v>62</v>
      </c>
      <c r="E25" s="115" t="s">
        <v>709</v>
      </c>
      <c r="F25" s="107" t="s">
        <v>36</v>
      </c>
      <c r="G25" s="107">
        <v>3</v>
      </c>
      <c r="H25" s="107">
        <v>3</v>
      </c>
      <c r="I25" s="103">
        <v>5</v>
      </c>
      <c r="J25" s="110">
        <v>5</v>
      </c>
      <c r="K25" s="107" t="s">
        <v>710</v>
      </c>
      <c r="L25" s="103" t="s">
        <v>38</v>
      </c>
      <c r="M25" s="111">
        <f t="shared" si="0"/>
        <v>55</v>
      </c>
      <c r="N25" s="109" t="s">
        <v>711</v>
      </c>
      <c r="O25" s="109" t="s">
        <v>712</v>
      </c>
      <c r="P25" s="109" t="s">
        <v>713</v>
      </c>
      <c r="Q25" s="109" t="s">
        <v>714</v>
      </c>
      <c r="T25" s="67"/>
      <c r="U25" s="68"/>
    </row>
    <row r="26" spans="1:25" ht="252.75" customHeight="1" x14ac:dyDescent="0.35">
      <c r="A26" s="816" t="s">
        <v>63</v>
      </c>
      <c r="B26" s="104" t="s">
        <v>707</v>
      </c>
      <c r="C26" s="105" t="s">
        <v>708</v>
      </c>
      <c r="D26" s="112" t="s">
        <v>62</v>
      </c>
      <c r="E26" s="115" t="s">
        <v>715</v>
      </c>
      <c r="F26" s="107" t="s">
        <v>36</v>
      </c>
      <c r="G26" s="107">
        <v>3</v>
      </c>
      <c r="H26" s="107">
        <v>3</v>
      </c>
      <c r="I26" s="103">
        <v>5</v>
      </c>
      <c r="J26" s="110">
        <v>5</v>
      </c>
      <c r="K26" s="107" t="s">
        <v>124</v>
      </c>
      <c r="L26" s="103" t="s">
        <v>38</v>
      </c>
      <c r="M26" s="111">
        <f t="shared" si="0"/>
        <v>55</v>
      </c>
      <c r="N26" s="102" t="s">
        <v>716</v>
      </c>
      <c r="O26" s="102" t="s">
        <v>717</v>
      </c>
      <c r="P26" s="102" t="s">
        <v>51</v>
      </c>
      <c r="Q26" s="102" t="s">
        <v>174</v>
      </c>
      <c r="T26" s="67"/>
      <c r="U26" s="68"/>
    </row>
    <row r="27" spans="1:25" ht="252.75" customHeight="1" x14ac:dyDescent="0.35">
      <c r="A27" s="816" t="s">
        <v>63</v>
      </c>
      <c r="B27" s="104" t="s">
        <v>707</v>
      </c>
      <c r="C27" s="105" t="s">
        <v>708</v>
      </c>
      <c r="D27" s="112" t="s">
        <v>62</v>
      </c>
      <c r="E27" s="115" t="s">
        <v>718</v>
      </c>
      <c r="F27" s="107" t="s">
        <v>105</v>
      </c>
      <c r="G27" s="107">
        <v>5</v>
      </c>
      <c r="H27" s="107">
        <v>3</v>
      </c>
      <c r="I27" s="103">
        <v>3</v>
      </c>
      <c r="J27" s="110">
        <v>1</v>
      </c>
      <c r="K27" s="107" t="s">
        <v>719</v>
      </c>
      <c r="L27" s="103" t="s">
        <v>38</v>
      </c>
      <c r="M27" s="111">
        <f t="shared" si="0"/>
        <v>11</v>
      </c>
      <c r="N27" s="102" t="s">
        <v>649</v>
      </c>
      <c r="O27" s="101" t="s">
        <v>650</v>
      </c>
      <c r="P27" s="102" t="s">
        <v>651</v>
      </c>
      <c r="Q27" s="102" t="s">
        <v>69</v>
      </c>
      <c r="T27" s="67"/>
      <c r="U27" s="68"/>
    </row>
    <row r="28" spans="1:25" ht="252.75" customHeight="1" x14ac:dyDescent="0.35">
      <c r="A28" s="816" t="s">
        <v>63</v>
      </c>
      <c r="B28" s="104" t="s">
        <v>707</v>
      </c>
      <c r="C28" s="105" t="s">
        <v>708</v>
      </c>
      <c r="D28" s="112" t="s">
        <v>62</v>
      </c>
      <c r="E28" s="115" t="s">
        <v>720</v>
      </c>
      <c r="F28" s="107" t="s">
        <v>36</v>
      </c>
      <c r="G28" s="107">
        <v>3</v>
      </c>
      <c r="H28" s="107">
        <v>3</v>
      </c>
      <c r="I28" s="103">
        <v>3</v>
      </c>
      <c r="J28" s="110">
        <v>3</v>
      </c>
      <c r="K28" s="107" t="s">
        <v>719</v>
      </c>
      <c r="L28" s="103" t="s">
        <v>38</v>
      </c>
      <c r="M28" s="111">
        <f t="shared" si="0"/>
        <v>27</v>
      </c>
      <c r="N28" s="101" t="s">
        <v>721</v>
      </c>
      <c r="O28" s="101" t="s">
        <v>650</v>
      </c>
      <c r="P28" s="102" t="s">
        <v>651</v>
      </c>
      <c r="Q28" s="102" t="s">
        <v>69</v>
      </c>
      <c r="T28" s="67"/>
      <c r="U28" s="68"/>
    </row>
    <row r="29" spans="1:25" ht="252.75" customHeight="1" x14ac:dyDescent="0.35">
      <c r="A29" s="816" t="s">
        <v>63</v>
      </c>
      <c r="B29" s="104" t="s">
        <v>707</v>
      </c>
      <c r="C29" s="105" t="s">
        <v>708</v>
      </c>
      <c r="D29" s="112" t="s">
        <v>62</v>
      </c>
      <c r="E29" s="115" t="s">
        <v>722</v>
      </c>
      <c r="F29" s="107" t="s">
        <v>36</v>
      </c>
      <c r="G29" s="107">
        <v>3</v>
      </c>
      <c r="H29" s="107">
        <v>3</v>
      </c>
      <c r="I29" s="103">
        <v>3</v>
      </c>
      <c r="J29" s="110">
        <v>1</v>
      </c>
      <c r="K29" s="107" t="s">
        <v>723</v>
      </c>
      <c r="L29" s="103" t="s">
        <v>38</v>
      </c>
      <c r="M29" s="111">
        <f t="shared" si="0"/>
        <v>9</v>
      </c>
      <c r="N29" s="102" t="s">
        <v>724</v>
      </c>
      <c r="O29" s="102" t="s">
        <v>679</v>
      </c>
      <c r="P29" s="102" t="s">
        <v>725</v>
      </c>
      <c r="Q29" s="102" t="s">
        <v>72</v>
      </c>
      <c r="T29" s="67"/>
      <c r="U29" s="68"/>
    </row>
    <row r="30" spans="1:25" ht="252.75" customHeight="1" x14ac:dyDescent="0.35">
      <c r="A30" s="816" t="s">
        <v>63</v>
      </c>
      <c r="B30" s="104" t="s">
        <v>707</v>
      </c>
      <c r="C30" s="105" t="s">
        <v>708</v>
      </c>
      <c r="D30" s="112" t="s">
        <v>62</v>
      </c>
      <c r="E30" s="115" t="s">
        <v>726</v>
      </c>
      <c r="F30" s="107" t="s">
        <v>36</v>
      </c>
      <c r="G30" s="107">
        <v>3</v>
      </c>
      <c r="H30" s="107">
        <v>3</v>
      </c>
      <c r="I30" s="103">
        <v>5</v>
      </c>
      <c r="J30" s="110">
        <v>5</v>
      </c>
      <c r="K30" s="107" t="s">
        <v>727</v>
      </c>
      <c r="L30" s="103" t="s">
        <v>38</v>
      </c>
      <c r="M30" s="111">
        <f t="shared" si="0"/>
        <v>55</v>
      </c>
      <c r="N30" s="102" t="s">
        <v>728</v>
      </c>
      <c r="O30" s="102" t="s">
        <v>729</v>
      </c>
      <c r="P30" s="102" t="s">
        <v>705</v>
      </c>
      <c r="Q30" s="102" t="s">
        <v>730</v>
      </c>
      <c r="T30" s="67"/>
      <c r="U30" s="68"/>
    </row>
    <row r="31" spans="1:25" ht="252.75" customHeight="1" x14ac:dyDescent="0.35">
      <c r="A31" s="816" t="s">
        <v>63</v>
      </c>
      <c r="B31" s="104" t="s">
        <v>707</v>
      </c>
      <c r="C31" s="105" t="s">
        <v>708</v>
      </c>
      <c r="D31" s="112" t="s">
        <v>62</v>
      </c>
      <c r="E31" s="115" t="s">
        <v>731</v>
      </c>
      <c r="F31" s="107" t="s">
        <v>36</v>
      </c>
      <c r="G31" s="107">
        <v>3</v>
      </c>
      <c r="H31" s="107">
        <v>5</v>
      </c>
      <c r="I31" s="103">
        <v>5</v>
      </c>
      <c r="J31" s="110">
        <v>5</v>
      </c>
      <c r="K31" s="107" t="s">
        <v>732</v>
      </c>
      <c r="L31" s="103" t="s">
        <v>38</v>
      </c>
      <c r="M31" s="111">
        <f t="shared" si="0"/>
        <v>65</v>
      </c>
      <c r="N31" s="102" t="s">
        <v>733</v>
      </c>
      <c r="O31" s="102" t="s">
        <v>734</v>
      </c>
      <c r="P31" s="102" t="s">
        <v>686</v>
      </c>
      <c r="Q31" s="102" t="s">
        <v>687</v>
      </c>
      <c r="T31" s="67"/>
      <c r="U31" s="68"/>
    </row>
    <row r="32" spans="1:25" ht="252.75" customHeight="1" x14ac:dyDescent="0.35">
      <c r="A32" s="816" t="s">
        <v>63</v>
      </c>
      <c r="B32" s="104" t="s">
        <v>707</v>
      </c>
      <c r="C32" s="105" t="s">
        <v>735</v>
      </c>
      <c r="D32" s="112" t="s">
        <v>62</v>
      </c>
      <c r="E32" s="115" t="s">
        <v>736</v>
      </c>
      <c r="F32" s="107" t="s">
        <v>36</v>
      </c>
      <c r="G32" s="107">
        <v>3</v>
      </c>
      <c r="H32" s="107">
        <v>3</v>
      </c>
      <c r="I32" s="103">
        <v>3</v>
      </c>
      <c r="J32" s="110">
        <v>3</v>
      </c>
      <c r="K32" s="107" t="s">
        <v>737</v>
      </c>
      <c r="L32" s="103" t="s">
        <v>38</v>
      </c>
      <c r="M32" s="111">
        <f t="shared" si="0"/>
        <v>27</v>
      </c>
      <c r="N32" s="109" t="s">
        <v>711</v>
      </c>
      <c r="O32" s="109" t="s">
        <v>712</v>
      </c>
      <c r="P32" s="109" t="s">
        <v>713</v>
      </c>
      <c r="Q32" s="109" t="s">
        <v>714</v>
      </c>
      <c r="T32" s="67"/>
      <c r="U32" s="68"/>
    </row>
    <row r="33" spans="1:25" ht="252.75" customHeight="1" x14ac:dyDescent="0.35">
      <c r="A33" s="816" t="s">
        <v>63</v>
      </c>
      <c r="B33" s="104" t="s">
        <v>707</v>
      </c>
      <c r="C33" s="105" t="s">
        <v>708</v>
      </c>
      <c r="D33" s="112" t="s">
        <v>62</v>
      </c>
      <c r="E33" s="115" t="s">
        <v>738</v>
      </c>
      <c r="F33" s="107" t="s">
        <v>105</v>
      </c>
      <c r="G33" s="107">
        <v>3</v>
      </c>
      <c r="H33" s="107">
        <v>3</v>
      </c>
      <c r="I33" s="103">
        <v>3</v>
      </c>
      <c r="J33" s="110">
        <v>1</v>
      </c>
      <c r="K33" s="107" t="s">
        <v>739</v>
      </c>
      <c r="L33" s="103" t="s">
        <v>38</v>
      </c>
      <c r="M33" s="111">
        <f t="shared" si="0"/>
        <v>9</v>
      </c>
      <c r="N33" s="102" t="s">
        <v>733</v>
      </c>
      <c r="O33" s="102" t="s">
        <v>740</v>
      </c>
      <c r="P33" s="102" t="s">
        <v>741</v>
      </c>
      <c r="Q33" s="102" t="s">
        <v>742</v>
      </c>
      <c r="T33" s="67"/>
      <c r="U33" s="68"/>
    </row>
    <row r="34" spans="1:25" ht="252.75" customHeight="1" x14ac:dyDescent="0.35">
      <c r="A34" s="816" t="s">
        <v>63</v>
      </c>
      <c r="B34" s="104" t="s">
        <v>707</v>
      </c>
      <c r="C34" s="105" t="s">
        <v>708</v>
      </c>
      <c r="D34" s="112" t="s">
        <v>62</v>
      </c>
      <c r="E34" s="115" t="s">
        <v>743</v>
      </c>
      <c r="F34" s="107" t="s">
        <v>36</v>
      </c>
      <c r="G34" s="107">
        <v>3</v>
      </c>
      <c r="H34" s="107">
        <v>3</v>
      </c>
      <c r="I34" s="103">
        <v>3</v>
      </c>
      <c r="J34" s="110">
        <v>3</v>
      </c>
      <c r="K34" s="107" t="s">
        <v>744</v>
      </c>
      <c r="L34" s="103" t="s">
        <v>38</v>
      </c>
      <c r="M34" s="111">
        <f t="shared" si="0"/>
        <v>27</v>
      </c>
      <c r="N34" s="102" t="s">
        <v>745</v>
      </c>
      <c r="O34" s="102" t="s">
        <v>746</v>
      </c>
      <c r="P34" s="102" t="s">
        <v>747</v>
      </c>
      <c r="Q34" s="102" t="s">
        <v>72</v>
      </c>
      <c r="T34" s="67"/>
      <c r="U34" s="68"/>
    </row>
    <row r="35" spans="1:25" ht="252.75" customHeight="1" x14ac:dyDescent="0.35">
      <c r="A35" s="816" t="s">
        <v>63</v>
      </c>
      <c r="B35" s="104" t="s">
        <v>707</v>
      </c>
      <c r="C35" s="105" t="s">
        <v>708</v>
      </c>
      <c r="D35" s="112" t="s">
        <v>62</v>
      </c>
      <c r="E35" s="115" t="s">
        <v>748</v>
      </c>
      <c r="F35" s="107" t="s">
        <v>170</v>
      </c>
      <c r="G35" s="107">
        <v>3</v>
      </c>
      <c r="H35" s="107">
        <v>3</v>
      </c>
      <c r="I35" s="103">
        <v>5</v>
      </c>
      <c r="J35" s="110">
        <v>1</v>
      </c>
      <c r="K35" s="107" t="s">
        <v>749</v>
      </c>
      <c r="L35" s="103" t="s">
        <v>38</v>
      </c>
      <c r="M35" s="111">
        <f t="shared" si="0"/>
        <v>11</v>
      </c>
      <c r="N35" s="109" t="s">
        <v>750</v>
      </c>
      <c r="O35" s="109" t="s">
        <v>751</v>
      </c>
      <c r="P35" s="109" t="s">
        <v>752</v>
      </c>
      <c r="Q35" s="109" t="s">
        <v>753</v>
      </c>
      <c r="T35" s="67"/>
      <c r="U35" s="68"/>
    </row>
    <row r="36" spans="1:25" ht="252.75" customHeight="1" x14ac:dyDescent="0.35">
      <c r="A36" s="816" t="s">
        <v>63</v>
      </c>
      <c r="B36" s="104" t="s">
        <v>707</v>
      </c>
      <c r="C36" s="105" t="s">
        <v>708</v>
      </c>
      <c r="D36" s="112" t="s">
        <v>62</v>
      </c>
      <c r="E36" s="115" t="s">
        <v>754</v>
      </c>
      <c r="F36" s="107" t="s">
        <v>36</v>
      </c>
      <c r="G36" s="107">
        <v>3</v>
      </c>
      <c r="H36" s="107">
        <v>3</v>
      </c>
      <c r="I36" s="103">
        <v>5</v>
      </c>
      <c r="J36" s="110">
        <v>5</v>
      </c>
      <c r="K36" s="107" t="s">
        <v>755</v>
      </c>
      <c r="L36" s="103" t="s">
        <v>38</v>
      </c>
      <c r="M36" s="111">
        <f t="shared" si="0"/>
        <v>55</v>
      </c>
      <c r="N36" s="116" t="s">
        <v>756</v>
      </c>
      <c r="O36" s="65" t="s">
        <v>757</v>
      </c>
      <c r="P36" s="102" t="s">
        <v>651</v>
      </c>
      <c r="Q36" s="102" t="s">
        <v>69</v>
      </c>
      <c r="T36" s="67"/>
      <c r="U36" s="68"/>
    </row>
    <row r="37" spans="1:25" ht="252.75" customHeight="1" x14ac:dyDescent="0.35">
      <c r="A37" s="816" t="s">
        <v>63</v>
      </c>
      <c r="B37" s="104" t="s">
        <v>758</v>
      </c>
      <c r="C37" s="105" t="s">
        <v>759</v>
      </c>
      <c r="D37" s="112" t="s">
        <v>62</v>
      </c>
      <c r="E37" s="115" t="s">
        <v>760</v>
      </c>
      <c r="F37" s="107" t="s">
        <v>36</v>
      </c>
      <c r="G37" s="107">
        <v>3</v>
      </c>
      <c r="H37" s="107">
        <v>3</v>
      </c>
      <c r="I37" s="103">
        <v>5</v>
      </c>
      <c r="J37" s="110">
        <v>3</v>
      </c>
      <c r="K37" s="107" t="s">
        <v>446</v>
      </c>
      <c r="L37" s="103" t="s">
        <v>38</v>
      </c>
      <c r="M37" s="111">
        <f t="shared" si="0"/>
        <v>33</v>
      </c>
      <c r="N37" s="102" t="s">
        <v>697</v>
      </c>
      <c r="O37" s="102" t="s">
        <v>698</v>
      </c>
      <c r="P37" s="102" t="s">
        <v>699</v>
      </c>
      <c r="Q37" s="102" t="s">
        <v>700</v>
      </c>
      <c r="T37" s="67"/>
      <c r="U37" s="68"/>
    </row>
    <row r="38" spans="1:25" ht="252.75" customHeight="1" x14ac:dyDescent="0.35">
      <c r="A38" s="816" t="s">
        <v>63</v>
      </c>
      <c r="B38" s="104" t="s">
        <v>707</v>
      </c>
      <c r="C38" s="105" t="s">
        <v>708</v>
      </c>
      <c r="D38" s="112" t="s">
        <v>62</v>
      </c>
      <c r="E38" s="115" t="s">
        <v>761</v>
      </c>
      <c r="F38" s="107" t="s">
        <v>36</v>
      </c>
      <c r="G38" s="117">
        <v>3</v>
      </c>
      <c r="H38" s="107">
        <v>3</v>
      </c>
      <c r="I38" s="103">
        <v>5</v>
      </c>
      <c r="J38" s="110">
        <v>3</v>
      </c>
      <c r="K38" s="107" t="s">
        <v>762</v>
      </c>
      <c r="L38" s="103" t="s">
        <v>38</v>
      </c>
      <c r="M38" s="111">
        <f t="shared" si="0"/>
        <v>33</v>
      </c>
      <c r="N38" s="109" t="s">
        <v>763</v>
      </c>
      <c r="O38" s="109" t="s">
        <v>764</v>
      </c>
      <c r="P38" s="109" t="s">
        <v>765</v>
      </c>
      <c r="Q38" s="109" t="s">
        <v>766</v>
      </c>
      <c r="T38" s="67"/>
      <c r="U38" s="68"/>
    </row>
    <row r="39" spans="1:25" ht="252.75" customHeight="1" x14ac:dyDescent="0.35">
      <c r="A39" s="816" t="s">
        <v>63</v>
      </c>
      <c r="B39" s="104" t="s">
        <v>758</v>
      </c>
      <c r="C39" s="105" t="s">
        <v>759</v>
      </c>
      <c r="D39" s="112" t="s">
        <v>62</v>
      </c>
      <c r="E39" s="118" t="s">
        <v>767</v>
      </c>
      <c r="F39" s="107" t="s">
        <v>36</v>
      </c>
      <c r="G39" s="107">
        <v>3</v>
      </c>
      <c r="H39" s="107">
        <v>3</v>
      </c>
      <c r="I39" s="103">
        <v>5</v>
      </c>
      <c r="J39" s="110">
        <v>1</v>
      </c>
      <c r="K39" s="100" t="s">
        <v>444</v>
      </c>
      <c r="L39" s="103" t="s">
        <v>38</v>
      </c>
      <c r="M39" s="111">
        <f t="shared" si="0"/>
        <v>11</v>
      </c>
      <c r="N39" s="109" t="s">
        <v>768</v>
      </c>
      <c r="O39" s="109" t="s">
        <v>769</v>
      </c>
      <c r="P39" s="109" t="s">
        <v>770</v>
      </c>
      <c r="Q39" s="109" t="s">
        <v>771</v>
      </c>
      <c r="T39" s="67"/>
      <c r="U39" s="68"/>
    </row>
    <row r="40" spans="1:25" ht="252.75" customHeight="1" x14ac:dyDescent="0.35">
      <c r="A40" s="816" t="s">
        <v>63</v>
      </c>
      <c r="B40" s="104" t="s">
        <v>772</v>
      </c>
      <c r="C40" s="105" t="s">
        <v>773</v>
      </c>
      <c r="D40" s="112" t="s">
        <v>62</v>
      </c>
      <c r="E40" s="58" t="s">
        <v>654</v>
      </c>
      <c r="F40" s="107" t="s">
        <v>36</v>
      </c>
      <c r="G40" s="117">
        <v>3</v>
      </c>
      <c r="H40" s="107">
        <v>3</v>
      </c>
      <c r="I40" s="103">
        <v>5</v>
      </c>
      <c r="J40" s="110">
        <v>1</v>
      </c>
      <c r="K40" s="107" t="s">
        <v>655</v>
      </c>
      <c r="L40" s="103" t="s">
        <v>38</v>
      </c>
      <c r="M40" s="111">
        <f t="shared" si="0"/>
        <v>11</v>
      </c>
      <c r="N40" s="102" t="s">
        <v>774</v>
      </c>
      <c r="O40" s="102" t="s">
        <v>775</v>
      </c>
      <c r="P40" s="102" t="s">
        <v>776</v>
      </c>
      <c r="Q40" s="102" t="s">
        <v>659</v>
      </c>
      <c r="T40" s="67"/>
      <c r="U40" s="68"/>
    </row>
    <row r="41" spans="1:25" ht="252.75" customHeight="1" x14ac:dyDescent="0.35">
      <c r="A41" s="817" t="s">
        <v>63</v>
      </c>
      <c r="B41" s="104" t="s">
        <v>772</v>
      </c>
      <c r="C41" s="105" t="s">
        <v>773</v>
      </c>
      <c r="D41" s="112" t="s">
        <v>62</v>
      </c>
      <c r="E41" s="58" t="s">
        <v>777</v>
      </c>
      <c r="F41" s="107" t="s">
        <v>36</v>
      </c>
      <c r="G41" s="117">
        <v>3</v>
      </c>
      <c r="H41" s="107">
        <v>3</v>
      </c>
      <c r="I41" s="103">
        <v>5</v>
      </c>
      <c r="J41" s="110">
        <v>5</v>
      </c>
      <c r="K41" s="100" t="s">
        <v>425</v>
      </c>
      <c r="L41" s="103" t="s">
        <v>38</v>
      </c>
      <c r="M41" s="111">
        <f t="shared" si="0"/>
        <v>55</v>
      </c>
      <c r="N41" s="101" t="s">
        <v>643</v>
      </c>
      <c r="O41" s="101" t="s">
        <v>644</v>
      </c>
      <c r="P41" s="102" t="s">
        <v>494</v>
      </c>
      <c r="Q41" s="102" t="s">
        <v>645</v>
      </c>
      <c r="T41" s="67"/>
      <c r="U41" s="68"/>
    </row>
    <row r="42" spans="1:25" ht="252.75" customHeight="1" x14ac:dyDescent="0.35">
      <c r="A42" s="818" t="s">
        <v>31</v>
      </c>
      <c r="B42" s="819" t="s">
        <v>617</v>
      </c>
      <c r="C42" s="105" t="s">
        <v>610</v>
      </c>
      <c r="D42" s="112" t="s">
        <v>62</v>
      </c>
      <c r="E42" s="118" t="s">
        <v>416</v>
      </c>
      <c r="F42" s="107" t="s">
        <v>170</v>
      </c>
      <c r="G42" s="117">
        <v>5</v>
      </c>
      <c r="H42" s="107">
        <v>5</v>
      </c>
      <c r="I42" s="103">
        <v>5</v>
      </c>
      <c r="J42" s="110">
        <v>1</v>
      </c>
      <c r="K42" s="100" t="s">
        <v>417</v>
      </c>
      <c r="L42" s="103" t="s">
        <v>38</v>
      </c>
      <c r="M42" s="111">
        <f t="shared" si="0"/>
        <v>15</v>
      </c>
      <c r="N42" s="814" t="s">
        <v>778</v>
      </c>
      <c r="O42" s="814" t="s">
        <v>778</v>
      </c>
      <c r="P42" s="814" t="s">
        <v>778</v>
      </c>
      <c r="Q42" s="814" t="s">
        <v>778</v>
      </c>
      <c r="T42" s="67"/>
      <c r="U42" s="68"/>
    </row>
    <row r="43" spans="1:25" ht="252.75" customHeight="1" x14ac:dyDescent="0.35">
      <c r="A43" s="816" t="s">
        <v>31</v>
      </c>
      <c r="B43" s="820" t="s">
        <v>617</v>
      </c>
      <c r="C43" s="105" t="s">
        <v>610</v>
      </c>
      <c r="D43" s="112" t="s">
        <v>62</v>
      </c>
      <c r="E43" s="118" t="s">
        <v>421</v>
      </c>
      <c r="F43" s="107" t="s">
        <v>170</v>
      </c>
      <c r="G43" s="117">
        <v>3</v>
      </c>
      <c r="H43" s="107">
        <v>3</v>
      </c>
      <c r="I43" s="103">
        <v>5</v>
      </c>
      <c r="J43" s="110">
        <v>1</v>
      </c>
      <c r="K43" s="100" t="s">
        <v>422</v>
      </c>
      <c r="L43" s="103" t="s">
        <v>38</v>
      </c>
      <c r="M43" s="111">
        <f t="shared" si="0"/>
        <v>11</v>
      </c>
      <c r="N43" s="814" t="s">
        <v>778</v>
      </c>
      <c r="O43" s="814" t="s">
        <v>778</v>
      </c>
      <c r="P43" s="814" t="s">
        <v>778</v>
      </c>
      <c r="Q43" s="814" t="s">
        <v>778</v>
      </c>
      <c r="T43" s="67"/>
      <c r="U43" s="68"/>
    </row>
    <row r="44" spans="1:25" ht="252.75" customHeight="1" x14ac:dyDescent="0.35">
      <c r="A44" s="816" t="s">
        <v>31</v>
      </c>
      <c r="B44" s="820" t="s">
        <v>617</v>
      </c>
      <c r="C44" s="105" t="s">
        <v>610</v>
      </c>
      <c r="D44" s="112" t="s">
        <v>62</v>
      </c>
      <c r="E44" s="118" t="s">
        <v>426</v>
      </c>
      <c r="F44" s="107" t="s">
        <v>170</v>
      </c>
      <c r="G44" s="117">
        <v>3</v>
      </c>
      <c r="H44" s="107">
        <v>3</v>
      </c>
      <c r="I44" s="103">
        <v>5</v>
      </c>
      <c r="J44" s="110">
        <v>1</v>
      </c>
      <c r="K44" s="100" t="s">
        <v>427</v>
      </c>
      <c r="L44" s="103" t="s">
        <v>38</v>
      </c>
      <c r="M44" s="111">
        <f t="shared" si="0"/>
        <v>11</v>
      </c>
      <c r="N44" s="814" t="s">
        <v>778</v>
      </c>
      <c r="O44" s="814" t="s">
        <v>778</v>
      </c>
      <c r="P44" s="814" t="s">
        <v>778</v>
      </c>
      <c r="Q44" s="814" t="s">
        <v>778</v>
      </c>
      <c r="T44" s="67"/>
      <c r="U44" s="68"/>
    </row>
    <row r="45" spans="1:25" ht="252.75" customHeight="1" x14ac:dyDescent="0.35">
      <c r="A45" s="816" t="s">
        <v>31</v>
      </c>
      <c r="B45" s="820" t="s">
        <v>617</v>
      </c>
      <c r="C45" s="105" t="s">
        <v>610</v>
      </c>
      <c r="D45" s="112" t="s">
        <v>62</v>
      </c>
      <c r="E45" s="118" t="s">
        <v>429</v>
      </c>
      <c r="F45" s="107" t="s">
        <v>170</v>
      </c>
      <c r="G45" s="117">
        <v>5</v>
      </c>
      <c r="H45" s="107">
        <v>5</v>
      </c>
      <c r="I45" s="103">
        <v>5</v>
      </c>
      <c r="J45" s="110">
        <v>1</v>
      </c>
      <c r="K45" s="100" t="s">
        <v>430</v>
      </c>
      <c r="L45" s="103" t="s">
        <v>38</v>
      </c>
      <c r="M45" s="111">
        <f t="shared" si="0"/>
        <v>15</v>
      </c>
      <c r="N45" s="814" t="s">
        <v>778</v>
      </c>
      <c r="O45" s="814" t="s">
        <v>778</v>
      </c>
      <c r="P45" s="814" t="s">
        <v>778</v>
      </c>
      <c r="Q45" s="814" t="s">
        <v>778</v>
      </c>
      <c r="T45" s="67"/>
      <c r="U45" s="68"/>
      <c r="V45" s="822"/>
      <c r="W45" s="822"/>
      <c r="X45" s="822"/>
      <c r="Y45" s="822"/>
    </row>
    <row r="46" spans="1:25" ht="252.75" customHeight="1" x14ac:dyDescent="0.35">
      <c r="A46" s="816" t="s">
        <v>31</v>
      </c>
      <c r="B46" s="820" t="s">
        <v>617</v>
      </c>
      <c r="C46" s="105" t="s">
        <v>610</v>
      </c>
      <c r="D46" s="112" t="s">
        <v>62</v>
      </c>
      <c r="E46" s="118" t="s">
        <v>433</v>
      </c>
      <c r="F46" s="59" t="s">
        <v>170</v>
      </c>
      <c r="G46" s="60">
        <v>3</v>
      </c>
      <c r="H46" s="60">
        <v>3</v>
      </c>
      <c r="I46" s="60">
        <v>5</v>
      </c>
      <c r="J46" s="60">
        <v>1</v>
      </c>
      <c r="K46" s="120" t="s">
        <v>434</v>
      </c>
      <c r="L46" s="60" t="s">
        <v>38</v>
      </c>
      <c r="M46" s="111">
        <f t="shared" si="0"/>
        <v>11</v>
      </c>
      <c r="N46" s="814" t="s">
        <v>778</v>
      </c>
      <c r="O46" s="814" t="s">
        <v>778</v>
      </c>
      <c r="P46" s="814" t="s">
        <v>778</v>
      </c>
      <c r="Q46" s="814" t="s">
        <v>778</v>
      </c>
      <c r="T46" s="67"/>
      <c r="U46" s="68"/>
    </row>
    <row r="47" spans="1:25" ht="252.75" customHeight="1" x14ac:dyDescent="0.35">
      <c r="A47" s="816" t="s">
        <v>31</v>
      </c>
      <c r="B47" s="821" t="s">
        <v>617</v>
      </c>
      <c r="C47" s="105" t="s">
        <v>610</v>
      </c>
      <c r="D47" s="112" t="s">
        <v>62</v>
      </c>
      <c r="E47" s="106" t="s">
        <v>437</v>
      </c>
      <c r="F47" s="59" t="s">
        <v>170</v>
      </c>
      <c r="G47" s="60">
        <v>1</v>
      </c>
      <c r="H47" s="60">
        <v>3</v>
      </c>
      <c r="I47" s="60">
        <v>5</v>
      </c>
      <c r="J47" s="60">
        <v>1</v>
      </c>
      <c r="K47" s="120" t="s">
        <v>438</v>
      </c>
      <c r="L47" s="60" t="s">
        <v>38</v>
      </c>
      <c r="M47" s="111">
        <f t="shared" si="0"/>
        <v>9</v>
      </c>
      <c r="N47" s="814" t="s">
        <v>778</v>
      </c>
      <c r="O47" s="814" t="s">
        <v>778</v>
      </c>
      <c r="P47" s="814" t="s">
        <v>778</v>
      </c>
      <c r="Q47" s="814" t="s">
        <v>778</v>
      </c>
      <c r="T47" s="67"/>
      <c r="U47" s="68"/>
    </row>
    <row r="48" spans="1:25" ht="252.75" customHeight="1" x14ac:dyDescent="0.35">
      <c r="A48" s="816" t="s">
        <v>31</v>
      </c>
      <c r="B48" s="819" t="s">
        <v>625</v>
      </c>
      <c r="C48" s="105" t="s">
        <v>610</v>
      </c>
      <c r="D48" s="112" t="s">
        <v>62</v>
      </c>
      <c r="E48" s="115" t="s">
        <v>418</v>
      </c>
      <c r="F48" s="115" t="s">
        <v>170</v>
      </c>
      <c r="G48" s="121">
        <v>5</v>
      </c>
      <c r="H48" s="115">
        <v>3</v>
      </c>
      <c r="I48" s="122">
        <v>5</v>
      </c>
      <c r="J48" s="113">
        <v>1</v>
      </c>
      <c r="K48" s="115" t="s">
        <v>626</v>
      </c>
      <c r="L48" s="122" t="s">
        <v>38</v>
      </c>
      <c r="M48" s="111">
        <f t="shared" si="0"/>
        <v>13</v>
      </c>
      <c r="N48" s="109" t="s">
        <v>779</v>
      </c>
      <c r="O48" s="123" t="s">
        <v>628</v>
      </c>
      <c r="P48" s="123" t="s">
        <v>629</v>
      </c>
      <c r="Q48" s="109" t="s">
        <v>630</v>
      </c>
      <c r="T48" s="67"/>
      <c r="U48" s="68"/>
    </row>
    <row r="49" spans="1:870" ht="252.75" customHeight="1" x14ac:dyDescent="0.35">
      <c r="A49" s="816" t="s">
        <v>31</v>
      </c>
      <c r="B49" s="821" t="s">
        <v>625</v>
      </c>
      <c r="C49" s="105" t="s">
        <v>610</v>
      </c>
      <c r="D49" s="112" t="s">
        <v>62</v>
      </c>
      <c r="E49" s="115" t="s">
        <v>423</v>
      </c>
      <c r="F49" s="115" t="s">
        <v>170</v>
      </c>
      <c r="G49" s="121">
        <v>5</v>
      </c>
      <c r="H49" s="115">
        <v>3</v>
      </c>
      <c r="I49" s="122">
        <v>5</v>
      </c>
      <c r="J49" s="113">
        <v>1</v>
      </c>
      <c r="K49" s="115" t="s">
        <v>631</v>
      </c>
      <c r="L49" s="122" t="s">
        <v>38</v>
      </c>
      <c r="M49" s="111">
        <f t="shared" si="0"/>
        <v>13</v>
      </c>
      <c r="N49" s="123" t="s">
        <v>632</v>
      </c>
      <c r="O49" s="123" t="s">
        <v>628</v>
      </c>
      <c r="P49" s="123" t="s">
        <v>629</v>
      </c>
      <c r="Q49" s="123" t="s">
        <v>630</v>
      </c>
      <c r="T49" s="67"/>
      <c r="U49" s="68"/>
    </row>
    <row r="50" spans="1:870" ht="252.75" customHeight="1" x14ac:dyDescent="0.35">
      <c r="A50" s="816" t="s">
        <v>31</v>
      </c>
      <c r="B50" s="819" t="s">
        <v>780</v>
      </c>
      <c r="C50" s="823" t="s">
        <v>342</v>
      </c>
      <c r="D50" s="112" t="s">
        <v>34</v>
      </c>
      <c r="E50" s="65" t="s">
        <v>781</v>
      </c>
      <c r="F50" s="107" t="s">
        <v>36</v>
      </c>
      <c r="G50" s="117">
        <v>3</v>
      </c>
      <c r="H50" s="107">
        <v>3</v>
      </c>
      <c r="I50" s="103">
        <v>5</v>
      </c>
      <c r="J50" s="110">
        <v>5</v>
      </c>
      <c r="K50" s="100" t="s">
        <v>122</v>
      </c>
      <c r="L50" s="103" t="s">
        <v>38</v>
      </c>
      <c r="M50" s="111">
        <f t="shared" si="0"/>
        <v>55</v>
      </c>
      <c r="N50" s="102" t="s">
        <v>782</v>
      </c>
      <c r="O50" s="102" t="s">
        <v>520</v>
      </c>
      <c r="P50" s="102" t="s">
        <v>783</v>
      </c>
      <c r="Q50" s="102" t="s">
        <v>522</v>
      </c>
      <c r="T50" s="67"/>
      <c r="U50" s="68"/>
    </row>
    <row r="51" spans="1:870" ht="252.75" customHeight="1" x14ac:dyDescent="0.35">
      <c r="A51" s="816" t="s">
        <v>31</v>
      </c>
      <c r="B51" s="820" t="s">
        <v>780</v>
      </c>
      <c r="C51" s="824" t="s">
        <v>342</v>
      </c>
      <c r="D51" s="112" t="s">
        <v>34</v>
      </c>
      <c r="E51" s="65" t="s">
        <v>784</v>
      </c>
      <c r="F51" s="107" t="s">
        <v>36</v>
      </c>
      <c r="G51" s="117">
        <v>3</v>
      </c>
      <c r="H51" s="107">
        <v>3</v>
      </c>
      <c r="I51" s="103">
        <v>5</v>
      </c>
      <c r="J51" s="110">
        <v>5</v>
      </c>
      <c r="K51" s="100" t="s">
        <v>120</v>
      </c>
      <c r="L51" s="103" t="s">
        <v>80</v>
      </c>
      <c r="M51" s="111">
        <f t="shared" si="0"/>
        <v>55</v>
      </c>
      <c r="N51" s="102" t="s">
        <v>785</v>
      </c>
      <c r="O51" s="102" t="s">
        <v>786</v>
      </c>
      <c r="P51" s="102" t="s">
        <v>787</v>
      </c>
      <c r="Q51" s="102" t="s">
        <v>788</v>
      </c>
      <c r="T51" s="67"/>
      <c r="U51" s="68"/>
    </row>
    <row r="52" spans="1:870" ht="269.25" customHeight="1" x14ac:dyDescent="0.35">
      <c r="A52" s="816" t="s">
        <v>31</v>
      </c>
      <c r="B52" s="820" t="s">
        <v>780</v>
      </c>
      <c r="C52" s="824" t="s">
        <v>342</v>
      </c>
      <c r="D52" s="112" t="s">
        <v>34</v>
      </c>
      <c r="E52" s="65" t="s">
        <v>789</v>
      </c>
      <c r="F52" s="107" t="s">
        <v>36</v>
      </c>
      <c r="G52" s="103">
        <v>3</v>
      </c>
      <c r="H52" s="58">
        <v>3</v>
      </c>
      <c r="I52" s="58">
        <v>5</v>
      </c>
      <c r="J52" s="110">
        <v>5</v>
      </c>
      <c r="K52" s="100" t="s">
        <v>116</v>
      </c>
      <c r="L52" s="103" t="s">
        <v>38</v>
      </c>
      <c r="M52" s="111">
        <f t="shared" si="0"/>
        <v>55</v>
      </c>
      <c r="N52" s="102" t="s">
        <v>703</v>
      </c>
      <c r="O52" s="102" t="s">
        <v>704</v>
      </c>
      <c r="P52" s="102" t="s">
        <v>705</v>
      </c>
      <c r="Q52" s="102" t="s">
        <v>790</v>
      </c>
      <c r="T52" s="124" t="s">
        <v>285</v>
      </c>
      <c r="U52" s="68"/>
    </row>
    <row r="53" spans="1:870" s="127" customFormat="1" ht="269.25" customHeight="1" x14ac:dyDescent="0.35">
      <c r="A53" s="817" t="s">
        <v>31</v>
      </c>
      <c r="B53" s="821" t="s">
        <v>780</v>
      </c>
      <c r="C53" s="825" t="s">
        <v>342</v>
      </c>
      <c r="D53" s="105" t="s">
        <v>34</v>
      </c>
      <c r="E53" s="125" t="s">
        <v>615</v>
      </c>
      <c r="F53" s="107" t="s">
        <v>36</v>
      </c>
      <c r="G53" s="107">
        <v>3</v>
      </c>
      <c r="H53" s="107">
        <v>3</v>
      </c>
      <c r="I53" s="107">
        <v>5</v>
      </c>
      <c r="J53" s="126">
        <v>5</v>
      </c>
      <c r="K53" s="100" t="s">
        <v>124</v>
      </c>
      <c r="L53" s="117" t="s">
        <v>38</v>
      </c>
      <c r="M53" s="111">
        <f t="shared" si="0"/>
        <v>55</v>
      </c>
      <c r="N53" s="102" t="s">
        <v>716</v>
      </c>
      <c r="O53" s="102" t="s">
        <v>717</v>
      </c>
      <c r="P53" s="102" t="s">
        <v>51</v>
      </c>
      <c r="Q53" s="102" t="s">
        <v>174</v>
      </c>
      <c r="R53" s="41"/>
      <c r="S53" s="42"/>
      <c r="T53" s="124"/>
      <c r="U53" s="68"/>
      <c r="V53" s="43"/>
      <c r="W53" s="42"/>
      <c r="X53" s="42"/>
      <c r="Y53" s="42"/>
      <c r="Z53" s="42"/>
      <c r="AA53" s="42"/>
      <c r="AB53" s="42"/>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c r="HA53" s="41"/>
      <c r="HB53" s="41"/>
      <c r="HC53" s="41"/>
      <c r="HD53" s="41"/>
      <c r="HE53" s="41"/>
      <c r="HF53" s="41"/>
      <c r="HG53" s="41"/>
      <c r="HH53" s="41"/>
      <c r="HI53" s="41"/>
      <c r="HJ53" s="41"/>
      <c r="HK53" s="41"/>
      <c r="HL53" s="41"/>
      <c r="HM53" s="41"/>
      <c r="HN53" s="41"/>
      <c r="HO53" s="41"/>
      <c r="HP53" s="41"/>
      <c r="HQ53" s="41"/>
      <c r="HR53" s="41"/>
      <c r="HS53" s="41"/>
      <c r="HT53" s="41"/>
      <c r="HU53" s="41"/>
      <c r="HV53" s="41"/>
      <c r="HW53" s="41"/>
      <c r="HX53" s="41"/>
      <c r="HY53" s="41"/>
      <c r="HZ53" s="41"/>
      <c r="IA53" s="41"/>
      <c r="IB53" s="41"/>
      <c r="IC53" s="41"/>
      <c r="ID53" s="41"/>
      <c r="IE53" s="41"/>
      <c r="IF53" s="41"/>
      <c r="IG53" s="41"/>
      <c r="IH53" s="41"/>
      <c r="II53" s="41"/>
      <c r="IJ53" s="41"/>
      <c r="IK53" s="41"/>
      <c r="IL53" s="41"/>
      <c r="IM53" s="41"/>
      <c r="IN53" s="41"/>
      <c r="IO53" s="41"/>
      <c r="IP53" s="41"/>
      <c r="IQ53" s="41"/>
      <c r="IR53" s="41"/>
      <c r="IS53" s="41"/>
      <c r="IT53" s="41"/>
      <c r="IU53" s="41"/>
      <c r="IV53" s="41"/>
      <c r="IW53" s="41"/>
      <c r="IX53" s="41"/>
      <c r="IY53" s="41"/>
      <c r="IZ53" s="41"/>
      <c r="JA53" s="41"/>
      <c r="JB53" s="41"/>
      <c r="JC53" s="41"/>
      <c r="JD53" s="41"/>
      <c r="JE53" s="41"/>
      <c r="JF53" s="41"/>
      <c r="JG53" s="41"/>
      <c r="JH53" s="41"/>
      <c r="JI53" s="41"/>
      <c r="JJ53" s="41"/>
      <c r="JK53" s="41"/>
      <c r="JL53" s="41"/>
      <c r="JM53" s="41"/>
      <c r="JN53" s="41"/>
      <c r="JO53" s="41"/>
      <c r="JP53" s="41"/>
      <c r="JQ53" s="41"/>
      <c r="JR53" s="41"/>
      <c r="JS53" s="41"/>
      <c r="JT53" s="41"/>
      <c r="JU53" s="41"/>
      <c r="JV53" s="41"/>
      <c r="JW53" s="41"/>
      <c r="JX53" s="41"/>
      <c r="JY53" s="41"/>
      <c r="JZ53" s="41"/>
      <c r="KA53" s="41"/>
      <c r="KB53" s="41"/>
      <c r="KC53" s="41"/>
      <c r="KD53" s="41"/>
      <c r="KE53" s="41"/>
      <c r="KF53" s="41"/>
      <c r="KG53" s="41"/>
      <c r="KH53" s="41"/>
      <c r="KI53" s="41"/>
      <c r="KJ53" s="41"/>
      <c r="KK53" s="41"/>
      <c r="KL53" s="41"/>
      <c r="KM53" s="41"/>
      <c r="KN53" s="41"/>
      <c r="KO53" s="41"/>
      <c r="KP53" s="41"/>
      <c r="KQ53" s="41"/>
      <c r="KR53" s="41"/>
      <c r="KS53" s="41"/>
      <c r="KT53" s="41"/>
      <c r="KU53" s="41"/>
      <c r="KV53" s="41"/>
      <c r="KW53" s="41"/>
      <c r="KX53" s="41"/>
      <c r="KY53" s="41"/>
      <c r="KZ53" s="41"/>
      <c r="LA53" s="41"/>
      <c r="LB53" s="41"/>
      <c r="LC53" s="41"/>
      <c r="LD53" s="41"/>
      <c r="LE53" s="41"/>
      <c r="LF53" s="41"/>
      <c r="LG53" s="41"/>
      <c r="LH53" s="41"/>
      <c r="LI53" s="41"/>
      <c r="LJ53" s="41"/>
      <c r="LK53" s="41"/>
      <c r="LL53" s="41"/>
      <c r="LM53" s="41"/>
      <c r="LN53" s="41"/>
      <c r="LO53" s="41"/>
      <c r="LP53" s="41"/>
      <c r="LQ53" s="41"/>
      <c r="LR53" s="41"/>
      <c r="LS53" s="41"/>
      <c r="LT53" s="41"/>
      <c r="LU53" s="41"/>
      <c r="LV53" s="41"/>
      <c r="LW53" s="41"/>
      <c r="LX53" s="41"/>
      <c r="LY53" s="41"/>
      <c r="LZ53" s="41"/>
      <c r="MA53" s="41"/>
      <c r="MB53" s="41"/>
      <c r="MC53" s="41"/>
      <c r="MD53" s="41"/>
      <c r="ME53" s="41"/>
      <c r="MF53" s="41"/>
      <c r="MG53" s="41"/>
      <c r="MH53" s="41"/>
      <c r="MI53" s="41"/>
      <c r="MJ53" s="41"/>
      <c r="MK53" s="41"/>
      <c r="ML53" s="41"/>
      <c r="MM53" s="41"/>
      <c r="MN53" s="41"/>
      <c r="MO53" s="41"/>
      <c r="MP53" s="41"/>
      <c r="MQ53" s="41"/>
      <c r="MR53" s="41"/>
      <c r="MS53" s="41"/>
      <c r="MT53" s="41"/>
      <c r="MU53" s="41"/>
      <c r="MV53" s="41"/>
      <c r="MW53" s="41"/>
      <c r="MX53" s="41"/>
      <c r="MY53" s="41"/>
      <c r="MZ53" s="41"/>
      <c r="NA53" s="41"/>
      <c r="NB53" s="41"/>
      <c r="NC53" s="41"/>
      <c r="ND53" s="41"/>
      <c r="NE53" s="41"/>
      <c r="NF53" s="41"/>
      <c r="NG53" s="41"/>
      <c r="NH53" s="41"/>
      <c r="NI53" s="41"/>
      <c r="NJ53" s="41"/>
      <c r="NK53" s="41"/>
      <c r="NL53" s="41"/>
      <c r="NM53" s="41"/>
      <c r="NN53" s="41"/>
      <c r="NO53" s="41"/>
      <c r="NP53" s="41"/>
      <c r="NQ53" s="41"/>
      <c r="NR53" s="41"/>
      <c r="NS53" s="41"/>
      <c r="NT53" s="41"/>
      <c r="NU53" s="41"/>
      <c r="NV53" s="41"/>
      <c r="NW53" s="41"/>
      <c r="NX53" s="41"/>
      <c r="NY53" s="41"/>
      <c r="NZ53" s="41"/>
      <c r="OA53" s="41"/>
      <c r="OB53" s="41"/>
      <c r="OC53" s="41"/>
      <c r="OD53" s="41"/>
      <c r="OE53" s="41"/>
      <c r="OF53" s="41"/>
      <c r="OG53" s="41"/>
      <c r="OH53" s="41"/>
      <c r="OI53" s="41"/>
      <c r="OJ53" s="41"/>
      <c r="OK53" s="41"/>
      <c r="OL53" s="41"/>
      <c r="OM53" s="41"/>
      <c r="ON53" s="41"/>
      <c r="OO53" s="41"/>
      <c r="OP53" s="41"/>
      <c r="OQ53" s="41"/>
      <c r="OR53" s="41"/>
      <c r="OS53" s="41"/>
      <c r="OT53" s="41"/>
      <c r="OU53" s="41"/>
      <c r="OV53" s="41"/>
      <c r="OW53" s="41"/>
      <c r="OX53" s="41"/>
      <c r="OY53" s="41"/>
      <c r="OZ53" s="41"/>
      <c r="PA53" s="41"/>
      <c r="PB53" s="41"/>
      <c r="PC53" s="41"/>
      <c r="PD53" s="41"/>
      <c r="PE53" s="41"/>
      <c r="PF53" s="41"/>
      <c r="PG53" s="41"/>
      <c r="PH53" s="41"/>
      <c r="PI53" s="41"/>
      <c r="PJ53" s="41"/>
      <c r="PK53" s="41"/>
      <c r="PL53" s="41"/>
      <c r="PM53" s="41"/>
      <c r="PN53" s="41"/>
      <c r="PO53" s="41"/>
      <c r="PP53" s="41"/>
      <c r="PQ53" s="41"/>
      <c r="PR53" s="41"/>
      <c r="PS53" s="41"/>
      <c r="PT53" s="41"/>
      <c r="PU53" s="41"/>
      <c r="PV53" s="41"/>
      <c r="PW53" s="41"/>
      <c r="PX53" s="41"/>
      <c r="PY53" s="41"/>
      <c r="PZ53" s="41"/>
      <c r="QA53" s="41"/>
      <c r="QB53" s="41"/>
      <c r="QC53" s="41"/>
      <c r="QD53" s="41"/>
      <c r="QE53" s="41"/>
      <c r="QF53" s="41"/>
      <c r="QG53" s="41"/>
      <c r="QH53" s="41"/>
      <c r="QI53" s="41"/>
      <c r="QJ53" s="41"/>
      <c r="QK53" s="41"/>
      <c r="QL53" s="41"/>
      <c r="QM53" s="41"/>
      <c r="QN53" s="41"/>
      <c r="QO53" s="41"/>
      <c r="QP53" s="41"/>
      <c r="QQ53" s="41"/>
      <c r="QR53" s="41"/>
      <c r="QS53" s="41"/>
      <c r="QT53" s="41"/>
      <c r="QU53" s="41"/>
      <c r="QV53" s="41"/>
      <c r="QW53" s="41"/>
      <c r="QX53" s="41"/>
      <c r="QY53" s="41"/>
      <c r="QZ53" s="41"/>
      <c r="RA53" s="41"/>
      <c r="RB53" s="41"/>
      <c r="RC53" s="41"/>
      <c r="RD53" s="41"/>
      <c r="RE53" s="41"/>
      <c r="RF53" s="41"/>
      <c r="RG53" s="41"/>
      <c r="RH53" s="41"/>
      <c r="RI53" s="41"/>
      <c r="RJ53" s="41"/>
      <c r="RK53" s="41"/>
      <c r="RL53" s="41"/>
      <c r="RM53" s="41"/>
      <c r="RN53" s="41"/>
      <c r="RO53" s="41"/>
      <c r="RP53" s="41"/>
      <c r="RQ53" s="41"/>
      <c r="RR53" s="41"/>
      <c r="RS53" s="41"/>
      <c r="RT53" s="41"/>
      <c r="RU53" s="41"/>
      <c r="RV53" s="41"/>
      <c r="RW53" s="41"/>
      <c r="RX53" s="41"/>
      <c r="RY53" s="41"/>
      <c r="RZ53" s="41"/>
      <c r="SA53" s="41"/>
      <c r="SB53" s="41"/>
      <c r="SC53" s="41"/>
      <c r="SD53" s="41"/>
      <c r="SE53" s="41"/>
      <c r="SF53" s="41"/>
      <c r="SG53" s="41"/>
      <c r="SH53" s="41"/>
      <c r="SI53" s="41"/>
      <c r="SJ53" s="41"/>
      <c r="SK53" s="41"/>
      <c r="SL53" s="41"/>
      <c r="SM53" s="41"/>
      <c r="SN53" s="41"/>
      <c r="SO53" s="41"/>
      <c r="SP53" s="41"/>
      <c r="SQ53" s="41"/>
      <c r="SR53" s="41"/>
      <c r="SS53" s="41"/>
      <c r="ST53" s="41"/>
      <c r="SU53" s="41"/>
      <c r="SV53" s="41"/>
      <c r="SW53" s="41"/>
      <c r="SX53" s="41"/>
      <c r="SY53" s="41"/>
      <c r="SZ53" s="41"/>
      <c r="TA53" s="41"/>
      <c r="TB53" s="41"/>
      <c r="TC53" s="41"/>
      <c r="TD53" s="41"/>
      <c r="TE53" s="41"/>
      <c r="TF53" s="41"/>
      <c r="TG53" s="41"/>
      <c r="TH53" s="41"/>
      <c r="TI53" s="41"/>
      <c r="TJ53" s="41"/>
      <c r="TK53" s="41"/>
      <c r="TL53" s="41"/>
      <c r="TM53" s="41"/>
      <c r="TN53" s="41"/>
      <c r="TO53" s="41"/>
      <c r="TP53" s="41"/>
      <c r="TQ53" s="41"/>
      <c r="TR53" s="41"/>
      <c r="TS53" s="41"/>
      <c r="TT53" s="41"/>
      <c r="TU53" s="41"/>
      <c r="TV53" s="41"/>
      <c r="TW53" s="41"/>
      <c r="TX53" s="41"/>
      <c r="TY53" s="41"/>
      <c r="TZ53" s="41"/>
      <c r="UA53" s="41"/>
      <c r="UB53" s="41"/>
      <c r="UC53" s="41"/>
      <c r="UD53" s="41"/>
      <c r="UE53" s="41"/>
      <c r="UF53" s="41"/>
      <c r="UG53" s="41"/>
      <c r="UH53" s="41"/>
      <c r="UI53" s="41"/>
      <c r="UJ53" s="41"/>
      <c r="UK53" s="41"/>
      <c r="UL53" s="41"/>
      <c r="UM53" s="41"/>
      <c r="UN53" s="41"/>
      <c r="UO53" s="41"/>
      <c r="UP53" s="41"/>
      <c r="UQ53" s="41"/>
      <c r="UR53" s="41"/>
      <c r="US53" s="41"/>
      <c r="UT53" s="41"/>
      <c r="UU53" s="41"/>
      <c r="UV53" s="41"/>
      <c r="UW53" s="41"/>
      <c r="UX53" s="41"/>
      <c r="UY53" s="41"/>
      <c r="UZ53" s="41"/>
      <c r="VA53" s="41"/>
      <c r="VB53" s="41"/>
      <c r="VC53" s="41"/>
      <c r="VD53" s="41"/>
      <c r="VE53" s="41"/>
      <c r="VF53" s="41"/>
      <c r="VG53" s="41"/>
      <c r="VH53" s="41"/>
      <c r="VI53" s="41"/>
      <c r="VJ53" s="41"/>
      <c r="VK53" s="41"/>
      <c r="VL53" s="41"/>
      <c r="VM53" s="41"/>
      <c r="VN53" s="41"/>
      <c r="VO53" s="41"/>
      <c r="VP53" s="41"/>
      <c r="VQ53" s="41"/>
      <c r="VR53" s="41"/>
      <c r="VS53" s="41"/>
      <c r="VT53" s="41"/>
      <c r="VU53" s="41"/>
      <c r="VV53" s="41"/>
      <c r="VW53" s="41"/>
      <c r="VX53" s="41"/>
      <c r="VY53" s="41"/>
      <c r="VZ53" s="41"/>
      <c r="WA53" s="41"/>
      <c r="WB53" s="41"/>
      <c r="WC53" s="41"/>
      <c r="WD53" s="41"/>
      <c r="WE53" s="41"/>
      <c r="WF53" s="41"/>
      <c r="WG53" s="41"/>
      <c r="WH53" s="41"/>
      <c r="WI53" s="41"/>
      <c r="WJ53" s="41"/>
      <c r="WK53" s="41"/>
      <c r="WL53" s="41"/>
      <c r="WM53" s="41"/>
      <c r="WN53" s="41"/>
      <c r="WO53" s="41"/>
      <c r="WP53" s="41"/>
      <c r="WQ53" s="41"/>
      <c r="WR53" s="41"/>
      <c r="WS53" s="41"/>
      <c r="WT53" s="41"/>
      <c r="WU53" s="41"/>
      <c r="WV53" s="41"/>
      <c r="WW53" s="41"/>
      <c r="WX53" s="41"/>
      <c r="WY53" s="41"/>
      <c r="WZ53" s="41"/>
      <c r="XA53" s="41"/>
      <c r="XB53" s="41"/>
      <c r="XC53" s="41"/>
      <c r="XD53" s="41"/>
      <c r="XE53" s="41"/>
      <c r="XF53" s="41"/>
      <c r="XG53" s="41"/>
      <c r="XH53" s="41"/>
      <c r="XI53" s="41"/>
      <c r="XJ53" s="41"/>
      <c r="XK53" s="41"/>
      <c r="XL53" s="41"/>
      <c r="XM53" s="41"/>
      <c r="XN53" s="41"/>
      <c r="XO53" s="41"/>
      <c r="XP53" s="41"/>
      <c r="XQ53" s="41"/>
      <c r="XR53" s="41"/>
      <c r="XS53" s="41"/>
      <c r="XT53" s="41"/>
      <c r="XU53" s="41"/>
      <c r="XV53" s="41"/>
      <c r="XW53" s="41"/>
      <c r="XX53" s="41"/>
      <c r="XY53" s="41"/>
      <c r="XZ53" s="41"/>
      <c r="YA53" s="41"/>
      <c r="YB53" s="41"/>
      <c r="YC53" s="41"/>
      <c r="YD53" s="41"/>
      <c r="YE53" s="41"/>
      <c r="YF53" s="41"/>
      <c r="YG53" s="41"/>
      <c r="YH53" s="41"/>
      <c r="YI53" s="41"/>
      <c r="YJ53" s="41"/>
      <c r="YK53" s="41"/>
      <c r="YL53" s="41"/>
      <c r="YM53" s="41"/>
      <c r="YN53" s="41"/>
      <c r="YO53" s="41"/>
      <c r="YP53" s="41"/>
      <c r="YQ53" s="41"/>
      <c r="YR53" s="41"/>
      <c r="YS53" s="41"/>
      <c r="YT53" s="41"/>
      <c r="YU53" s="41"/>
      <c r="YV53" s="41"/>
      <c r="YW53" s="41"/>
      <c r="YX53" s="41"/>
      <c r="YY53" s="41"/>
      <c r="YZ53" s="41"/>
      <c r="ZA53" s="41"/>
      <c r="ZB53" s="41"/>
      <c r="ZC53" s="41"/>
      <c r="ZD53" s="41"/>
      <c r="ZE53" s="41"/>
      <c r="ZF53" s="41"/>
      <c r="ZG53" s="41"/>
      <c r="ZH53" s="41"/>
      <c r="ZI53" s="41"/>
      <c r="ZJ53" s="41"/>
      <c r="ZK53" s="41"/>
      <c r="ZL53" s="41"/>
      <c r="ZM53" s="41"/>
      <c r="ZN53" s="41"/>
      <c r="ZO53" s="41"/>
      <c r="ZP53" s="41"/>
      <c r="ZQ53" s="41"/>
      <c r="ZR53" s="41"/>
      <c r="ZS53" s="41"/>
      <c r="ZT53" s="41"/>
      <c r="ZU53" s="41"/>
      <c r="ZV53" s="41"/>
      <c r="ZW53" s="41"/>
      <c r="ZX53" s="41"/>
      <c r="ZY53" s="41"/>
      <c r="ZZ53" s="41"/>
      <c r="AAA53" s="41"/>
      <c r="AAB53" s="41"/>
      <c r="AAC53" s="41"/>
      <c r="AAD53" s="41"/>
      <c r="AAE53" s="41"/>
      <c r="AAF53" s="41"/>
      <c r="AAG53" s="41"/>
      <c r="AAH53" s="41"/>
      <c r="AAI53" s="41"/>
      <c r="AAJ53" s="41"/>
      <c r="AAK53" s="41"/>
      <c r="AAL53" s="41"/>
      <c r="AAM53" s="41"/>
      <c r="AAN53" s="41"/>
      <c r="AAO53" s="41"/>
      <c r="AAP53" s="41"/>
      <c r="AAQ53" s="41"/>
      <c r="AAR53" s="41"/>
      <c r="AAS53" s="41"/>
      <c r="AAT53" s="41"/>
      <c r="AAU53" s="41"/>
      <c r="AAV53" s="41"/>
      <c r="AAW53" s="41"/>
      <c r="AAX53" s="41"/>
      <c r="AAY53" s="41"/>
      <c r="AAZ53" s="41"/>
      <c r="ABA53" s="41"/>
      <c r="ABB53" s="41"/>
      <c r="ABC53" s="41"/>
      <c r="ABD53" s="41"/>
      <c r="ABE53" s="41"/>
      <c r="ABF53" s="41"/>
      <c r="ABG53" s="41"/>
      <c r="ABH53" s="41"/>
      <c r="ABI53" s="41"/>
      <c r="ABJ53" s="41"/>
      <c r="ABK53" s="41"/>
      <c r="ABL53" s="41"/>
      <c r="ABM53" s="41"/>
      <c r="ABN53" s="41"/>
      <c r="ABO53" s="41"/>
      <c r="ABP53" s="41"/>
      <c r="ABQ53" s="41"/>
      <c r="ABR53" s="41"/>
      <c r="ABS53" s="41"/>
      <c r="ABT53" s="41"/>
      <c r="ABU53" s="41"/>
      <c r="ABV53" s="41"/>
      <c r="ABW53" s="41"/>
      <c r="ABX53" s="41"/>
      <c r="ABY53" s="41"/>
      <c r="ABZ53" s="41"/>
      <c r="ACA53" s="41"/>
      <c r="ACB53" s="41"/>
      <c r="ACC53" s="41"/>
      <c r="ACD53" s="41"/>
      <c r="ACE53" s="41"/>
      <c r="ACF53" s="41"/>
      <c r="ACG53" s="41"/>
      <c r="ACH53" s="41"/>
      <c r="ACI53" s="41"/>
      <c r="ACJ53" s="41"/>
      <c r="ACK53" s="41"/>
      <c r="ACL53" s="41"/>
      <c r="ACM53" s="41"/>
      <c r="ACN53" s="41"/>
      <c r="ACO53" s="41"/>
      <c r="ACP53" s="41"/>
      <c r="ACQ53" s="41"/>
      <c r="ACR53" s="41"/>
      <c r="ACS53" s="41"/>
      <c r="ACT53" s="41"/>
      <c r="ACU53" s="41"/>
      <c r="ACV53" s="41"/>
      <c r="ACW53" s="41"/>
      <c r="ACX53" s="41"/>
      <c r="ACY53" s="41"/>
      <c r="ACZ53" s="41"/>
      <c r="ADA53" s="41"/>
      <c r="ADB53" s="41"/>
      <c r="ADC53" s="41"/>
      <c r="ADD53" s="41"/>
      <c r="ADE53" s="41"/>
      <c r="ADF53" s="41"/>
      <c r="ADG53" s="41"/>
      <c r="ADH53" s="41"/>
      <c r="ADI53" s="41"/>
      <c r="ADJ53" s="41"/>
      <c r="ADK53" s="41"/>
      <c r="ADL53" s="41"/>
      <c r="ADM53" s="41"/>
      <c r="ADN53" s="41"/>
      <c r="ADO53" s="41"/>
      <c r="ADP53" s="41"/>
      <c r="ADQ53" s="41"/>
      <c r="ADR53" s="41"/>
      <c r="ADS53" s="41"/>
      <c r="ADT53" s="41"/>
      <c r="ADU53" s="41"/>
      <c r="ADV53" s="41"/>
      <c r="ADW53" s="41"/>
      <c r="ADX53" s="41"/>
      <c r="ADY53" s="41"/>
      <c r="ADZ53" s="41"/>
      <c r="AEA53" s="41"/>
      <c r="AEB53" s="41"/>
      <c r="AEC53" s="41"/>
      <c r="AED53" s="41"/>
      <c r="AEE53" s="41"/>
      <c r="AEF53" s="41"/>
      <c r="AEG53" s="41"/>
      <c r="AEH53" s="41"/>
      <c r="AEI53" s="41"/>
      <c r="AEJ53" s="41"/>
      <c r="AEK53" s="41"/>
      <c r="AEL53" s="41"/>
      <c r="AEM53" s="41"/>
      <c r="AEN53" s="41"/>
      <c r="AEO53" s="41"/>
      <c r="AEP53" s="41"/>
      <c r="AEQ53" s="41"/>
      <c r="AER53" s="41"/>
      <c r="AES53" s="41"/>
      <c r="AET53" s="41"/>
      <c r="AEU53" s="41"/>
      <c r="AEV53" s="41"/>
      <c r="AEW53" s="41"/>
      <c r="AEX53" s="41"/>
      <c r="AEY53" s="41"/>
      <c r="AEZ53" s="41"/>
      <c r="AFA53" s="41"/>
      <c r="AFB53" s="41"/>
      <c r="AFC53" s="41"/>
      <c r="AFD53" s="41"/>
      <c r="AFE53" s="41"/>
      <c r="AFF53" s="41"/>
      <c r="AFG53" s="41"/>
      <c r="AFH53" s="41"/>
      <c r="AFI53" s="41"/>
      <c r="AFJ53" s="41"/>
      <c r="AFK53" s="41"/>
      <c r="AFL53" s="41"/>
      <c r="AFM53" s="41"/>
      <c r="AFN53" s="41"/>
      <c r="AFO53" s="41"/>
      <c r="AFP53" s="41"/>
      <c r="AFQ53" s="41"/>
      <c r="AFR53" s="41"/>
      <c r="AFS53" s="41"/>
      <c r="AFT53" s="41"/>
      <c r="AFU53" s="41"/>
      <c r="AFV53" s="41"/>
      <c r="AFW53" s="41"/>
      <c r="AFX53" s="41"/>
      <c r="AFY53" s="41"/>
      <c r="AFZ53" s="41"/>
      <c r="AGA53" s="41"/>
      <c r="AGB53" s="41"/>
      <c r="AGC53" s="41"/>
      <c r="AGD53" s="41"/>
      <c r="AGE53" s="41"/>
      <c r="AGF53" s="41"/>
      <c r="AGG53" s="41"/>
      <c r="AGH53" s="41"/>
      <c r="AGI53" s="41"/>
      <c r="AGJ53" s="41"/>
      <c r="AGK53" s="41"/>
      <c r="AGL53" s="41"/>
    </row>
    <row r="54" spans="1:870" s="127" customFormat="1" ht="269.25" hidden="1" customHeight="1" x14ac:dyDescent="0.35">
      <c r="A54" s="128"/>
      <c r="B54" s="129"/>
      <c r="C54" s="130"/>
      <c r="D54" s="105"/>
      <c r="E54" s="125"/>
      <c r="F54" s="107"/>
      <c r="G54" s="107"/>
      <c r="H54" s="107"/>
      <c r="I54" s="107"/>
      <c r="J54" s="126"/>
      <c r="K54" s="131"/>
      <c r="L54" s="117"/>
      <c r="M54" s="132"/>
      <c r="N54" s="133"/>
      <c r="O54" s="133"/>
      <c r="P54" s="134"/>
      <c r="Q54" s="109"/>
      <c r="R54" s="41"/>
      <c r="S54" s="42"/>
      <c r="T54" s="124"/>
      <c r="U54" s="68"/>
      <c r="V54" s="43"/>
      <c r="W54" s="42"/>
      <c r="X54" s="42"/>
      <c r="Y54" s="42"/>
      <c r="Z54" s="42"/>
      <c r="AA54" s="42"/>
      <c r="AB54" s="42"/>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c r="HA54" s="41"/>
      <c r="HB54" s="41"/>
      <c r="HC54" s="41"/>
      <c r="HD54" s="41"/>
      <c r="HE54" s="41"/>
      <c r="HF54" s="41"/>
      <c r="HG54" s="41"/>
      <c r="HH54" s="41"/>
      <c r="HI54" s="41"/>
      <c r="HJ54" s="41"/>
      <c r="HK54" s="41"/>
      <c r="HL54" s="41"/>
      <c r="HM54" s="41"/>
      <c r="HN54" s="41"/>
      <c r="HO54" s="41"/>
      <c r="HP54" s="41"/>
      <c r="HQ54" s="41"/>
      <c r="HR54" s="41"/>
      <c r="HS54" s="41"/>
      <c r="HT54" s="41"/>
      <c r="HU54" s="41"/>
      <c r="HV54" s="41"/>
      <c r="HW54" s="41"/>
      <c r="HX54" s="41"/>
      <c r="HY54" s="41"/>
      <c r="HZ54" s="41"/>
      <c r="IA54" s="41"/>
      <c r="IB54" s="41"/>
      <c r="IC54" s="41"/>
      <c r="ID54" s="41"/>
      <c r="IE54" s="41"/>
      <c r="IF54" s="41"/>
      <c r="IG54" s="41"/>
      <c r="IH54" s="41"/>
      <c r="II54" s="41"/>
      <c r="IJ54" s="41"/>
      <c r="IK54" s="41"/>
      <c r="IL54" s="41"/>
      <c r="IM54" s="41"/>
      <c r="IN54" s="41"/>
      <c r="IO54" s="41"/>
      <c r="IP54" s="41"/>
      <c r="IQ54" s="41"/>
      <c r="IR54" s="41"/>
      <c r="IS54" s="41"/>
      <c r="IT54" s="41"/>
      <c r="IU54" s="41"/>
      <c r="IV54" s="41"/>
      <c r="IW54" s="41"/>
      <c r="IX54" s="41"/>
      <c r="IY54" s="41"/>
      <c r="IZ54" s="41"/>
      <c r="JA54" s="41"/>
      <c r="JB54" s="41"/>
      <c r="JC54" s="41"/>
      <c r="JD54" s="41"/>
      <c r="JE54" s="41"/>
      <c r="JF54" s="41"/>
      <c r="JG54" s="41"/>
      <c r="JH54" s="41"/>
      <c r="JI54" s="41"/>
      <c r="JJ54" s="41"/>
      <c r="JK54" s="41"/>
      <c r="JL54" s="41"/>
      <c r="JM54" s="41"/>
      <c r="JN54" s="41"/>
      <c r="JO54" s="41"/>
      <c r="JP54" s="41"/>
      <c r="JQ54" s="41"/>
      <c r="JR54" s="41"/>
      <c r="JS54" s="41"/>
      <c r="JT54" s="41"/>
      <c r="JU54" s="41"/>
      <c r="JV54" s="41"/>
      <c r="JW54" s="41"/>
      <c r="JX54" s="41"/>
      <c r="JY54" s="41"/>
      <c r="JZ54" s="41"/>
      <c r="KA54" s="41"/>
      <c r="KB54" s="41"/>
      <c r="KC54" s="41"/>
      <c r="KD54" s="41"/>
      <c r="KE54" s="41"/>
      <c r="KF54" s="41"/>
      <c r="KG54" s="41"/>
      <c r="KH54" s="41"/>
      <c r="KI54" s="41"/>
      <c r="KJ54" s="41"/>
      <c r="KK54" s="41"/>
      <c r="KL54" s="41"/>
      <c r="KM54" s="41"/>
      <c r="KN54" s="41"/>
      <c r="KO54" s="41"/>
      <c r="KP54" s="41"/>
      <c r="KQ54" s="41"/>
      <c r="KR54" s="41"/>
      <c r="KS54" s="41"/>
      <c r="KT54" s="41"/>
      <c r="KU54" s="41"/>
      <c r="KV54" s="41"/>
      <c r="KW54" s="41"/>
      <c r="KX54" s="41"/>
      <c r="KY54" s="41"/>
      <c r="KZ54" s="41"/>
      <c r="LA54" s="41"/>
      <c r="LB54" s="41"/>
      <c r="LC54" s="41"/>
      <c r="LD54" s="41"/>
      <c r="LE54" s="41"/>
      <c r="LF54" s="41"/>
      <c r="LG54" s="41"/>
      <c r="LH54" s="41"/>
      <c r="LI54" s="41"/>
      <c r="LJ54" s="41"/>
      <c r="LK54" s="41"/>
      <c r="LL54" s="41"/>
      <c r="LM54" s="41"/>
      <c r="LN54" s="41"/>
      <c r="LO54" s="41"/>
      <c r="LP54" s="41"/>
      <c r="LQ54" s="41"/>
      <c r="LR54" s="41"/>
      <c r="LS54" s="41"/>
      <c r="LT54" s="41"/>
      <c r="LU54" s="41"/>
      <c r="LV54" s="41"/>
      <c r="LW54" s="41"/>
      <c r="LX54" s="41"/>
      <c r="LY54" s="41"/>
      <c r="LZ54" s="41"/>
      <c r="MA54" s="41"/>
      <c r="MB54" s="41"/>
      <c r="MC54" s="41"/>
      <c r="MD54" s="41"/>
      <c r="ME54" s="41"/>
      <c r="MF54" s="41"/>
      <c r="MG54" s="41"/>
      <c r="MH54" s="41"/>
      <c r="MI54" s="41"/>
      <c r="MJ54" s="41"/>
      <c r="MK54" s="41"/>
      <c r="ML54" s="41"/>
      <c r="MM54" s="41"/>
      <c r="MN54" s="41"/>
      <c r="MO54" s="41"/>
      <c r="MP54" s="41"/>
      <c r="MQ54" s="41"/>
      <c r="MR54" s="41"/>
      <c r="MS54" s="41"/>
      <c r="MT54" s="41"/>
      <c r="MU54" s="41"/>
      <c r="MV54" s="41"/>
      <c r="MW54" s="41"/>
      <c r="MX54" s="41"/>
      <c r="MY54" s="41"/>
      <c r="MZ54" s="41"/>
      <c r="NA54" s="41"/>
      <c r="NB54" s="41"/>
      <c r="NC54" s="41"/>
      <c r="ND54" s="41"/>
      <c r="NE54" s="41"/>
      <c r="NF54" s="41"/>
      <c r="NG54" s="41"/>
      <c r="NH54" s="41"/>
      <c r="NI54" s="41"/>
      <c r="NJ54" s="41"/>
      <c r="NK54" s="41"/>
      <c r="NL54" s="41"/>
      <c r="NM54" s="41"/>
      <c r="NN54" s="41"/>
      <c r="NO54" s="41"/>
      <c r="NP54" s="41"/>
      <c r="NQ54" s="41"/>
      <c r="NR54" s="41"/>
      <c r="NS54" s="41"/>
      <c r="NT54" s="41"/>
      <c r="NU54" s="41"/>
      <c r="NV54" s="41"/>
      <c r="NW54" s="41"/>
      <c r="NX54" s="41"/>
      <c r="NY54" s="41"/>
      <c r="NZ54" s="41"/>
      <c r="OA54" s="41"/>
      <c r="OB54" s="41"/>
      <c r="OC54" s="41"/>
      <c r="OD54" s="41"/>
      <c r="OE54" s="41"/>
      <c r="OF54" s="41"/>
      <c r="OG54" s="41"/>
      <c r="OH54" s="41"/>
      <c r="OI54" s="41"/>
      <c r="OJ54" s="41"/>
      <c r="OK54" s="41"/>
      <c r="OL54" s="41"/>
      <c r="OM54" s="41"/>
      <c r="ON54" s="41"/>
      <c r="OO54" s="41"/>
      <c r="OP54" s="41"/>
      <c r="OQ54" s="41"/>
      <c r="OR54" s="41"/>
      <c r="OS54" s="41"/>
      <c r="OT54" s="41"/>
      <c r="OU54" s="41"/>
      <c r="OV54" s="41"/>
      <c r="OW54" s="41"/>
      <c r="OX54" s="41"/>
      <c r="OY54" s="41"/>
      <c r="OZ54" s="41"/>
      <c r="PA54" s="41"/>
      <c r="PB54" s="41"/>
      <c r="PC54" s="41"/>
      <c r="PD54" s="41"/>
      <c r="PE54" s="41"/>
      <c r="PF54" s="41"/>
      <c r="PG54" s="41"/>
      <c r="PH54" s="41"/>
      <c r="PI54" s="41"/>
      <c r="PJ54" s="41"/>
      <c r="PK54" s="41"/>
      <c r="PL54" s="41"/>
      <c r="PM54" s="41"/>
      <c r="PN54" s="41"/>
      <c r="PO54" s="41"/>
      <c r="PP54" s="41"/>
      <c r="PQ54" s="41"/>
      <c r="PR54" s="41"/>
      <c r="PS54" s="41"/>
      <c r="PT54" s="41"/>
      <c r="PU54" s="41"/>
      <c r="PV54" s="41"/>
      <c r="PW54" s="41"/>
      <c r="PX54" s="41"/>
      <c r="PY54" s="41"/>
      <c r="PZ54" s="41"/>
      <c r="QA54" s="41"/>
      <c r="QB54" s="41"/>
      <c r="QC54" s="41"/>
      <c r="QD54" s="41"/>
      <c r="QE54" s="41"/>
      <c r="QF54" s="41"/>
      <c r="QG54" s="41"/>
      <c r="QH54" s="41"/>
      <c r="QI54" s="41"/>
      <c r="QJ54" s="41"/>
      <c r="QK54" s="41"/>
      <c r="QL54" s="41"/>
      <c r="QM54" s="41"/>
      <c r="QN54" s="41"/>
      <c r="QO54" s="41"/>
      <c r="QP54" s="41"/>
      <c r="QQ54" s="41"/>
      <c r="QR54" s="41"/>
      <c r="QS54" s="41"/>
      <c r="QT54" s="41"/>
      <c r="QU54" s="41"/>
      <c r="QV54" s="41"/>
      <c r="QW54" s="41"/>
      <c r="QX54" s="41"/>
      <c r="QY54" s="41"/>
      <c r="QZ54" s="41"/>
      <c r="RA54" s="41"/>
      <c r="RB54" s="41"/>
      <c r="RC54" s="41"/>
      <c r="RD54" s="41"/>
      <c r="RE54" s="41"/>
      <c r="RF54" s="41"/>
      <c r="RG54" s="41"/>
      <c r="RH54" s="41"/>
      <c r="RI54" s="41"/>
      <c r="RJ54" s="41"/>
      <c r="RK54" s="41"/>
      <c r="RL54" s="41"/>
      <c r="RM54" s="41"/>
      <c r="RN54" s="41"/>
      <c r="RO54" s="41"/>
      <c r="RP54" s="41"/>
      <c r="RQ54" s="41"/>
      <c r="RR54" s="41"/>
      <c r="RS54" s="41"/>
      <c r="RT54" s="41"/>
      <c r="RU54" s="41"/>
      <c r="RV54" s="41"/>
      <c r="RW54" s="41"/>
      <c r="RX54" s="41"/>
      <c r="RY54" s="41"/>
      <c r="RZ54" s="41"/>
      <c r="SA54" s="41"/>
      <c r="SB54" s="41"/>
      <c r="SC54" s="41"/>
      <c r="SD54" s="41"/>
      <c r="SE54" s="41"/>
      <c r="SF54" s="41"/>
      <c r="SG54" s="41"/>
      <c r="SH54" s="41"/>
      <c r="SI54" s="41"/>
      <c r="SJ54" s="41"/>
      <c r="SK54" s="41"/>
      <c r="SL54" s="41"/>
      <c r="SM54" s="41"/>
      <c r="SN54" s="41"/>
      <c r="SO54" s="41"/>
      <c r="SP54" s="41"/>
      <c r="SQ54" s="41"/>
      <c r="SR54" s="41"/>
      <c r="SS54" s="41"/>
      <c r="ST54" s="41"/>
      <c r="SU54" s="41"/>
      <c r="SV54" s="41"/>
      <c r="SW54" s="41"/>
      <c r="SX54" s="41"/>
      <c r="SY54" s="41"/>
      <c r="SZ54" s="41"/>
      <c r="TA54" s="41"/>
      <c r="TB54" s="41"/>
      <c r="TC54" s="41"/>
      <c r="TD54" s="41"/>
      <c r="TE54" s="41"/>
      <c r="TF54" s="41"/>
      <c r="TG54" s="41"/>
      <c r="TH54" s="41"/>
      <c r="TI54" s="41"/>
      <c r="TJ54" s="41"/>
      <c r="TK54" s="41"/>
      <c r="TL54" s="41"/>
      <c r="TM54" s="41"/>
      <c r="TN54" s="41"/>
      <c r="TO54" s="41"/>
      <c r="TP54" s="41"/>
      <c r="TQ54" s="41"/>
      <c r="TR54" s="41"/>
      <c r="TS54" s="41"/>
      <c r="TT54" s="41"/>
      <c r="TU54" s="41"/>
      <c r="TV54" s="41"/>
      <c r="TW54" s="41"/>
      <c r="TX54" s="41"/>
      <c r="TY54" s="41"/>
      <c r="TZ54" s="41"/>
      <c r="UA54" s="41"/>
      <c r="UB54" s="41"/>
      <c r="UC54" s="41"/>
      <c r="UD54" s="41"/>
      <c r="UE54" s="41"/>
      <c r="UF54" s="41"/>
      <c r="UG54" s="41"/>
      <c r="UH54" s="41"/>
      <c r="UI54" s="41"/>
      <c r="UJ54" s="41"/>
      <c r="UK54" s="41"/>
      <c r="UL54" s="41"/>
      <c r="UM54" s="41"/>
      <c r="UN54" s="41"/>
      <c r="UO54" s="41"/>
      <c r="UP54" s="41"/>
      <c r="UQ54" s="41"/>
      <c r="UR54" s="41"/>
      <c r="US54" s="41"/>
      <c r="UT54" s="41"/>
      <c r="UU54" s="41"/>
      <c r="UV54" s="41"/>
      <c r="UW54" s="41"/>
      <c r="UX54" s="41"/>
      <c r="UY54" s="41"/>
      <c r="UZ54" s="41"/>
      <c r="VA54" s="41"/>
      <c r="VB54" s="41"/>
      <c r="VC54" s="41"/>
      <c r="VD54" s="41"/>
      <c r="VE54" s="41"/>
      <c r="VF54" s="41"/>
      <c r="VG54" s="41"/>
      <c r="VH54" s="41"/>
      <c r="VI54" s="41"/>
      <c r="VJ54" s="41"/>
      <c r="VK54" s="41"/>
      <c r="VL54" s="41"/>
      <c r="VM54" s="41"/>
      <c r="VN54" s="41"/>
      <c r="VO54" s="41"/>
      <c r="VP54" s="41"/>
      <c r="VQ54" s="41"/>
      <c r="VR54" s="41"/>
      <c r="VS54" s="41"/>
      <c r="VT54" s="41"/>
      <c r="VU54" s="41"/>
      <c r="VV54" s="41"/>
      <c r="VW54" s="41"/>
      <c r="VX54" s="41"/>
      <c r="VY54" s="41"/>
      <c r="VZ54" s="41"/>
      <c r="WA54" s="41"/>
      <c r="WB54" s="41"/>
      <c r="WC54" s="41"/>
      <c r="WD54" s="41"/>
      <c r="WE54" s="41"/>
      <c r="WF54" s="41"/>
      <c r="WG54" s="41"/>
      <c r="WH54" s="41"/>
      <c r="WI54" s="41"/>
      <c r="WJ54" s="41"/>
      <c r="WK54" s="41"/>
      <c r="WL54" s="41"/>
      <c r="WM54" s="41"/>
      <c r="WN54" s="41"/>
      <c r="WO54" s="41"/>
      <c r="WP54" s="41"/>
      <c r="WQ54" s="41"/>
      <c r="WR54" s="41"/>
      <c r="WS54" s="41"/>
      <c r="WT54" s="41"/>
      <c r="WU54" s="41"/>
      <c r="WV54" s="41"/>
      <c r="WW54" s="41"/>
      <c r="WX54" s="41"/>
      <c r="WY54" s="41"/>
      <c r="WZ54" s="41"/>
      <c r="XA54" s="41"/>
      <c r="XB54" s="41"/>
      <c r="XC54" s="41"/>
      <c r="XD54" s="41"/>
      <c r="XE54" s="41"/>
      <c r="XF54" s="41"/>
      <c r="XG54" s="41"/>
      <c r="XH54" s="41"/>
      <c r="XI54" s="41"/>
      <c r="XJ54" s="41"/>
      <c r="XK54" s="41"/>
      <c r="XL54" s="41"/>
      <c r="XM54" s="41"/>
      <c r="XN54" s="41"/>
      <c r="XO54" s="41"/>
      <c r="XP54" s="41"/>
      <c r="XQ54" s="41"/>
      <c r="XR54" s="41"/>
      <c r="XS54" s="41"/>
      <c r="XT54" s="41"/>
      <c r="XU54" s="41"/>
      <c r="XV54" s="41"/>
      <c r="XW54" s="41"/>
      <c r="XX54" s="41"/>
      <c r="XY54" s="41"/>
      <c r="XZ54" s="41"/>
      <c r="YA54" s="41"/>
      <c r="YB54" s="41"/>
      <c r="YC54" s="41"/>
      <c r="YD54" s="41"/>
      <c r="YE54" s="41"/>
      <c r="YF54" s="41"/>
      <c r="YG54" s="41"/>
      <c r="YH54" s="41"/>
      <c r="YI54" s="41"/>
      <c r="YJ54" s="41"/>
      <c r="YK54" s="41"/>
      <c r="YL54" s="41"/>
      <c r="YM54" s="41"/>
      <c r="YN54" s="41"/>
      <c r="YO54" s="41"/>
      <c r="YP54" s="41"/>
      <c r="YQ54" s="41"/>
      <c r="YR54" s="41"/>
      <c r="YS54" s="41"/>
      <c r="YT54" s="41"/>
      <c r="YU54" s="41"/>
      <c r="YV54" s="41"/>
      <c r="YW54" s="41"/>
      <c r="YX54" s="41"/>
      <c r="YY54" s="41"/>
      <c r="YZ54" s="41"/>
      <c r="ZA54" s="41"/>
      <c r="ZB54" s="41"/>
      <c r="ZC54" s="41"/>
      <c r="ZD54" s="41"/>
      <c r="ZE54" s="41"/>
      <c r="ZF54" s="41"/>
      <c r="ZG54" s="41"/>
      <c r="ZH54" s="41"/>
      <c r="ZI54" s="41"/>
      <c r="ZJ54" s="41"/>
      <c r="ZK54" s="41"/>
      <c r="ZL54" s="41"/>
      <c r="ZM54" s="41"/>
      <c r="ZN54" s="41"/>
      <c r="ZO54" s="41"/>
      <c r="ZP54" s="41"/>
      <c r="ZQ54" s="41"/>
      <c r="ZR54" s="41"/>
      <c r="ZS54" s="41"/>
      <c r="ZT54" s="41"/>
      <c r="ZU54" s="41"/>
      <c r="ZV54" s="41"/>
      <c r="ZW54" s="41"/>
      <c r="ZX54" s="41"/>
      <c r="ZY54" s="41"/>
      <c r="ZZ54" s="41"/>
      <c r="AAA54" s="41"/>
      <c r="AAB54" s="41"/>
      <c r="AAC54" s="41"/>
      <c r="AAD54" s="41"/>
      <c r="AAE54" s="41"/>
      <c r="AAF54" s="41"/>
      <c r="AAG54" s="41"/>
      <c r="AAH54" s="41"/>
      <c r="AAI54" s="41"/>
      <c r="AAJ54" s="41"/>
      <c r="AAK54" s="41"/>
      <c r="AAL54" s="41"/>
      <c r="AAM54" s="41"/>
      <c r="AAN54" s="41"/>
      <c r="AAO54" s="41"/>
      <c r="AAP54" s="41"/>
      <c r="AAQ54" s="41"/>
      <c r="AAR54" s="41"/>
      <c r="AAS54" s="41"/>
      <c r="AAT54" s="41"/>
      <c r="AAU54" s="41"/>
      <c r="AAV54" s="41"/>
      <c r="AAW54" s="41"/>
      <c r="AAX54" s="41"/>
      <c r="AAY54" s="41"/>
      <c r="AAZ54" s="41"/>
      <c r="ABA54" s="41"/>
      <c r="ABB54" s="41"/>
      <c r="ABC54" s="41"/>
      <c r="ABD54" s="41"/>
      <c r="ABE54" s="41"/>
      <c r="ABF54" s="41"/>
      <c r="ABG54" s="41"/>
      <c r="ABH54" s="41"/>
      <c r="ABI54" s="41"/>
      <c r="ABJ54" s="41"/>
      <c r="ABK54" s="41"/>
      <c r="ABL54" s="41"/>
      <c r="ABM54" s="41"/>
      <c r="ABN54" s="41"/>
      <c r="ABO54" s="41"/>
      <c r="ABP54" s="41"/>
      <c r="ABQ54" s="41"/>
      <c r="ABR54" s="41"/>
      <c r="ABS54" s="41"/>
      <c r="ABT54" s="41"/>
      <c r="ABU54" s="41"/>
      <c r="ABV54" s="41"/>
      <c r="ABW54" s="41"/>
      <c r="ABX54" s="41"/>
      <c r="ABY54" s="41"/>
      <c r="ABZ54" s="41"/>
      <c r="ACA54" s="41"/>
      <c r="ACB54" s="41"/>
      <c r="ACC54" s="41"/>
      <c r="ACD54" s="41"/>
      <c r="ACE54" s="41"/>
      <c r="ACF54" s="41"/>
      <c r="ACG54" s="41"/>
      <c r="ACH54" s="41"/>
      <c r="ACI54" s="41"/>
      <c r="ACJ54" s="41"/>
      <c r="ACK54" s="41"/>
      <c r="ACL54" s="41"/>
      <c r="ACM54" s="41"/>
      <c r="ACN54" s="41"/>
      <c r="ACO54" s="41"/>
      <c r="ACP54" s="41"/>
      <c r="ACQ54" s="41"/>
      <c r="ACR54" s="41"/>
      <c r="ACS54" s="41"/>
      <c r="ACT54" s="41"/>
      <c r="ACU54" s="41"/>
      <c r="ACV54" s="41"/>
      <c r="ACW54" s="41"/>
      <c r="ACX54" s="41"/>
      <c r="ACY54" s="41"/>
      <c r="ACZ54" s="41"/>
      <c r="ADA54" s="41"/>
      <c r="ADB54" s="41"/>
      <c r="ADC54" s="41"/>
      <c r="ADD54" s="41"/>
      <c r="ADE54" s="41"/>
      <c r="ADF54" s="41"/>
      <c r="ADG54" s="41"/>
      <c r="ADH54" s="41"/>
      <c r="ADI54" s="41"/>
      <c r="ADJ54" s="41"/>
      <c r="ADK54" s="41"/>
      <c r="ADL54" s="41"/>
      <c r="ADM54" s="41"/>
      <c r="ADN54" s="41"/>
      <c r="ADO54" s="41"/>
      <c r="ADP54" s="41"/>
      <c r="ADQ54" s="41"/>
      <c r="ADR54" s="41"/>
      <c r="ADS54" s="41"/>
      <c r="ADT54" s="41"/>
      <c r="ADU54" s="41"/>
      <c r="ADV54" s="41"/>
      <c r="ADW54" s="41"/>
      <c r="ADX54" s="41"/>
      <c r="ADY54" s="41"/>
      <c r="ADZ54" s="41"/>
      <c r="AEA54" s="41"/>
      <c r="AEB54" s="41"/>
      <c r="AEC54" s="41"/>
      <c r="AED54" s="41"/>
      <c r="AEE54" s="41"/>
      <c r="AEF54" s="41"/>
      <c r="AEG54" s="41"/>
      <c r="AEH54" s="41"/>
      <c r="AEI54" s="41"/>
      <c r="AEJ54" s="41"/>
      <c r="AEK54" s="41"/>
      <c r="AEL54" s="41"/>
      <c r="AEM54" s="41"/>
      <c r="AEN54" s="41"/>
      <c r="AEO54" s="41"/>
      <c r="AEP54" s="41"/>
      <c r="AEQ54" s="41"/>
      <c r="AER54" s="41"/>
      <c r="AES54" s="41"/>
      <c r="AET54" s="41"/>
      <c r="AEU54" s="41"/>
      <c r="AEV54" s="41"/>
      <c r="AEW54" s="41"/>
      <c r="AEX54" s="41"/>
      <c r="AEY54" s="41"/>
      <c r="AEZ54" s="41"/>
      <c r="AFA54" s="41"/>
      <c r="AFB54" s="41"/>
      <c r="AFC54" s="41"/>
      <c r="AFD54" s="41"/>
      <c r="AFE54" s="41"/>
      <c r="AFF54" s="41"/>
      <c r="AFG54" s="41"/>
      <c r="AFH54" s="41"/>
      <c r="AFI54" s="41"/>
      <c r="AFJ54" s="41"/>
      <c r="AFK54" s="41"/>
      <c r="AFL54" s="41"/>
      <c r="AFM54" s="41"/>
      <c r="AFN54" s="41"/>
      <c r="AFO54" s="41"/>
      <c r="AFP54" s="41"/>
      <c r="AFQ54" s="41"/>
      <c r="AFR54" s="41"/>
      <c r="AFS54" s="41"/>
      <c r="AFT54" s="41"/>
      <c r="AFU54" s="41"/>
      <c r="AFV54" s="41"/>
      <c r="AFW54" s="41"/>
      <c r="AFX54" s="41"/>
      <c r="AFY54" s="41"/>
      <c r="AFZ54" s="41"/>
      <c r="AGA54" s="41"/>
      <c r="AGB54" s="41"/>
      <c r="AGC54" s="41"/>
      <c r="AGD54" s="41"/>
      <c r="AGE54" s="41"/>
      <c r="AGF54" s="41"/>
      <c r="AGG54" s="41"/>
      <c r="AGH54" s="41"/>
      <c r="AGI54" s="41"/>
      <c r="AGJ54" s="41"/>
      <c r="AGK54" s="41"/>
      <c r="AGL54" s="41"/>
    </row>
    <row r="55" spans="1:870" s="127" customFormat="1" ht="269.25" hidden="1" customHeight="1" x14ac:dyDescent="0.35">
      <c r="A55" s="128"/>
      <c r="B55" s="129"/>
      <c r="C55" s="130"/>
      <c r="D55" s="105"/>
      <c r="E55" s="65"/>
      <c r="F55" s="107"/>
      <c r="G55" s="107"/>
      <c r="H55" s="107"/>
      <c r="I55" s="107"/>
      <c r="J55" s="126"/>
      <c r="K55" s="135"/>
      <c r="L55" s="117"/>
      <c r="M55" s="132"/>
      <c r="N55" s="133"/>
      <c r="O55" s="133"/>
      <c r="P55" s="133"/>
      <c r="Q55" s="109"/>
      <c r="R55" s="41"/>
      <c r="S55" s="42"/>
      <c r="T55" s="124"/>
      <c r="U55" s="68"/>
      <c r="V55" s="43"/>
      <c r="W55" s="42"/>
      <c r="X55" s="42"/>
      <c r="Y55" s="42"/>
      <c r="Z55" s="42"/>
      <c r="AA55" s="42"/>
      <c r="AB55" s="42"/>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c r="IX55" s="41"/>
      <c r="IY55" s="41"/>
      <c r="IZ55" s="41"/>
      <c r="JA55" s="41"/>
      <c r="JB55" s="41"/>
      <c r="JC55" s="41"/>
      <c r="JD55" s="41"/>
      <c r="JE55" s="41"/>
      <c r="JF55" s="41"/>
      <c r="JG55" s="41"/>
      <c r="JH55" s="41"/>
      <c r="JI55" s="41"/>
      <c r="JJ55" s="41"/>
      <c r="JK55" s="41"/>
      <c r="JL55" s="41"/>
      <c r="JM55" s="41"/>
      <c r="JN55" s="41"/>
      <c r="JO55" s="41"/>
      <c r="JP55" s="41"/>
      <c r="JQ55" s="41"/>
      <c r="JR55" s="41"/>
      <c r="JS55" s="41"/>
      <c r="JT55" s="41"/>
      <c r="JU55" s="41"/>
      <c r="JV55" s="41"/>
      <c r="JW55" s="41"/>
      <c r="JX55" s="41"/>
      <c r="JY55" s="41"/>
      <c r="JZ55" s="41"/>
      <c r="KA55" s="41"/>
      <c r="KB55" s="41"/>
      <c r="KC55" s="41"/>
      <c r="KD55" s="41"/>
      <c r="KE55" s="41"/>
      <c r="KF55" s="41"/>
      <c r="KG55" s="41"/>
      <c r="KH55" s="41"/>
      <c r="KI55" s="41"/>
      <c r="KJ55" s="41"/>
      <c r="KK55" s="41"/>
      <c r="KL55" s="41"/>
      <c r="KM55" s="41"/>
      <c r="KN55" s="41"/>
      <c r="KO55" s="41"/>
      <c r="KP55" s="41"/>
      <c r="KQ55" s="41"/>
      <c r="KR55" s="41"/>
      <c r="KS55" s="41"/>
      <c r="KT55" s="41"/>
      <c r="KU55" s="41"/>
      <c r="KV55" s="41"/>
      <c r="KW55" s="41"/>
      <c r="KX55" s="41"/>
      <c r="KY55" s="41"/>
      <c r="KZ55" s="41"/>
      <c r="LA55" s="41"/>
      <c r="LB55" s="41"/>
      <c r="LC55" s="41"/>
      <c r="LD55" s="41"/>
      <c r="LE55" s="41"/>
      <c r="LF55" s="41"/>
      <c r="LG55" s="41"/>
      <c r="LH55" s="41"/>
      <c r="LI55" s="41"/>
      <c r="LJ55" s="41"/>
      <c r="LK55" s="41"/>
      <c r="LL55" s="41"/>
      <c r="LM55" s="41"/>
      <c r="LN55" s="41"/>
      <c r="LO55" s="41"/>
      <c r="LP55" s="41"/>
      <c r="LQ55" s="41"/>
      <c r="LR55" s="41"/>
      <c r="LS55" s="41"/>
      <c r="LT55" s="41"/>
      <c r="LU55" s="41"/>
      <c r="LV55" s="41"/>
      <c r="LW55" s="41"/>
      <c r="LX55" s="41"/>
      <c r="LY55" s="41"/>
      <c r="LZ55" s="41"/>
      <c r="MA55" s="41"/>
      <c r="MB55" s="41"/>
      <c r="MC55" s="41"/>
      <c r="MD55" s="41"/>
      <c r="ME55" s="41"/>
      <c r="MF55" s="41"/>
      <c r="MG55" s="41"/>
      <c r="MH55" s="41"/>
      <c r="MI55" s="41"/>
      <c r="MJ55" s="41"/>
      <c r="MK55" s="41"/>
      <c r="ML55" s="41"/>
      <c r="MM55" s="41"/>
      <c r="MN55" s="41"/>
      <c r="MO55" s="41"/>
      <c r="MP55" s="41"/>
      <c r="MQ55" s="41"/>
      <c r="MR55" s="41"/>
      <c r="MS55" s="41"/>
      <c r="MT55" s="41"/>
      <c r="MU55" s="41"/>
      <c r="MV55" s="41"/>
      <c r="MW55" s="41"/>
      <c r="MX55" s="41"/>
      <c r="MY55" s="41"/>
      <c r="MZ55" s="41"/>
      <c r="NA55" s="41"/>
      <c r="NB55" s="41"/>
      <c r="NC55" s="41"/>
      <c r="ND55" s="41"/>
      <c r="NE55" s="41"/>
      <c r="NF55" s="41"/>
      <c r="NG55" s="41"/>
      <c r="NH55" s="41"/>
      <c r="NI55" s="41"/>
      <c r="NJ55" s="41"/>
      <c r="NK55" s="41"/>
      <c r="NL55" s="41"/>
      <c r="NM55" s="41"/>
      <c r="NN55" s="41"/>
      <c r="NO55" s="41"/>
      <c r="NP55" s="41"/>
      <c r="NQ55" s="41"/>
      <c r="NR55" s="41"/>
      <c r="NS55" s="41"/>
      <c r="NT55" s="41"/>
      <c r="NU55" s="41"/>
      <c r="NV55" s="41"/>
      <c r="NW55" s="41"/>
      <c r="NX55" s="41"/>
      <c r="NY55" s="41"/>
      <c r="NZ55" s="41"/>
      <c r="OA55" s="41"/>
      <c r="OB55" s="41"/>
      <c r="OC55" s="41"/>
      <c r="OD55" s="41"/>
      <c r="OE55" s="41"/>
      <c r="OF55" s="41"/>
      <c r="OG55" s="41"/>
      <c r="OH55" s="41"/>
      <c r="OI55" s="41"/>
      <c r="OJ55" s="41"/>
      <c r="OK55" s="41"/>
      <c r="OL55" s="41"/>
      <c r="OM55" s="41"/>
      <c r="ON55" s="41"/>
      <c r="OO55" s="41"/>
      <c r="OP55" s="41"/>
      <c r="OQ55" s="41"/>
      <c r="OR55" s="41"/>
      <c r="OS55" s="41"/>
      <c r="OT55" s="41"/>
      <c r="OU55" s="41"/>
      <c r="OV55" s="41"/>
      <c r="OW55" s="41"/>
      <c r="OX55" s="41"/>
      <c r="OY55" s="41"/>
      <c r="OZ55" s="41"/>
      <c r="PA55" s="41"/>
      <c r="PB55" s="41"/>
      <c r="PC55" s="41"/>
      <c r="PD55" s="41"/>
      <c r="PE55" s="41"/>
      <c r="PF55" s="41"/>
      <c r="PG55" s="41"/>
      <c r="PH55" s="41"/>
      <c r="PI55" s="41"/>
      <c r="PJ55" s="41"/>
      <c r="PK55" s="41"/>
      <c r="PL55" s="41"/>
      <c r="PM55" s="41"/>
      <c r="PN55" s="41"/>
      <c r="PO55" s="41"/>
      <c r="PP55" s="41"/>
      <c r="PQ55" s="41"/>
      <c r="PR55" s="41"/>
      <c r="PS55" s="41"/>
      <c r="PT55" s="41"/>
      <c r="PU55" s="41"/>
      <c r="PV55" s="41"/>
      <c r="PW55" s="41"/>
      <c r="PX55" s="41"/>
      <c r="PY55" s="41"/>
      <c r="PZ55" s="41"/>
      <c r="QA55" s="41"/>
      <c r="QB55" s="41"/>
      <c r="QC55" s="41"/>
      <c r="QD55" s="41"/>
      <c r="QE55" s="41"/>
      <c r="QF55" s="41"/>
      <c r="QG55" s="41"/>
      <c r="QH55" s="41"/>
      <c r="QI55" s="41"/>
      <c r="QJ55" s="41"/>
      <c r="QK55" s="41"/>
      <c r="QL55" s="41"/>
      <c r="QM55" s="41"/>
      <c r="QN55" s="41"/>
      <c r="QO55" s="41"/>
      <c r="QP55" s="41"/>
      <c r="QQ55" s="41"/>
      <c r="QR55" s="41"/>
      <c r="QS55" s="41"/>
      <c r="QT55" s="41"/>
      <c r="QU55" s="41"/>
      <c r="QV55" s="41"/>
      <c r="QW55" s="41"/>
      <c r="QX55" s="41"/>
      <c r="QY55" s="41"/>
      <c r="QZ55" s="41"/>
      <c r="RA55" s="41"/>
      <c r="RB55" s="41"/>
      <c r="RC55" s="41"/>
      <c r="RD55" s="41"/>
      <c r="RE55" s="41"/>
      <c r="RF55" s="41"/>
      <c r="RG55" s="41"/>
      <c r="RH55" s="41"/>
      <c r="RI55" s="41"/>
      <c r="RJ55" s="41"/>
      <c r="RK55" s="41"/>
      <c r="RL55" s="41"/>
      <c r="RM55" s="41"/>
      <c r="RN55" s="41"/>
      <c r="RO55" s="41"/>
      <c r="RP55" s="41"/>
      <c r="RQ55" s="41"/>
      <c r="RR55" s="41"/>
      <c r="RS55" s="41"/>
      <c r="RT55" s="41"/>
      <c r="RU55" s="41"/>
      <c r="RV55" s="41"/>
      <c r="RW55" s="41"/>
      <c r="RX55" s="41"/>
      <c r="RY55" s="41"/>
      <c r="RZ55" s="41"/>
      <c r="SA55" s="41"/>
      <c r="SB55" s="41"/>
      <c r="SC55" s="41"/>
      <c r="SD55" s="41"/>
      <c r="SE55" s="41"/>
      <c r="SF55" s="41"/>
      <c r="SG55" s="41"/>
      <c r="SH55" s="41"/>
      <c r="SI55" s="41"/>
      <c r="SJ55" s="41"/>
      <c r="SK55" s="41"/>
      <c r="SL55" s="41"/>
      <c r="SM55" s="41"/>
      <c r="SN55" s="41"/>
      <c r="SO55" s="41"/>
      <c r="SP55" s="41"/>
      <c r="SQ55" s="41"/>
      <c r="SR55" s="41"/>
      <c r="SS55" s="41"/>
      <c r="ST55" s="41"/>
      <c r="SU55" s="41"/>
      <c r="SV55" s="41"/>
      <c r="SW55" s="41"/>
      <c r="SX55" s="41"/>
      <c r="SY55" s="41"/>
      <c r="SZ55" s="41"/>
      <c r="TA55" s="41"/>
      <c r="TB55" s="41"/>
      <c r="TC55" s="41"/>
      <c r="TD55" s="41"/>
      <c r="TE55" s="41"/>
      <c r="TF55" s="41"/>
      <c r="TG55" s="41"/>
      <c r="TH55" s="41"/>
      <c r="TI55" s="41"/>
      <c r="TJ55" s="41"/>
      <c r="TK55" s="41"/>
      <c r="TL55" s="41"/>
      <c r="TM55" s="41"/>
      <c r="TN55" s="41"/>
      <c r="TO55" s="41"/>
      <c r="TP55" s="41"/>
      <c r="TQ55" s="41"/>
      <c r="TR55" s="41"/>
      <c r="TS55" s="41"/>
      <c r="TT55" s="41"/>
      <c r="TU55" s="41"/>
      <c r="TV55" s="41"/>
      <c r="TW55" s="41"/>
      <c r="TX55" s="41"/>
      <c r="TY55" s="41"/>
      <c r="TZ55" s="41"/>
      <c r="UA55" s="41"/>
      <c r="UB55" s="41"/>
      <c r="UC55" s="41"/>
      <c r="UD55" s="41"/>
      <c r="UE55" s="41"/>
      <c r="UF55" s="41"/>
      <c r="UG55" s="41"/>
      <c r="UH55" s="41"/>
      <c r="UI55" s="41"/>
      <c r="UJ55" s="41"/>
      <c r="UK55" s="41"/>
      <c r="UL55" s="41"/>
      <c r="UM55" s="41"/>
      <c r="UN55" s="41"/>
      <c r="UO55" s="41"/>
      <c r="UP55" s="41"/>
      <c r="UQ55" s="41"/>
      <c r="UR55" s="41"/>
      <c r="US55" s="41"/>
      <c r="UT55" s="41"/>
      <c r="UU55" s="41"/>
      <c r="UV55" s="41"/>
      <c r="UW55" s="41"/>
      <c r="UX55" s="41"/>
      <c r="UY55" s="41"/>
      <c r="UZ55" s="41"/>
      <c r="VA55" s="41"/>
      <c r="VB55" s="41"/>
      <c r="VC55" s="41"/>
      <c r="VD55" s="41"/>
      <c r="VE55" s="41"/>
      <c r="VF55" s="41"/>
      <c r="VG55" s="41"/>
      <c r="VH55" s="41"/>
      <c r="VI55" s="41"/>
      <c r="VJ55" s="41"/>
      <c r="VK55" s="41"/>
      <c r="VL55" s="41"/>
      <c r="VM55" s="41"/>
      <c r="VN55" s="41"/>
      <c r="VO55" s="41"/>
      <c r="VP55" s="41"/>
      <c r="VQ55" s="41"/>
      <c r="VR55" s="41"/>
      <c r="VS55" s="41"/>
      <c r="VT55" s="41"/>
      <c r="VU55" s="41"/>
      <c r="VV55" s="41"/>
      <c r="VW55" s="41"/>
      <c r="VX55" s="41"/>
      <c r="VY55" s="41"/>
      <c r="VZ55" s="41"/>
      <c r="WA55" s="41"/>
      <c r="WB55" s="41"/>
      <c r="WC55" s="41"/>
      <c r="WD55" s="41"/>
      <c r="WE55" s="41"/>
      <c r="WF55" s="41"/>
      <c r="WG55" s="41"/>
      <c r="WH55" s="41"/>
      <c r="WI55" s="41"/>
      <c r="WJ55" s="41"/>
      <c r="WK55" s="41"/>
      <c r="WL55" s="41"/>
      <c r="WM55" s="41"/>
      <c r="WN55" s="41"/>
      <c r="WO55" s="41"/>
      <c r="WP55" s="41"/>
      <c r="WQ55" s="41"/>
      <c r="WR55" s="41"/>
      <c r="WS55" s="41"/>
      <c r="WT55" s="41"/>
      <c r="WU55" s="41"/>
      <c r="WV55" s="41"/>
      <c r="WW55" s="41"/>
      <c r="WX55" s="41"/>
      <c r="WY55" s="41"/>
      <c r="WZ55" s="41"/>
      <c r="XA55" s="41"/>
      <c r="XB55" s="41"/>
      <c r="XC55" s="41"/>
      <c r="XD55" s="41"/>
      <c r="XE55" s="41"/>
      <c r="XF55" s="41"/>
      <c r="XG55" s="41"/>
      <c r="XH55" s="41"/>
      <c r="XI55" s="41"/>
      <c r="XJ55" s="41"/>
      <c r="XK55" s="41"/>
      <c r="XL55" s="41"/>
      <c r="XM55" s="41"/>
      <c r="XN55" s="41"/>
      <c r="XO55" s="41"/>
      <c r="XP55" s="41"/>
      <c r="XQ55" s="41"/>
      <c r="XR55" s="41"/>
      <c r="XS55" s="41"/>
      <c r="XT55" s="41"/>
      <c r="XU55" s="41"/>
      <c r="XV55" s="41"/>
      <c r="XW55" s="41"/>
      <c r="XX55" s="41"/>
      <c r="XY55" s="41"/>
      <c r="XZ55" s="41"/>
      <c r="YA55" s="41"/>
      <c r="YB55" s="41"/>
      <c r="YC55" s="41"/>
      <c r="YD55" s="41"/>
      <c r="YE55" s="41"/>
      <c r="YF55" s="41"/>
      <c r="YG55" s="41"/>
      <c r="YH55" s="41"/>
      <c r="YI55" s="41"/>
      <c r="YJ55" s="41"/>
      <c r="YK55" s="41"/>
      <c r="YL55" s="41"/>
      <c r="YM55" s="41"/>
      <c r="YN55" s="41"/>
      <c r="YO55" s="41"/>
      <c r="YP55" s="41"/>
      <c r="YQ55" s="41"/>
      <c r="YR55" s="41"/>
      <c r="YS55" s="41"/>
      <c r="YT55" s="41"/>
      <c r="YU55" s="41"/>
      <c r="YV55" s="41"/>
      <c r="YW55" s="41"/>
      <c r="YX55" s="41"/>
      <c r="YY55" s="41"/>
      <c r="YZ55" s="41"/>
      <c r="ZA55" s="41"/>
      <c r="ZB55" s="41"/>
      <c r="ZC55" s="41"/>
      <c r="ZD55" s="41"/>
      <c r="ZE55" s="41"/>
      <c r="ZF55" s="41"/>
      <c r="ZG55" s="41"/>
      <c r="ZH55" s="41"/>
      <c r="ZI55" s="41"/>
      <c r="ZJ55" s="41"/>
      <c r="ZK55" s="41"/>
      <c r="ZL55" s="41"/>
      <c r="ZM55" s="41"/>
      <c r="ZN55" s="41"/>
      <c r="ZO55" s="41"/>
      <c r="ZP55" s="41"/>
      <c r="ZQ55" s="41"/>
      <c r="ZR55" s="41"/>
      <c r="ZS55" s="41"/>
      <c r="ZT55" s="41"/>
      <c r="ZU55" s="41"/>
      <c r="ZV55" s="41"/>
      <c r="ZW55" s="41"/>
      <c r="ZX55" s="41"/>
      <c r="ZY55" s="41"/>
      <c r="ZZ55" s="41"/>
      <c r="AAA55" s="41"/>
      <c r="AAB55" s="41"/>
      <c r="AAC55" s="41"/>
      <c r="AAD55" s="41"/>
      <c r="AAE55" s="41"/>
      <c r="AAF55" s="41"/>
      <c r="AAG55" s="41"/>
      <c r="AAH55" s="41"/>
      <c r="AAI55" s="41"/>
      <c r="AAJ55" s="41"/>
      <c r="AAK55" s="41"/>
      <c r="AAL55" s="41"/>
      <c r="AAM55" s="41"/>
      <c r="AAN55" s="41"/>
      <c r="AAO55" s="41"/>
      <c r="AAP55" s="41"/>
      <c r="AAQ55" s="41"/>
      <c r="AAR55" s="41"/>
      <c r="AAS55" s="41"/>
      <c r="AAT55" s="41"/>
      <c r="AAU55" s="41"/>
      <c r="AAV55" s="41"/>
      <c r="AAW55" s="41"/>
      <c r="AAX55" s="41"/>
      <c r="AAY55" s="41"/>
      <c r="AAZ55" s="41"/>
      <c r="ABA55" s="41"/>
      <c r="ABB55" s="41"/>
      <c r="ABC55" s="41"/>
      <c r="ABD55" s="41"/>
      <c r="ABE55" s="41"/>
      <c r="ABF55" s="41"/>
      <c r="ABG55" s="41"/>
      <c r="ABH55" s="41"/>
      <c r="ABI55" s="41"/>
      <c r="ABJ55" s="41"/>
      <c r="ABK55" s="41"/>
      <c r="ABL55" s="41"/>
      <c r="ABM55" s="41"/>
      <c r="ABN55" s="41"/>
      <c r="ABO55" s="41"/>
      <c r="ABP55" s="41"/>
      <c r="ABQ55" s="41"/>
      <c r="ABR55" s="41"/>
      <c r="ABS55" s="41"/>
      <c r="ABT55" s="41"/>
      <c r="ABU55" s="41"/>
      <c r="ABV55" s="41"/>
      <c r="ABW55" s="41"/>
      <c r="ABX55" s="41"/>
      <c r="ABY55" s="41"/>
      <c r="ABZ55" s="41"/>
      <c r="ACA55" s="41"/>
      <c r="ACB55" s="41"/>
      <c r="ACC55" s="41"/>
      <c r="ACD55" s="41"/>
      <c r="ACE55" s="41"/>
      <c r="ACF55" s="41"/>
      <c r="ACG55" s="41"/>
      <c r="ACH55" s="41"/>
      <c r="ACI55" s="41"/>
      <c r="ACJ55" s="41"/>
      <c r="ACK55" s="41"/>
      <c r="ACL55" s="41"/>
      <c r="ACM55" s="41"/>
      <c r="ACN55" s="41"/>
      <c r="ACO55" s="41"/>
      <c r="ACP55" s="41"/>
      <c r="ACQ55" s="41"/>
      <c r="ACR55" s="41"/>
      <c r="ACS55" s="41"/>
      <c r="ACT55" s="41"/>
      <c r="ACU55" s="41"/>
      <c r="ACV55" s="41"/>
      <c r="ACW55" s="41"/>
      <c r="ACX55" s="41"/>
      <c r="ACY55" s="41"/>
      <c r="ACZ55" s="41"/>
      <c r="ADA55" s="41"/>
      <c r="ADB55" s="41"/>
      <c r="ADC55" s="41"/>
      <c r="ADD55" s="41"/>
      <c r="ADE55" s="41"/>
      <c r="ADF55" s="41"/>
      <c r="ADG55" s="41"/>
      <c r="ADH55" s="41"/>
      <c r="ADI55" s="41"/>
      <c r="ADJ55" s="41"/>
      <c r="ADK55" s="41"/>
      <c r="ADL55" s="41"/>
      <c r="ADM55" s="41"/>
      <c r="ADN55" s="41"/>
      <c r="ADO55" s="41"/>
      <c r="ADP55" s="41"/>
      <c r="ADQ55" s="41"/>
      <c r="ADR55" s="41"/>
      <c r="ADS55" s="41"/>
      <c r="ADT55" s="41"/>
      <c r="ADU55" s="41"/>
      <c r="ADV55" s="41"/>
      <c r="ADW55" s="41"/>
      <c r="ADX55" s="41"/>
      <c r="ADY55" s="41"/>
      <c r="ADZ55" s="41"/>
      <c r="AEA55" s="41"/>
      <c r="AEB55" s="41"/>
      <c r="AEC55" s="41"/>
      <c r="AED55" s="41"/>
      <c r="AEE55" s="41"/>
      <c r="AEF55" s="41"/>
      <c r="AEG55" s="41"/>
      <c r="AEH55" s="41"/>
      <c r="AEI55" s="41"/>
      <c r="AEJ55" s="41"/>
      <c r="AEK55" s="41"/>
      <c r="AEL55" s="41"/>
      <c r="AEM55" s="41"/>
      <c r="AEN55" s="41"/>
      <c r="AEO55" s="41"/>
      <c r="AEP55" s="41"/>
      <c r="AEQ55" s="41"/>
      <c r="AER55" s="41"/>
      <c r="AES55" s="41"/>
      <c r="AET55" s="41"/>
      <c r="AEU55" s="41"/>
      <c r="AEV55" s="41"/>
      <c r="AEW55" s="41"/>
      <c r="AEX55" s="41"/>
      <c r="AEY55" s="41"/>
      <c r="AEZ55" s="41"/>
      <c r="AFA55" s="41"/>
      <c r="AFB55" s="41"/>
      <c r="AFC55" s="41"/>
      <c r="AFD55" s="41"/>
      <c r="AFE55" s="41"/>
      <c r="AFF55" s="41"/>
      <c r="AFG55" s="41"/>
      <c r="AFH55" s="41"/>
      <c r="AFI55" s="41"/>
      <c r="AFJ55" s="41"/>
      <c r="AFK55" s="41"/>
      <c r="AFL55" s="41"/>
      <c r="AFM55" s="41"/>
      <c r="AFN55" s="41"/>
      <c r="AFO55" s="41"/>
      <c r="AFP55" s="41"/>
      <c r="AFQ55" s="41"/>
      <c r="AFR55" s="41"/>
      <c r="AFS55" s="41"/>
      <c r="AFT55" s="41"/>
      <c r="AFU55" s="41"/>
      <c r="AFV55" s="41"/>
      <c r="AFW55" s="41"/>
      <c r="AFX55" s="41"/>
      <c r="AFY55" s="41"/>
      <c r="AFZ55" s="41"/>
      <c r="AGA55" s="41"/>
      <c r="AGB55" s="41"/>
      <c r="AGC55" s="41"/>
      <c r="AGD55" s="41"/>
      <c r="AGE55" s="41"/>
      <c r="AGF55" s="41"/>
      <c r="AGG55" s="41"/>
      <c r="AGH55" s="41"/>
      <c r="AGI55" s="41"/>
      <c r="AGJ55" s="41"/>
      <c r="AGK55" s="41"/>
      <c r="AGL55" s="41"/>
    </row>
    <row r="56" spans="1:870" s="127" customFormat="1" ht="269.25" hidden="1" customHeight="1" x14ac:dyDescent="0.35">
      <c r="A56" s="128"/>
      <c r="B56" s="129"/>
      <c r="C56" s="130"/>
      <c r="D56" s="105"/>
      <c r="E56" s="125"/>
      <c r="F56" s="107"/>
      <c r="G56" s="107"/>
      <c r="H56" s="107"/>
      <c r="I56" s="107"/>
      <c r="J56" s="107"/>
      <c r="K56" s="135"/>
      <c r="L56" s="107"/>
      <c r="M56" s="136"/>
      <c r="N56" s="133"/>
      <c r="O56" s="133"/>
      <c r="P56" s="133"/>
      <c r="Q56" s="109"/>
      <c r="R56" s="41"/>
      <c r="S56" s="42"/>
      <c r="T56" s="124"/>
      <c r="U56" s="68"/>
      <c r="V56" s="43"/>
      <c r="W56" s="42"/>
      <c r="X56" s="42"/>
      <c r="Y56" s="42"/>
      <c r="Z56" s="42"/>
      <c r="AA56" s="42"/>
      <c r="AB56" s="42"/>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c r="IX56" s="41"/>
      <c r="IY56" s="41"/>
      <c r="IZ56" s="41"/>
      <c r="JA56" s="41"/>
      <c r="JB56" s="41"/>
      <c r="JC56" s="41"/>
      <c r="JD56" s="41"/>
      <c r="JE56" s="41"/>
      <c r="JF56" s="41"/>
      <c r="JG56" s="41"/>
      <c r="JH56" s="41"/>
      <c r="JI56" s="41"/>
      <c r="JJ56" s="41"/>
      <c r="JK56" s="41"/>
      <c r="JL56" s="41"/>
      <c r="JM56" s="41"/>
      <c r="JN56" s="41"/>
      <c r="JO56" s="41"/>
      <c r="JP56" s="41"/>
      <c r="JQ56" s="41"/>
      <c r="JR56" s="41"/>
      <c r="JS56" s="41"/>
      <c r="JT56" s="41"/>
      <c r="JU56" s="41"/>
      <c r="JV56" s="41"/>
      <c r="JW56" s="41"/>
      <c r="JX56" s="41"/>
      <c r="JY56" s="41"/>
      <c r="JZ56" s="41"/>
      <c r="KA56" s="41"/>
      <c r="KB56" s="41"/>
      <c r="KC56" s="41"/>
      <c r="KD56" s="41"/>
      <c r="KE56" s="41"/>
      <c r="KF56" s="41"/>
      <c r="KG56" s="41"/>
      <c r="KH56" s="41"/>
      <c r="KI56" s="41"/>
      <c r="KJ56" s="41"/>
      <c r="KK56" s="41"/>
      <c r="KL56" s="41"/>
      <c r="KM56" s="41"/>
      <c r="KN56" s="41"/>
      <c r="KO56" s="41"/>
      <c r="KP56" s="41"/>
      <c r="KQ56" s="41"/>
      <c r="KR56" s="41"/>
      <c r="KS56" s="41"/>
      <c r="KT56" s="41"/>
      <c r="KU56" s="41"/>
      <c r="KV56" s="41"/>
      <c r="KW56" s="41"/>
      <c r="KX56" s="41"/>
      <c r="KY56" s="41"/>
      <c r="KZ56" s="41"/>
      <c r="LA56" s="41"/>
      <c r="LB56" s="41"/>
      <c r="LC56" s="41"/>
      <c r="LD56" s="41"/>
      <c r="LE56" s="41"/>
      <c r="LF56" s="41"/>
      <c r="LG56" s="41"/>
      <c r="LH56" s="41"/>
      <c r="LI56" s="41"/>
      <c r="LJ56" s="41"/>
      <c r="LK56" s="41"/>
      <c r="LL56" s="41"/>
      <c r="LM56" s="41"/>
      <c r="LN56" s="41"/>
      <c r="LO56" s="41"/>
      <c r="LP56" s="41"/>
      <c r="LQ56" s="41"/>
      <c r="LR56" s="41"/>
      <c r="LS56" s="41"/>
      <c r="LT56" s="41"/>
      <c r="LU56" s="41"/>
      <c r="LV56" s="41"/>
      <c r="LW56" s="41"/>
      <c r="LX56" s="41"/>
      <c r="LY56" s="41"/>
      <c r="LZ56" s="41"/>
      <c r="MA56" s="41"/>
      <c r="MB56" s="41"/>
      <c r="MC56" s="41"/>
      <c r="MD56" s="41"/>
      <c r="ME56" s="41"/>
      <c r="MF56" s="41"/>
      <c r="MG56" s="41"/>
      <c r="MH56" s="41"/>
      <c r="MI56" s="41"/>
      <c r="MJ56" s="41"/>
      <c r="MK56" s="41"/>
      <c r="ML56" s="41"/>
      <c r="MM56" s="41"/>
      <c r="MN56" s="41"/>
      <c r="MO56" s="41"/>
      <c r="MP56" s="41"/>
      <c r="MQ56" s="41"/>
      <c r="MR56" s="41"/>
      <c r="MS56" s="41"/>
      <c r="MT56" s="41"/>
      <c r="MU56" s="41"/>
      <c r="MV56" s="41"/>
      <c r="MW56" s="41"/>
      <c r="MX56" s="41"/>
      <c r="MY56" s="41"/>
      <c r="MZ56" s="41"/>
      <c r="NA56" s="41"/>
      <c r="NB56" s="41"/>
      <c r="NC56" s="41"/>
      <c r="ND56" s="41"/>
      <c r="NE56" s="41"/>
      <c r="NF56" s="41"/>
      <c r="NG56" s="41"/>
      <c r="NH56" s="41"/>
      <c r="NI56" s="41"/>
      <c r="NJ56" s="41"/>
      <c r="NK56" s="41"/>
      <c r="NL56" s="41"/>
      <c r="NM56" s="41"/>
      <c r="NN56" s="41"/>
      <c r="NO56" s="41"/>
      <c r="NP56" s="41"/>
      <c r="NQ56" s="41"/>
      <c r="NR56" s="41"/>
      <c r="NS56" s="41"/>
      <c r="NT56" s="41"/>
      <c r="NU56" s="41"/>
      <c r="NV56" s="41"/>
      <c r="NW56" s="41"/>
      <c r="NX56" s="41"/>
      <c r="NY56" s="41"/>
      <c r="NZ56" s="41"/>
      <c r="OA56" s="41"/>
      <c r="OB56" s="41"/>
      <c r="OC56" s="41"/>
      <c r="OD56" s="41"/>
      <c r="OE56" s="41"/>
      <c r="OF56" s="41"/>
      <c r="OG56" s="41"/>
      <c r="OH56" s="41"/>
      <c r="OI56" s="41"/>
      <c r="OJ56" s="41"/>
      <c r="OK56" s="41"/>
      <c r="OL56" s="41"/>
      <c r="OM56" s="41"/>
      <c r="ON56" s="41"/>
      <c r="OO56" s="41"/>
      <c r="OP56" s="41"/>
      <c r="OQ56" s="41"/>
      <c r="OR56" s="41"/>
      <c r="OS56" s="41"/>
      <c r="OT56" s="41"/>
      <c r="OU56" s="41"/>
      <c r="OV56" s="41"/>
      <c r="OW56" s="41"/>
      <c r="OX56" s="41"/>
      <c r="OY56" s="41"/>
      <c r="OZ56" s="41"/>
      <c r="PA56" s="41"/>
      <c r="PB56" s="41"/>
      <c r="PC56" s="41"/>
      <c r="PD56" s="41"/>
      <c r="PE56" s="41"/>
      <c r="PF56" s="41"/>
      <c r="PG56" s="41"/>
      <c r="PH56" s="41"/>
      <c r="PI56" s="41"/>
      <c r="PJ56" s="41"/>
      <c r="PK56" s="41"/>
      <c r="PL56" s="41"/>
      <c r="PM56" s="41"/>
      <c r="PN56" s="41"/>
      <c r="PO56" s="41"/>
      <c r="PP56" s="41"/>
      <c r="PQ56" s="41"/>
      <c r="PR56" s="41"/>
      <c r="PS56" s="41"/>
      <c r="PT56" s="41"/>
      <c r="PU56" s="41"/>
      <c r="PV56" s="41"/>
      <c r="PW56" s="41"/>
      <c r="PX56" s="41"/>
      <c r="PY56" s="41"/>
      <c r="PZ56" s="41"/>
      <c r="QA56" s="41"/>
      <c r="QB56" s="41"/>
      <c r="QC56" s="41"/>
      <c r="QD56" s="41"/>
      <c r="QE56" s="41"/>
      <c r="QF56" s="41"/>
      <c r="QG56" s="41"/>
      <c r="QH56" s="41"/>
      <c r="QI56" s="41"/>
      <c r="QJ56" s="41"/>
      <c r="QK56" s="41"/>
      <c r="QL56" s="41"/>
      <c r="QM56" s="41"/>
      <c r="QN56" s="41"/>
      <c r="QO56" s="41"/>
      <c r="QP56" s="41"/>
      <c r="QQ56" s="41"/>
      <c r="QR56" s="41"/>
      <c r="QS56" s="41"/>
      <c r="QT56" s="41"/>
      <c r="QU56" s="41"/>
      <c r="QV56" s="41"/>
      <c r="QW56" s="41"/>
      <c r="QX56" s="41"/>
      <c r="QY56" s="41"/>
      <c r="QZ56" s="41"/>
      <c r="RA56" s="41"/>
      <c r="RB56" s="41"/>
      <c r="RC56" s="41"/>
      <c r="RD56" s="41"/>
      <c r="RE56" s="41"/>
      <c r="RF56" s="41"/>
      <c r="RG56" s="41"/>
      <c r="RH56" s="41"/>
      <c r="RI56" s="41"/>
      <c r="RJ56" s="41"/>
      <c r="RK56" s="41"/>
      <c r="RL56" s="41"/>
      <c r="RM56" s="41"/>
      <c r="RN56" s="41"/>
      <c r="RO56" s="41"/>
      <c r="RP56" s="41"/>
      <c r="RQ56" s="41"/>
      <c r="RR56" s="41"/>
      <c r="RS56" s="41"/>
      <c r="RT56" s="41"/>
      <c r="RU56" s="41"/>
      <c r="RV56" s="41"/>
      <c r="RW56" s="41"/>
      <c r="RX56" s="41"/>
      <c r="RY56" s="41"/>
      <c r="RZ56" s="41"/>
      <c r="SA56" s="41"/>
      <c r="SB56" s="41"/>
      <c r="SC56" s="41"/>
      <c r="SD56" s="41"/>
      <c r="SE56" s="41"/>
      <c r="SF56" s="41"/>
      <c r="SG56" s="41"/>
      <c r="SH56" s="41"/>
      <c r="SI56" s="41"/>
      <c r="SJ56" s="41"/>
      <c r="SK56" s="41"/>
      <c r="SL56" s="41"/>
      <c r="SM56" s="41"/>
      <c r="SN56" s="41"/>
      <c r="SO56" s="41"/>
      <c r="SP56" s="41"/>
      <c r="SQ56" s="41"/>
      <c r="SR56" s="41"/>
      <c r="SS56" s="41"/>
      <c r="ST56" s="41"/>
      <c r="SU56" s="41"/>
      <c r="SV56" s="41"/>
      <c r="SW56" s="41"/>
      <c r="SX56" s="41"/>
      <c r="SY56" s="41"/>
      <c r="SZ56" s="41"/>
      <c r="TA56" s="41"/>
      <c r="TB56" s="41"/>
      <c r="TC56" s="41"/>
      <c r="TD56" s="41"/>
      <c r="TE56" s="41"/>
      <c r="TF56" s="41"/>
      <c r="TG56" s="41"/>
      <c r="TH56" s="41"/>
      <c r="TI56" s="41"/>
      <c r="TJ56" s="41"/>
      <c r="TK56" s="41"/>
      <c r="TL56" s="41"/>
      <c r="TM56" s="41"/>
      <c r="TN56" s="41"/>
      <c r="TO56" s="41"/>
      <c r="TP56" s="41"/>
      <c r="TQ56" s="41"/>
      <c r="TR56" s="41"/>
      <c r="TS56" s="41"/>
      <c r="TT56" s="41"/>
      <c r="TU56" s="41"/>
      <c r="TV56" s="41"/>
      <c r="TW56" s="41"/>
      <c r="TX56" s="41"/>
      <c r="TY56" s="41"/>
      <c r="TZ56" s="41"/>
      <c r="UA56" s="41"/>
      <c r="UB56" s="41"/>
      <c r="UC56" s="41"/>
      <c r="UD56" s="41"/>
      <c r="UE56" s="41"/>
      <c r="UF56" s="41"/>
      <c r="UG56" s="41"/>
      <c r="UH56" s="41"/>
      <c r="UI56" s="41"/>
      <c r="UJ56" s="41"/>
      <c r="UK56" s="41"/>
      <c r="UL56" s="41"/>
      <c r="UM56" s="41"/>
      <c r="UN56" s="41"/>
      <c r="UO56" s="41"/>
      <c r="UP56" s="41"/>
      <c r="UQ56" s="41"/>
      <c r="UR56" s="41"/>
      <c r="US56" s="41"/>
      <c r="UT56" s="41"/>
      <c r="UU56" s="41"/>
      <c r="UV56" s="41"/>
      <c r="UW56" s="41"/>
      <c r="UX56" s="41"/>
      <c r="UY56" s="41"/>
      <c r="UZ56" s="41"/>
      <c r="VA56" s="41"/>
      <c r="VB56" s="41"/>
      <c r="VC56" s="41"/>
      <c r="VD56" s="41"/>
      <c r="VE56" s="41"/>
      <c r="VF56" s="41"/>
      <c r="VG56" s="41"/>
      <c r="VH56" s="41"/>
      <c r="VI56" s="41"/>
      <c r="VJ56" s="41"/>
      <c r="VK56" s="41"/>
      <c r="VL56" s="41"/>
      <c r="VM56" s="41"/>
      <c r="VN56" s="41"/>
      <c r="VO56" s="41"/>
      <c r="VP56" s="41"/>
      <c r="VQ56" s="41"/>
      <c r="VR56" s="41"/>
      <c r="VS56" s="41"/>
      <c r="VT56" s="41"/>
      <c r="VU56" s="41"/>
      <c r="VV56" s="41"/>
      <c r="VW56" s="41"/>
      <c r="VX56" s="41"/>
      <c r="VY56" s="41"/>
      <c r="VZ56" s="41"/>
      <c r="WA56" s="41"/>
      <c r="WB56" s="41"/>
      <c r="WC56" s="41"/>
      <c r="WD56" s="41"/>
      <c r="WE56" s="41"/>
      <c r="WF56" s="41"/>
      <c r="WG56" s="41"/>
      <c r="WH56" s="41"/>
      <c r="WI56" s="41"/>
      <c r="WJ56" s="41"/>
      <c r="WK56" s="41"/>
      <c r="WL56" s="41"/>
      <c r="WM56" s="41"/>
      <c r="WN56" s="41"/>
      <c r="WO56" s="41"/>
      <c r="WP56" s="41"/>
      <c r="WQ56" s="41"/>
      <c r="WR56" s="41"/>
      <c r="WS56" s="41"/>
      <c r="WT56" s="41"/>
      <c r="WU56" s="41"/>
      <c r="WV56" s="41"/>
      <c r="WW56" s="41"/>
      <c r="WX56" s="41"/>
      <c r="WY56" s="41"/>
      <c r="WZ56" s="41"/>
      <c r="XA56" s="41"/>
      <c r="XB56" s="41"/>
      <c r="XC56" s="41"/>
      <c r="XD56" s="41"/>
      <c r="XE56" s="41"/>
      <c r="XF56" s="41"/>
      <c r="XG56" s="41"/>
      <c r="XH56" s="41"/>
      <c r="XI56" s="41"/>
      <c r="XJ56" s="41"/>
      <c r="XK56" s="41"/>
      <c r="XL56" s="41"/>
      <c r="XM56" s="41"/>
      <c r="XN56" s="41"/>
      <c r="XO56" s="41"/>
      <c r="XP56" s="41"/>
      <c r="XQ56" s="41"/>
      <c r="XR56" s="41"/>
      <c r="XS56" s="41"/>
      <c r="XT56" s="41"/>
      <c r="XU56" s="41"/>
      <c r="XV56" s="41"/>
      <c r="XW56" s="41"/>
      <c r="XX56" s="41"/>
      <c r="XY56" s="41"/>
      <c r="XZ56" s="41"/>
      <c r="YA56" s="41"/>
      <c r="YB56" s="41"/>
      <c r="YC56" s="41"/>
      <c r="YD56" s="41"/>
      <c r="YE56" s="41"/>
      <c r="YF56" s="41"/>
      <c r="YG56" s="41"/>
      <c r="YH56" s="41"/>
      <c r="YI56" s="41"/>
      <c r="YJ56" s="41"/>
      <c r="YK56" s="41"/>
      <c r="YL56" s="41"/>
      <c r="YM56" s="41"/>
      <c r="YN56" s="41"/>
      <c r="YO56" s="41"/>
      <c r="YP56" s="41"/>
      <c r="YQ56" s="41"/>
      <c r="YR56" s="41"/>
      <c r="YS56" s="41"/>
      <c r="YT56" s="41"/>
      <c r="YU56" s="41"/>
      <c r="YV56" s="41"/>
      <c r="YW56" s="41"/>
      <c r="YX56" s="41"/>
      <c r="YY56" s="41"/>
      <c r="YZ56" s="41"/>
      <c r="ZA56" s="41"/>
      <c r="ZB56" s="41"/>
      <c r="ZC56" s="41"/>
      <c r="ZD56" s="41"/>
      <c r="ZE56" s="41"/>
      <c r="ZF56" s="41"/>
      <c r="ZG56" s="41"/>
      <c r="ZH56" s="41"/>
      <c r="ZI56" s="41"/>
      <c r="ZJ56" s="41"/>
      <c r="ZK56" s="41"/>
      <c r="ZL56" s="41"/>
      <c r="ZM56" s="41"/>
      <c r="ZN56" s="41"/>
      <c r="ZO56" s="41"/>
      <c r="ZP56" s="41"/>
      <c r="ZQ56" s="41"/>
      <c r="ZR56" s="41"/>
      <c r="ZS56" s="41"/>
      <c r="ZT56" s="41"/>
      <c r="ZU56" s="41"/>
      <c r="ZV56" s="41"/>
      <c r="ZW56" s="41"/>
      <c r="ZX56" s="41"/>
      <c r="ZY56" s="41"/>
      <c r="ZZ56" s="41"/>
      <c r="AAA56" s="41"/>
      <c r="AAB56" s="41"/>
      <c r="AAC56" s="41"/>
      <c r="AAD56" s="41"/>
      <c r="AAE56" s="41"/>
      <c r="AAF56" s="41"/>
      <c r="AAG56" s="41"/>
      <c r="AAH56" s="41"/>
      <c r="AAI56" s="41"/>
      <c r="AAJ56" s="41"/>
      <c r="AAK56" s="41"/>
      <c r="AAL56" s="41"/>
      <c r="AAM56" s="41"/>
      <c r="AAN56" s="41"/>
      <c r="AAO56" s="41"/>
      <c r="AAP56" s="41"/>
      <c r="AAQ56" s="41"/>
      <c r="AAR56" s="41"/>
      <c r="AAS56" s="41"/>
      <c r="AAT56" s="41"/>
      <c r="AAU56" s="41"/>
      <c r="AAV56" s="41"/>
      <c r="AAW56" s="41"/>
      <c r="AAX56" s="41"/>
      <c r="AAY56" s="41"/>
      <c r="AAZ56" s="41"/>
      <c r="ABA56" s="41"/>
      <c r="ABB56" s="41"/>
      <c r="ABC56" s="41"/>
      <c r="ABD56" s="41"/>
      <c r="ABE56" s="41"/>
      <c r="ABF56" s="41"/>
      <c r="ABG56" s="41"/>
      <c r="ABH56" s="41"/>
      <c r="ABI56" s="41"/>
      <c r="ABJ56" s="41"/>
      <c r="ABK56" s="41"/>
      <c r="ABL56" s="41"/>
      <c r="ABM56" s="41"/>
      <c r="ABN56" s="41"/>
      <c r="ABO56" s="41"/>
      <c r="ABP56" s="41"/>
      <c r="ABQ56" s="41"/>
      <c r="ABR56" s="41"/>
      <c r="ABS56" s="41"/>
      <c r="ABT56" s="41"/>
      <c r="ABU56" s="41"/>
      <c r="ABV56" s="41"/>
      <c r="ABW56" s="41"/>
      <c r="ABX56" s="41"/>
      <c r="ABY56" s="41"/>
      <c r="ABZ56" s="41"/>
      <c r="ACA56" s="41"/>
      <c r="ACB56" s="41"/>
      <c r="ACC56" s="41"/>
      <c r="ACD56" s="41"/>
      <c r="ACE56" s="41"/>
      <c r="ACF56" s="41"/>
      <c r="ACG56" s="41"/>
      <c r="ACH56" s="41"/>
      <c r="ACI56" s="41"/>
      <c r="ACJ56" s="41"/>
      <c r="ACK56" s="41"/>
      <c r="ACL56" s="41"/>
      <c r="ACM56" s="41"/>
      <c r="ACN56" s="41"/>
      <c r="ACO56" s="41"/>
      <c r="ACP56" s="41"/>
      <c r="ACQ56" s="41"/>
      <c r="ACR56" s="41"/>
      <c r="ACS56" s="41"/>
      <c r="ACT56" s="41"/>
      <c r="ACU56" s="41"/>
      <c r="ACV56" s="41"/>
      <c r="ACW56" s="41"/>
      <c r="ACX56" s="41"/>
      <c r="ACY56" s="41"/>
      <c r="ACZ56" s="41"/>
      <c r="ADA56" s="41"/>
      <c r="ADB56" s="41"/>
      <c r="ADC56" s="41"/>
      <c r="ADD56" s="41"/>
      <c r="ADE56" s="41"/>
      <c r="ADF56" s="41"/>
      <c r="ADG56" s="41"/>
      <c r="ADH56" s="41"/>
      <c r="ADI56" s="41"/>
      <c r="ADJ56" s="41"/>
      <c r="ADK56" s="41"/>
      <c r="ADL56" s="41"/>
      <c r="ADM56" s="41"/>
      <c r="ADN56" s="41"/>
      <c r="ADO56" s="41"/>
      <c r="ADP56" s="41"/>
      <c r="ADQ56" s="41"/>
      <c r="ADR56" s="41"/>
      <c r="ADS56" s="41"/>
      <c r="ADT56" s="41"/>
      <c r="ADU56" s="41"/>
      <c r="ADV56" s="41"/>
      <c r="ADW56" s="41"/>
      <c r="ADX56" s="41"/>
      <c r="ADY56" s="41"/>
      <c r="ADZ56" s="41"/>
      <c r="AEA56" s="41"/>
      <c r="AEB56" s="41"/>
      <c r="AEC56" s="41"/>
      <c r="AED56" s="41"/>
      <c r="AEE56" s="41"/>
      <c r="AEF56" s="41"/>
      <c r="AEG56" s="41"/>
      <c r="AEH56" s="41"/>
      <c r="AEI56" s="41"/>
      <c r="AEJ56" s="41"/>
      <c r="AEK56" s="41"/>
      <c r="AEL56" s="41"/>
      <c r="AEM56" s="41"/>
      <c r="AEN56" s="41"/>
      <c r="AEO56" s="41"/>
      <c r="AEP56" s="41"/>
      <c r="AEQ56" s="41"/>
      <c r="AER56" s="41"/>
      <c r="AES56" s="41"/>
      <c r="AET56" s="41"/>
      <c r="AEU56" s="41"/>
      <c r="AEV56" s="41"/>
      <c r="AEW56" s="41"/>
      <c r="AEX56" s="41"/>
      <c r="AEY56" s="41"/>
      <c r="AEZ56" s="41"/>
      <c r="AFA56" s="41"/>
      <c r="AFB56" s="41"/>
      <c r="AFC56" s="41"/>
      <c r="AFD56" s="41"/>
      <c r="AFE56" s="41"/>
      <c r="AFF56" s="41"/>
      <c r="AFG56" s="41"/>
      <c r="AFH56" s="41"/>
      <c r="AFI56" s="41"/>
      <c r="AFJ56" s="41"/>
      <c r="AFK56" s="41"/>
      <c r="AFL56" s="41"/>
      <c r="AFM56" s="41"/>
      <c r="AFN56" s="41"/>
      <c r="AFO56" s="41"/>
      <c r="AFP56" s="41"/>
      <c r="AFQ56" s="41"/>
      <c r="AFR56" s="41"/>
      <c r="AFS56" s="41"/>
      <c r="AFT56" s="41"/>
      <c r="AFU56" s="41"/>
      <c r="AFV56" s="41"/>
      <c r="AFW56" s="41"/>
      <c r="AFX56" s="41"/>
      <c r="AFY56" s="41"/>
      <c r="AFZ56" s="41"/>
      <c r="AGA56" s="41"/>
      <c r="AGB56" s="41"/>
      <c r="AGC56" s="41"/>
      <c r="AGD56" s="41"/>
      <c r="AGE56" s="41"/>
      <c r="AGF56" s="41"/>
      <c r="AGG56" s="41"/>
      <c r="AGH56" s="41"/>
      <c r="AGI56" s="41"/>
      <c r="AGJ56" s="41"/>
      <c r="AGK56" s="41"/>
      <c r="AGL56" s="41"/>
    </row>
    <row r="57" spans="1:870" s="127" customFormat="1" ht="121.5" hidden="1" customHeight="1" x14ac:dyDescent="0.35">
      <c r="A57" s="128"/>
      <c r="B57" s="129"/>
      <c r="C57" s="130"/>
      <c r="D57" s="105"/>
      <c r="E57" s="125"/>
      <c r="F57" s="107"/>
      <c r="G57" s="107"/>
      <c r="H57" s="107"/>
      <c r="I57" s="107"/>
      <c r="J57" s="107"/>
      <c r="K57" s="131"/>
      <c r="L57" s="107"/>
      <c r="M57" s="136"/>
      <c r="N57" s="133"/>
      <c r="O57" s="133"/>
      <c r="P57" s="133"/>
      <c r="Q57" s="109"/>
      <c r="R57" s="137"/>
      <c r="S57" s="42"/>
      <c r="T57" s="124"/>
      <c r="U57" s="68"/>
      <c r="V57" s="43"/>
      <c r="W57" s="42"/>
      <c r="X57" s="42"/>
      <c r="Y57" s="42"/>
      <c r="Z57" s="42"/>
      <c r="AA57" s="42"/>
      <c r="AB57" s="42"/>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c r="IX57" s="41"/>
      <c r="IY57" s="41"/>
      <c r="IZ57" s="41"/>
      <c r="JA57" s="41"/>
      <c r="JB57" s="41"/>
      <c r="JC57" s="41"/>
      <c r="JD57" s="41"/>
      <c r="JE57" s="41"/>
      <c r="JF57" s="41"/>
      <c r="JG57" s="41"/>
      <c r="JH57" s="41"/>
      <c r="JI57" s="41"/>
      <c r="JJ57" s="41"/>
      <c r="JK57" s="41"/>
      <c r="JL57" s="41"/>
      <c r="JM57" s="41"/>
      <c r="JN57" s="41"/>
      <c r="JO57" s="41"/>
      <c r="JP57" s="41"/>
      <c r="JQ57" s="41"/>
      <c r="JR57" s="41"/>
      <c r="JS57" s="41"/>
      <c r="JT57" s="41"/>
      <c r="JU57" s="41"/>
      <c r="JV57" s="41"/>
      <c r="JW57" s="41"/>
      <c r="JX57" s="41"/>
      <c r="JY57" s="41"/>
      <c r="JZ57" s="41"/>
      <c r="KA57" s="41"/>
      <c r="KB57" s="41"/>
      <c r="KC57" s="41"/>
      <c r="KD57" s="41"/>
      <c r="KE57" s="41"/>
      <c r="KF57" s="41"/>
      <c r="KG57" s="41"/>
      <c r="KH57" s="41"/>
      <c r="KI57" s="41"/>
      <c r="KJ57" s="41"/>
      <c r="KK57" s="41"/>
      <c r="KL57" s="41"/>
      <c r="KM57" s="41"/>
      <c r="KN57" s="41"/>
      <c r="KO57" s="41"/>
      <c r="KP57" s="41"/>
      <c r="KQ57" s="41"/>
      <c r="KR57" s="41"/>
      <c r="KS57" s="41"/>
      <c r="KT57" s="41"/>
      <c r="KU57" s="41"/>
      <c r="KV57" s="41"/>
      <c r="KW57" s="41"/>
      <c r="KX57" s="41"/>
      <c r="KY57" s="41"/>
      <c r="KZ57" s="41"/>
      <c r="LA57" s="41"/>
      <c r="LB57" s="41"/>
      <c r="LC57" s="41"/>
      <c r="LD57" s="41"/>
      <c r="LE57" s="41"/>
      <c r="LF57" s="41"/>
      <c r="LG57" s="41"/>
      <c r="LH57" s="41"/>
      <c r="LI57" s="41"/>
      <c r="LJ57" s="41"/>
      <c r="LK57" s="41"/>
      <c r="LL57" s="41"/>
      <c r="LM57" s="41"/>
      <c r="LN57" s="41"/>
      <c r="LO57" s="41"/>
      <c r="LP57" s="41"/>
      <c r="LQ57" s="41"/>
      <c r="LR57" s="41"/>
      <c r="LS57" s="41"/>
      <c r="LT57" s="41"/>
      <c r="LU57" s="41"/>
      <c r="LV57" s="41"/>
      <c r="LW57" s="41"/>
      <c r="LX57" s="41"/>
      <c r="LY57" s="41"/>
      <c r="LZ57" s="41"/>
      <c r="MA57" s="41"/>
      <c r="MB57" s="41"/>
      <c r="MC57" s="41"/>
      <c r="MD57" s="41"/>
      <c r="ME57" s="41"/>
      <c r="MF57" s="41"/>
      <c r="MG57" s="41"/>
      <c r="MH57" s="41"/>
      <c r="MI57" s="41"/>
      <c r="MJ57" s="41"/>
      <c r="MK57" s="41"/>
      <c r="ML57" s="41"/>
      <c r="MM57" s="41"/>
      <c r="MN57" s="41"/>
      <c r="MO57" s="41"/>
      <c r="MP57" s="41"/>
      <c r="MQ57" s="41"/>
      <c r="MR57" s="41"/>
      <c r="MS57" s="41"/>
      <c r="MT57" s="41"/>
      <c r="MU57" s="41"/>
      <c r="MV57" s="41"/>
      <c r="MW57" s="41"/>
      <c r="MX57" s="41"/>
      <c r="MY57" s="41"/>
      <c r="MZ57" s="41"/>
      <c r="NA57" s="41"/>
      <c r="NB57" s="41"/>
      <c r="NC57" s="41"/>
      <c r="ND57" s="41"/>
      <c r="NE57" s="41"/>
      <c r="NF57" s="41"/>
      <c r="NG57" s="41"/>
      <c r="NH57" s="41"/>
      <c r="NI57" s="41"/>
      <c r="NJ57" s="41"/>
      <c r="NK57" s="41"/>
      <c r="NL57" s="41"/>
      <c r="NM57" s="41"/>
      <c r="NN57" s="41"/>
      <c r="NO57" s="41"/>
      <c r="NP57" s="41"/>
      <c r="NQ57" s="41"/>
      <c r="NR57" s="41"/>
      <c r="NS57" s="41"/>
      <c r="NT57" s="41"/>
      <c r="NU57" s="41"/>
      <c r="NV57" s="41"/>
      <c r="NW57" s="41"/>
      <c r="NX57" s="41"/>
      <c r="NY57" s="41"/>
      <c r="NZ57" s="41"/>
      <c r="OA57" s="41"/>
      <c r="OB57" s="41"/>
      <c r="OC57" s="41"/>
      <c r="OD57" s="41"/>
      <c r="OE57" s="41"/>
      <c r="OF57" s="41"/>
      <c r="OG57" s="41"/>
      <c r="OH57" s="41"/>
      <c r="OI57" s="41"/>
      <c r="OJ57" s="41"/>
      <c r="OK57" s="41"/>
      <c r="OL57" s="41"/>
      <c r="OM57" s="41"/>
      <c r="ON57" s="41"/>
      <c r="OO57" s="41"/>
      <c r="OP57" s="41"/>
      <c r="OQ57" s="41"/>
      <c r="OR57" s="41"/>
      <c r="OS57" s="41"/>
      <c r="OT57" s="41"/>
      <c r="OU57" s="41"/>
      <c r="OV57" s="41"/>
      <c r="OW57" s="41"/>
      <c r="OX57" s="41"/>
      <c r="OY57" s="41"/>
      <c r="OZ57" s="41"/>
      <c r="PA57" s="41"/>
      <c r="PB57" s="41"/>
      <c r="PC57" s="41"/>
      <c r="PD57" s="41"/>
      <c r="PE57" s="41"/>
      <c r="PF57" s="41"/>
      <c r="PG57" s="41"/>
      <c r="PH57" s="41"/>
      <c r="PI57" s="41"/>
      <c r="PJ57" s="41"/>
      <c r="PK57" s="41"/>
      <c r="PL57" s="41"/>
      <c r="PM57" s="41"/>
      <c r="PN57" s="41"/>
      <c r="PO57" s="41"/>
      <c r="PP57" s="41"/>
      <c r="PQ57" s="41"/>
      <c r="PR57" s="41"/>
      <c r="PS57" s="41"/>
      <c r="PT57" s="41"/>
      <c r="PU57" s="41"/>
      <c r="PV57" s="41"/>
      <c r="PW57" s="41"/>
      <c r="PX57" s="41"/>
      <c r="PY57" s="41"/>
      <c r="PZ57" s="41"/>
      <c r="QA57" s="41"/>
      <c r="QB57" s="41"/>
      <c r="QC57" s="41"/>
      <c r="QD57" s="41"/>
      <c r="QE57" s="41"/>
      <c r="QF57" s="41"/>
      <c r="QG57" s="41"/>
      <c r="QH57" s="41"/>
      <c r="QI57" s="41"/>
      <c r="QJ57" s="41"/>
      <c r="QK57" s="41"/>
      <c r="QL57" s="41"/>
      <c r="QM57" s="41"/>
      <c r="QN57" s="41"/>
      <c r="QO57" s="41"/>
      <c r="QP57" s="41"/>
      <c r="QQ57" s="41"/>
      <c r="QR57" s="41"/>
      <c r="QS57" s="41"/>
      <c r="QT57" s="41"/>
      <c r="QU57" s="41"/>
      <c r="QV57" s="41"/>
      <c r="QW57" s="41"/>
      <c r="QX57" s="41"/>
      <c r="QY57" s="41"/>
      <c r="QZ57" s="41"/>
      <c r="RA57" s="41"/>
      <c r="RB57" s="41"/>
      <c r="RC57" s="41"/>
      <c r="RD57" s="41"/>
      <c r="RE57" s="41"/>
      <c r="RF57" s="41"/>
      <c r="RG57" s="41"/>
      <c r="RH57" s="41"/>
      <c r="RI57" s="41"/>
      <c r="RJ57" s="41"/>
      <c r="RK57" s="41"/>
      <c r="RL57" s="41"/>
      <c r="RM57" s="41"/>
      <c r="RN57" s="41"/>
      <c r="RO57" s="41"/>
      <c r="RP57" s="41"/>
      <c r="RQ57" s="41"/>
      <c r="RR57" s="41"/>
      <c r="RS57" s="41"/>
      <c r="RT57" s="41"/>
      <c r="RU57" s="41"/>
      <c r="RV57" s="41"/>
      <c r="RW57" s="41"/>
      <c r="RX57" s="41"/>
      <c r="RY57" s="41"/>
      <c r="RZ57" s="41"/>
      <c r="SA57" s="41"/>
      <c r="SB57" s="41"/>
      <c r="SC57" s="41"/>
      <c r="SD57" s="41"/>
      <c r="SE57" s="41"/>
      <c r="SF57" s="41"/>
      <c r="SG57" s="41"/>
      <c r="SH57" s="41"/>
      <c r="SI57" s="41"/>
      <c r="SJ57" s="41"/>
      <c r="SK57" s="41"/>
      <c r="SL57" s="41"/>
      <c r="SM57" s="41"/>
      <c r="SN57" s="41"/>
      <c r="SO57" s="41"/>
      <c r="SP57" s="41"/>
      <c r="SQ57" s="41"/>
      <c r="SR57" s="41"/>
      <c r="SS57" s="41"/>
      <c r="ST57" s="41"/>
      <c r="SU57" s="41"/>
      <c r="SV57" s="41"/>
      <c r="SW57" s="41"/>
      <c r="SX57" s="41"/>
      <c r="SY57" s="41"/>
      <c r="SZ57" s="41"/>
      <c r="TA57" s="41"/>
      <c r="TB57" s="41"/>
      <c r="TC57" s="41"/>
      <c r="TD57" s="41"/>
      <c r="TE57" s="41"/>
      <c r="TF57" s="41"/>
      <c r="TG57" s="41"/>
      <c r="TH57" s="41"/>
      <c r="TI57" s="41"/>
      <c r="TJ57" s="41"/>
      <c r="TK57" s="41"/>
      <c r="TL57" s="41"/>
      <c r="TM57" s="41"/>
      <c r="TN57" s="41"/>
      <c r="TO57" s="41"/>
      <c r="TP57" s="41"/>
      <c r="TQ57" s="41"/>
      <c r="TR57" s="41"/>
      <c r="TS57" s="41"/>
      <c r="TT57" s="41"/>
      <c r="TU57" s="41"/>
      <c r="TV57" s="41"/>
      <c r="TW57" s="41"/>
      <c r="TX57" s="41"/>
      <c r="TY57" s="41"/>
      <c r="TZ57" s="41"/>
      <c r="UA57" s="41"/>
      <c r="UB57" s="41"/>
      <c r="UC57" s="41"/>
      <c r="UD57" s="41"/>
      <c r="UE57" s="41"/>
      <c r="UF57" s="41"/>
      <c r="UG57" s="41"/>
      <c r="UH57" s="41"/>
      <c r="UI57" s="41"/>
      <c r="UJ57" s="41"/>
      <c r="UK57" s="41"/>
      <c r="UL57" s="41"/>
      <c r="UM57" s="41"/>
      <c r="UN57" s="41"/>
      <c r="UO57" s="41"/>
      <c r="UP57" s="41"/>
      <c r="UQ57" s="41"/>
      <c r="UR57" s="41"/>
      <c r="US57" s="41"/>
      <c r="UT57" s="41"/>
      <c r="UU57" s="41"/>
      <c r="UV57" s="41"/>
      <c r="UW57" s="41"/>
      <c r="UX57" s="41"/>
      <c r="UY57" s="41"/>
      <c r="UZ57" s="41"/>
      <c r="VA57" s="41"/>
      <c r="VB57" s="41"/>
      <c r="VC57" s="41"/>
      <c r="VD57" s="41"/>
      <c r="VE57" s="41"/>
      <c r="VF57" s="41"/>
      <c r="VG57" s="41"/>
      <c r="VH57" s="41"/>
      <c r="VI57" s="41"/>
      <c r="VJ57" s="41"/>
      <c r="VK57" s="41"/>
      <c r="VL57" s="41"/>
      <c r="VM57" s="41"/>
      <c r="VN57" s="41"/>
      <c r="VO57" s="41"/>
      <c r="VP57" s="41"/>
      <c r="VQ57" s="41"/>
      <c r="VR57" s="41"/>
      <c r="VS57" s="41"/>
      <c r="VT57" s="41"/>
      <c r="VU57" s="41"/>
      <c r="VV57" s="41"/>
      <c r="VW57" s="41"/>
      <c r="VX57" s="41"/>
      <c r="VY57" s="41"/>
      <c r="VZ57" s="41"/>
      <c r="WA57" s="41"/>
      <c r="WB57" s="41"/>
      <c r="WC57" s="41"/>
      <c r="WD57" s="41"/>
      <c r="WE57" s="41"/>
      <c r="WF57" s="41"/>
      <c r="WG57" s="41"/>
      <c r="WH57" s="41"/>
      <c r="WI57" s="41"/>
      <c r="WJ57" s="41"/>
      <c r="WK57" s="41"/>
      <c r="WL57" s="41"/>
      <c r="WM57" s="41"/>
      <c r="WN57" s="41"/>
      <c r="WO57" s="41"/>
      <c r="WP57" s="41"/>
      <c r="WQ57" s="41"/>
      <c r="WR57" s="41"/>
      <c r="WS57" s="41"/>
      <c r="WT57" s="41"/>
      <c r="WU57" s="41"/>
      <c r="WV57" s="41"/>
      <c r="WW57" s="41"/>
      <c r="WX57" s="41"/>
      <c r="WY57" s="41"/>
      <c r="WZ57" s="41"/>
      <c r="XA57" s="41"/>
      <c r="XB57" s="41"/>
      <c r="XC57" s="41"/>
      <c r="XD57" s="41"/>
      <c r="XE57" s="41"/>
      <c r="XF57" s="41"/>
      <c r="XG57" s="41"/>
      <c r="XH57" s="41"/>
      <c r="XI57" s="41"/>
      <c r="XJ57" s="41"/>
      <c r="XK57" s="41"/>
      <c r="XL57" s="41"/>
      <c r="XM57" s="41"/>
      <c r="XN57" s="41"/>
      <c r="XO57" s="41"/>
      <c r="XP57" s="41"/>
      <c r="XQ57" s="41"/>
      <c r="XR57" s="41"/>
      <c r="XS57" s="41"/>
      <c r="XT57" s="41"/>
      <c r="XU57" s="41"/>
      <c r="XV57" s="41"/>
      <c r="XW57" s="41"/>
      <c r="XX57" s="41"/>
      <c r="XY57" s="41"/>
      <c r="XZ57" s="41"/>
      <c r="YA57" s="41"/>
      <c r="YB57" s="41"/>
      <c r="YC57" s="41"/>
      <c r="YD57" s="41"/>
      <c r="YE57" s="41"/>
      <c r="YF57" s="41"/>
      <c r="YG57" s="41"/>
      <c r="YH57" s="41"/>
      <c r="YI57" s="41"/>
      <c r="YJ57" s="41"/>
      <c r="YK57" s="41"/>
      <c r="YL57" s="41"/>
      <c r="YM57" s="41"/>
      <c r="YN57" s="41"/>
      <c r="YO57" s="41"/>
      <c r="YP57" s="41"/>
      <c r="YQ57" s="41"/>
      <c r="YR57" s="41"/>
      <c r="YS57" s="41"/>
      <c r="YT57" s="41"/>
      <c r="YU57" s="41"/>
      <c r="YV57" s="41"/>
      <c r="YW57" s="41"/>
      <c r="YX57" s="41"/>
      <c r="YY57" s="41"/>
      <c r="YZ57" s="41"/>
      <c r="ZA57" s="41"/>
      <c r="ZB57" s="41"/>
      <c r="ZC57" s="41"/>
      <c r="ZD57" s="41"/>
      <c r="ZE57" s="41"/>
      <c r="ZF57" s="41"/>
      <c r="ZG57" s="41"/>
      <c r="ZH57" s="41"/>
      <c r="ZI57" s="41"/>
      <c r="ZJ57" s="41"/>
      <c r="ZK57" s="41"/>
      <c r="ZL57" s="41"/>
      <c r="ZM57" s="41"/>
      <c r="ZN57" s="41"/>
      <c r="ZO57" s="41"/>
      <c r="ZP57" s="41"/>
      <c r="ZQ57" s="41"/>
      <c r="ZR57" s="41"/>
      <c r="ZS57" s="41"/>
      <c r="ZT57" s="41"/>
      <c r="ZU57" s="41"/>
      <c r="ZV57" s="41"/>
      <c r="ZW57" s="41"/>
      <c r="ZX57" s="41"/>
      <c r="ZY57" s="41"/>
      <c r="ZZ57" s="41"/>
      <c r="AAA57" s="41"/>
      <c r="AAB57" s="41"/>
      <c r="AAC57" s="41"/>
      <c r="AAD57" s="41"/>
      <c r="AAE57" s="41"/>
      <c r="AAF57" s="41"/>
      <c r="AAG57" s="41"/>
      <c r="AAH57" s="41"/>
      <c r="AAI57" s="41"/>
      <c r="AAJ57" s="41"/>
      <c r="AAK57" s="41"/>
      <c r="AAL57" s="41"/>
      <c r="AAM57" s="41"/>
      <c r="AAN57" s="41"/>
      <c r="AAO57" s="41"/>
      <c r="AAP57" s="41"/>
      <c r="AAQ57" s="41"/>
      <c r="AAR57" s="41"/>
      <c r="AAS57" s="41"/>
      <c r="AAT57" s="41"/>
      <c r="AAU57" s="41"/>
      <c r="AAV57" s="41"/>
      <c r="AAW57" s="41"/>
      <c r="AAX57" s="41"/>
      <c r="AAY57" s="41"/>
      <c r="AAZ57" s="41"/>
      <c r="ABA57" s="41"/>
      <c r="ABB57" s="41"/>
      <c r="ABC57" s="41"/>
      <c r="ABD57" s="41"/>
      <c r="ABE57" s="41"/>
      <c r="ABF57" s="41"/>
      <c r="ABG57" s="41"/>
      <c r="ABH57" s="41"/>
      <c r="ABI57" s="41"/>
      <c r="ABJ57" s="41"/>
      <c r="ABK57" s="41"/>
      <c r="ABL57" s="41"/>
      <c r="ABM57" s="41"/>
      <c r="ABN57" s="41"/>
      <c r="ABO57" s="41"/>
      <c r="ABP57" s="41"/>
      <c r="ABQ57" s="41"/>
      <c r="ABR57" s="41"/>
      <c r="ABS57" s="41"/>
      <c r="ABT57" s="41"/>
      <c r="ABU57" s="41"/>
      <c r="ABV57" s="41"/>
      <c r="ABW57" s="41"/>
      <c r="ABX57" s="41"/>
      <c r="ABY57" s="41"/>
      <c r="ABZ57" s="41"/>
      <c r="ACA57" s="41"/>
      <c r="ACB57" s="41"/>
      <c r="ACC57" s="41"/>
      <c r="ACD57" s="41"/>
      <c r="ACE57" s="41"/>
      <c r="ACF57" s="41"/>
      <c r="ACG57" s="41"/>
      <c r="ACH57" s="41"/>
      <c r="ACI57" s="41"/>
      <c r="ACJ57" s="41"/>
      <c r="ACK57" s="41"/>
      <c r="ACL57" s="41"/>
      <c r="ACM57" s="41"/>
      <c r="ACN57" s="41"/>
      <c r="ACO57" s="41"/>
      <c r="ACP57" s="41"/>
      <c r="ACQ57" s="41"/>
      <c r="ACR57" s="41"/>
      <c r="ACS57" s="41"/>
      <c r="ACT57" s="41"/>
      <c r="ACU57" s="41"/>
      <c r="ACV57" s="41"/>
      <c r="ACW57" s="41"/>
      <c r="ACX57" s="41"/>
      <c r="ACY57" s="41"/>
      <c r="ACZ57" s="41"/>
      <c r="ADA57" s="41"/>
      <c r="ADB57" s="41"/>
      <c r="ADC57" s="41"/>
      <c r="ADD57" s="41"/>
      <c r="ADE57" s="41"/>
      <c r="ADF57" s="41"/>
      <c r="ADG57" s="41"/>
      <c r="ADH57" s="41"/>
      <c r="ADI57" s="41"/>
      <c r="ADJ57" s="41"/>
      <c r="ADK57" s="41"/>
      <c r="ADL57" s="41"/>
      <c r="ADM57" s="41"/>
      <c r="ADN57" s="41"/>
      <c r="ADO57" s="41"/>
      <c r="ADP57" s="41"/>
      <c r="ADQ57" s="41"/>
      <c r="ADR57" s="41"/>
      <c r="ADS57" s="41"/>
      <c r="ADT57" s="41"/>
      <c r="ADU57" s="41"/>
      <c r="ADV57" s="41"/>
      <c r="ADW57" s="41"/>
      <c r="ADX57" s="41"/>
      <c r="ADY57" s="41"/>
      <c r="ADZ57" s="41"/>
      <c r="AEA57" s="41"/>
      <c r="AEB57" s="41"/>
      <c r="AEC57" s="41"/>
      <c r="AED57" s="41"/>
      <c r="AEE57" s="41"/>
      <c r="AEF57" s="41"/>
      <c r="AEG57" s="41"/>
      <c r="AEH57" s="41"/>
      <c r="AEI57" s="41"/>
      <c r="AEJ57" s="41"/>
      <c r="AEK57" s="41"/>
      <c r="AEL57" s="41"/>
      <c r="AEM57" s="41"/>
      <c r="AEN57" s="41"/>
      <c r="AEO57" s="41"/>
      <c r="AEP57" s="41"/>
      <c r="AEQ57" s="41"/>
      <c r="AER57" s="41"/>
      <c r="AES57" s="41"/>
      <c r="AET57" s="41"/>
      <c r="AEU57" s="41"/>
      <c r="AEV57" s="41"/>
      <c r="AEW57" s="41"/>
      <c r="AEX57" s="41"/>
      <c r="AEY57" s="41"/>
      <c r="AEZ57" s="41"/>
      <c r="AFA57" s="41"/>
      <c r="AFB57" s="41"/>
      <c r="AFC57" s="41"/>
      <c r="AFD57" s="41"/>
      <c r="AFE57" s="41"/>
      <c r="AFF57" s="41"/>
      <c r="AFG57" s="41"/>
      <c r="AFH57" s="41"/>
      <c r="AFI57" s="41"/>
      <c r="AFJ57" s="41"/>
      <c r="AFK57" s="41"/>
      <c r="AFL57" s="41"/>
      <c r="AFM57" s="41"/>
      <c r="AFN57" s="41"/>
      <c r="AFO57" s="41"/>
      <c r="AFP57" s="41"/>
      <c r="AFQ57" s="41"/>
      <c r="AFR57" s="41"/>
      <c r="AFS57" s="41"/>
      <c r="AFT57" s="41"/>
      <c r="AFU57" s="41"/>
      <c r="AFV57" s="41"/>
      <c r="AFW57" s="41"/>
      <c r="AFX57" s="41"/>
      <c r="AFY57" s="41"/>
      <c r="AFZ57" s="41"/>
      <c r="AGA57" s="41"/>
      <c r="AGB57" s="41"/>
      <c r="AGC57" s="41"/>
      <c r="AGD57" s="41"/>
      <c r="AGE57" s="41"/>
      <c r="AGF57" s="41"/>
      <c r="AGG57" s="41"/>
      <c r="AGH57" s="41"/>
      <c r="AGI57" s="41"/>
      <c r="AGJ57" s="41"/>
      <c r="AGK57" s="41"/>
      <c r="AGL57" s="41"/>
    </row>
    <row r="58" spans="1:870" s="127" customFormat="1" ht="225" hidden="1" customHeight="1" x14ac:dyDescent="0.35">
      <c r="A58" s="128"/>
      <c r="B58" s="129"/>
      <c r="C58" s="130"/>
      <c r="D58" s="105"/>
      <c r="E58" s="65"/>
      <c r="F58" s="107"/>
      <c r="G58" s="107"/>
      <c r="H58" s="107"/>
      <c r="I58" s="103"/>
      <c r="J58" s="110"/>
      <c r="K58" s="131"/>
      <c r="L58" s="103"/>
      <c r="M58" s="138"/>
      <c r="N58" s="133"/>
      <c r="O58" s="133"/>
      <c r="P58" s="133"/>
      <c r="Q58" s="109"/>
      <c r="R58" s="41"/>
      <c r="S58" s="42"/>
      <c r="T58" s="124"/>
      <c r="U58" s="68"/>
      <c r="V58" s="43"/>
      <c r="W58" s="42"/>
      <c r="X58" s="42"/>
      <c r="Y58" s="42"/>
      <c r="Z58" s="42"/>
      <c r="AA58" s="42"/>
      <c r="AB58" s="42"/>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c r="IX58" s="41"/>
      <c r="IY58" s="41"/>
      <c r="IZ58" s="41"/>
      <c r="JA58" s="41"/>
      <c r="JB58" s="41"/>
      <c r="JC58" s="41"/>
      <c r="JD58" s="41"/>
      <c r="JE58" s="41"/>
      <c r="JF58" s="41"/>
      <c r="JG58" s="41"/>
      <c r="JH58" s="41"/>
      <c r="JI58" s="41"/>
      <c r="JJ58" s="41"/>
      <c r="JK58" s="41"/>
      <c r="JL58" s="41"/>
      <c r="JM58" s="41"/>
      <c r="JN58" s="41"/>
      <c r="JO58" s="41"/>
      <c r="JP58" s="41"/>
      <c r="JQ58" s="41"/>
      <c r="JR58" s="41"/>
      <c r="JS58" s="41"/>
      <c r="JT58" s="41"/>
      <c r="JU58" s="41"/>
      <c r="JV58" s="41"/>
      <c r="JW58" s="41"/>
      <c r="JX58" s="41"/>
      <c r="JY58" s="41"/>
      <c r="JZ58" s="41"/>
      <c r="KA58" s="41"/>
      <c r="KB58" s="41"/>
      <c r="KC58" s="41"/>
      <c r="KD58" s="41"/>
      <c r="KE58" s="41"/>
      <c r="KF58" s="41"/>
      <c r="KG58" s="41"/>
      <c r="KH58" s="41"/>
      <c r="KI58" s="41"/>
      <c r="KJ58" s="41"/>
      <c r="KK58" s="41"/>
      <c r="KL58" s="41"/>
      <c r="KM58" s="41"/>
      <c r="KN58" s="41"/>
      <c r="KO58" s="41"/>
      <c r="KP58" s="41"/>
      <c r="KQ58" s="41"/>
      <c r="KR58" s="41"/>
      <c r="KS58" s="41"/>
      <c r="KT58" s="41"/>
      <c r="KU58" s="41"/>
      <c r="KV58" s="41"/>
      <c r="KW58" s="41"/>
      <c r="KX58" s="41"/>
      <c r="KY58" s="41"/>
      <c r="KZ58" s="41"/>
      <c r="LA58" s="41"/>
      <c r="LB58" s="41"/>
      <c r="LC58" s="41"/>
      <c r="LD58" s="41"/>
      <c r="LE58" s="41"/>
      <c r="LF58" s="41"/>
      <c r="LG58" s="41"/>
      <c r="LH58" s="41"/>
      <c r="LI58" s="41"/>
      <c r="LJ58" s="41"/>
      <c r="LK58" s="41"/>
      <c r="LL58" s="41"/>
      <c r="LM58" s="41"/>
      <c r="LN58" s="41"/>
      <c r="LO58" s="41"/>
      <c r="LP58" s="41"/>
      <c r="LQ58" s="41"/>
      <c r="LR58" s="41"/>
      <c r="LS58" s="41"/>
      <c r="LT58" s="41"/>
      <c r="LU58" s="41"/>
      <c r="LV58" s="41"/>
      <c r="LW58" s="41"/>
      <c r="LX58" s="41"/>
      <c r="LY58" s="41"/>
      <c r="LZ58" s="41"/>
      <c r="MA58" s="41"/>
      <c r="MB58" s="41"/>
      <c r="MC58" s="41"/>
      <c r="MD58" s="41"/>
      <c r="ME58" s="41"/>
      <c r="MF58" s="41"/>
      <c r="MG58" s="41"/>
      <c r="MH58" s="41"/>
      <c r="MI58" s="41"/>
      <c r="MJ58" s="41"/>
      <c r="MK58" s="41"/>
      <c r="ML58" s="41"/>
      <c r="MM58" s="41"/>
      <c r="MN58" s="41"/>
      <c r="MO58" s="41"/>
      <c r="MP58" s="41"/>
      <c r="MQ58" s="41"/>
      <c r="MR58" s="41"/>
      <c r="MS58" s="41"/>
      <c r="MT58" s="41"/>
      <c r="MU58" s="41"/>
      <c r="MV58" s="41"/>
      <c r="MW58" s="41"/>
      <c r="MX58" s="41"/>
      <c r="MY58" s="41"/>
      <c r="MZ58" s="41"/>
      <c r="NA58" s="41"/>
      <c r="NB58" s="41"/>
      <c r="NC58" s="41"/>
      <c r="ND58" s="41"/>
      <c r="NE58" s="41"/>
      <c r="NF58" s="41"/>
      <c r="NG58" s="41"/>
      <c r="NH58" s="41"/>
      <c r="NI58" s="41"/>
      <c r="NJ58" s="41"/>
      <c r="NK58" s="41"/>
      <c r="NL58" s="41"/>
      <c r="NM58" s="41"/>
      <c r="NN58" s="41"/>
      <c r="NO58" s="41"/>
      <c r="NP58" s="41"/>
      <c r="NQ58" s="41"/>
      <c r="NR58" s="41"/>
      <c r="NS58" s="41"/>
      <c r="NT58" s="41"/>
      <c r="NU58" s="41"/>
      <c r="NV58" s="41"/>
      <c r="NW58" s="41"/>
      <c r="NX58" s="41"/>
      <c r="NY58" s="41"/>
      <c r="NZ58" s="41"/>
      <c r="OA58" s="41"/>
      <c r="OB58" s="41"/>
      <c r="OC58" s="41"/>
      <c r="OD58" s="41"/>
      <c r="OE58" s="41"/>
      <c r="OF58" s="41"/>
      <c r="OG58" s="41"/>
      <c r="OH58" s="41"/>
      <c r="OI58" s="41"/>
      <c r="OJ58" s="41"/>
      <c r="OK58" s="41"/>
      <c r="OL58" s="41"/>
      <c r="OM58" s="41"/>
      <c r="ON58" s="41"/>
      <c r="OO58" s="41"/>
      <c r="OP58" s="41"/>
      <c r="OQ58" s="41"/>
      <c r="OR58" s="41"/>
      <c r="OS58" s="41"/>
      <c r="OT58" s="41"/>
      <c r="OU58" s="41"/>
      <c r="OV58" s="41"/>
      <c r="OW58" s="41"/>
      <c r="OX58" s="41"/>
      <c r="OY58" s="41"/>
      <c r="OZ58" s="41"/>
      <c r="PA58" s="41"/>
      <c r="PB58" s="41"/>
      <c r="PC58" s="41"/>
      <c r="PD58" s="41"/>
      <c r="PE58" s="41"/>
      <c r="PF58" s="41"/>
      <c r="PG58" s="41"/>
      <c r="PH58" s="41"/>
      <c r="PI58" s="41"/>
      <c r="PJ58" s="41"/>
      <c r="PK58" s="41"/>
      <c r="PL58" s="41"/>
      <c r="PM58" s="41"/>
      <c r="PN58" s="41"/>
      <c r="PO58" s="41"/>
      <c r="PP58" s="41"/>
      <c r="PQ58" s="41"/>
      <c r="PR58" s="41"/>
      <c r="PS58" s="41"/>
      <c r="PT58" s="41"/>
      <c r="PU58" s="41"/>
      <c r="PV58" s="41"/>
      <c r="PW58" s="41"/>
      <c r="PX58" s="41"/>
      <c r="PY58" s="41"/>
      <c r="PZ58" s="41"/>
      <c r="QA58" s="41"/>
      <c r="QB58" s="41"/>
      <c r="QC58" s="41"/>
      <c r="QD58" s="41"/>
      <c r="QE58" s="41"/>
      <c r="QF58" s="41"/>
      <c r="QG58" s="41"/>
      <c r="QH58" s="41"/>
      <c r="QI58" s="41"/>
      <c r="QJ58" s="41"/>
      <c r="QK58" s="41"/>
      <c r="QL58" s="41"/>
      <c r="QM58" s="41"/>
      <c r="QN58" s="41"/>
      <c r="QO58" s="41"/>
      <c r="QP58" s="41"/>
      <c r="QQ58" s="41"/>
      <c r="QR58" s="41"/>
      <c r="QS58" s="41"/>
      <c r="QT58" s="41"/>
      <c r="QU58" s="41"/>
      <c r="QV58" s="41"/>
      <c r="QW58" s="41"/>
      <c r="QX58" s="41"/>
      <c r="QY58" s="41"/>
      <c r="QZ58" s="41"/>
      <c r="RA58" s="41"/>
      <c r="RB58" s="41"/>
      <c r="RC58" s="41"/>
      <c r="RD58" s="41"/>
      <c r="RE58" s="41"/>
      <c r="RF58" s="41"/>
      <c r="RG58" s="41"/>
      <c r="RH58" s="41"/>
      <c r="RI58" s="41"/>
      <c r="RJ58" s="41"/>
      <c r="RK58" s="41"/>
      <c r="RL58" s="41"/>
      <c r="RM58" s="41"/>
      <c r="RN58" s="41"/>
      <c r="RO58" s="41"/>
      <c r="RP58" s="41"/>
      <c r="RQ58" s="41"/>
      <c r="RR58" s="41"/>
      <c r="RS58" s="41"/>
      <c r="RT58" s="41"/>
      <c r="RU58" s="41"/>
      <c r="RV58" s="41"/>
      <c r="RW58" s="41"/>
      <c r="RX58" s="41"/>
      <c r="RY58" s="41"/>
      <c r="RZ58" s="41"/>
      <c r="SA58" s="41"/>
      <c r="SB58" s="41"/>
      <c r="SC58" s="41"/>
      <c r="SD58" s="41"/>
      <c r="SE58" s="41"/>
      <c r="SF58" s="41"/>
      <c r="SG58" s="41"/>
      <c r="SH58" s="41"/>
      <c r="SI58" s="41"/>
      <c r="SJ58" s="41"/>
      <c r="SK58" s="41"/>
      <c r="SL58" s="41"/>
      <c r="SM58" s="41"/>
      <c r="SN58" s="41"/>
      <c r="SO58" s="41"/>
      <c r="SP58" s="41"/>
      <c r="SQ58" s="41"/>
      <c r="SR58" s="41"/>
      <c r="SS58" s="41"/>
      <c r="ST58" s="41"/>
      <c r="SU58" s="41"/>
      <c r="SV58" s="41"/>
      <c r="SW58" s="41"/>
      <c r="SX58" s="41"/>
      <c r="SY58" s="41"/>
      <c r="SZ58" s="41"/>
      <c r="TA58" s="41"/>
      <c r="TB58" s="41"/>
      <c r="TC58" s="41"/>
      <c r="TD58" s="41"/>
      <c r="TE58" s="41"/>
      <c r="TF58" s="41"/>
      <c r="TG58" s="41"/>
      <c r="TH58" s="41"/>
      <c r="TI58" s="41"/>
      <c r="TJ58" s="41"/>
      <c r="TK58" s="41"/>
      <c r="TL58" s="41"/>
      <c r="TM58" s="41"/>
      <c r="TN58" s="41"/>
      <c r="TO58" s="41"/>
      <c r="TP58" s="41"/>
      <c r="TQ58" s="41"/>
      <c r="TR58" s="41"/>
      <c r="TS58" s="41"/>
      <c r="TT58" s="41"/>
      <c r="TU58" s="41"/>
      <c r="TV58" s="41"/>
      <c r="TW58" s="41"/>
      <c r="TX58" s="41"/>
      <c r="TY58" s="41"/>
      <c r="TZ58" s="41"/>
      <c r="UA58" s="41"/>
      <c r="UB58" s="41"/>
      <c r="UC58" s="41"/>
      <c r="UD58" s="41"/>
      <c r="UE58" s="41"/>
      <c r="UF58" s="41"/>
      <c r="UG58" s="41"/>
      <c r="UH58" s="41"/>
      <c r="UI58" s="41"/>
      <c r="UJ58" s="41"/>
      <c r="UK58" s="41"/>
      <c r="UL58" s="41"/>
      <c r="UM58" s="41"/>
      <c r="UN58" s="41"/>
      <c r="UO58" s="41"/>
      <c r="UP58" s="41"/>
      <c r="UQ58" s="41"/>
      <c r="UR58" s="41"/>
      <c r="US58" s="41"/>
      <c r="UT58" s="41"/>
      <c r="UU58" s="41"/>
      <c r="UV58" s="41"/>
      <c r="UW58" s="41"/>
      <c r="UX58" s="41"/>
      <c r="UY58" s="41"/>
      <c r="UZ58" s="41"/>
      <c r="VA58" s="41"/>
      <c r="VB58" s="41"/>
      <c r="VC58" s="41"/>
      <c r="VD58" s="41"/>
      <c r="VE58" s="41"/>
      <c r="VF58" s="41"/>
      <c r="VG58" s="41"/>
      <c r="VH58" s="41"/>
      <c r="VI58" s="41"/>
      <c r="VJ58" s="41"/>
      <c r="VK58" s="41"/>
      <c r="VL58" s="41"/>
      <c r="VM58" s="41"/>
      <c r="VN58" s="41"/>
      <c r="VO58" s="41"/>
      <c r="VP58" s="41"/>
      <c r="VQ58" s="41"/>
      <c r="VR58" s="41"/>
      <c r="VS58" s="41"/>
      <c r="VT58" s="41"/>
      <c r="VU58" s="41"/>
      <c r="VV58" s="41"/>
      <c r="VW58" s="41"/>
      <c r="VX58" s="41"/>
      <c r="VY58" s="41"/>
      <c r="VZ58" s="41"/>
      <c r="WA58" s="41"/>
      <c r="WB58" s="41"/>
      <c r="WC58" s="41"/>
      <c r="WD58" s="41"/>
      <c r="WE58" s="41"/>
      <c r="WF58" s="41"/>
      <c r="WG58" s="41"/>
      <c r="WH58" s="41"/>
      <c r="WI58" s="41"/>
      <c r="WJ58" s="41"/>
      <c r="WK58" s="41"/>
      <c r="WL58" s="41"/>
      <c r="WM58" s="41"/>
      <c r="WN58" s="41"/>
      <c r="WO58" s="41"/>
      <c r="WP58" s="41"/>
      <c r="WQ58" s="41"/>
      <c r="WR58" s="41"/>
      <c r="WS58" s="41"/>
      <c r="WT58" s="41"/>
      <c r="WU58" s="41"/>
      <c r="WV58" s="41"/>
      <c r="WW58" s="41"/>
      <c r="WX58" s="41"/>
      <c r="WY58" s="41"/>
      <c r="WZ58" s="41"/>
      <c r="XA58" s="41"/>
      <c r="XB58" s="41"/>
      <c r="XC58" s="41"/>
      <c r="XD58" s="41"/>
      <c r="XE58" s="41"/>
      <c r="XF58" s="41"/>
      <c r="XG58" s="41"/>
      <c r="XH58" s="41"/>
      <c r="XI58" s="41"/>
      <c r="XJ58" s="41"/>
      <c r="XK58" s="41"/>
      <c r="XL58" s="41"/>
      <c r="XM58" s="41"/>
      <c r="XN58" s="41"/>
      <c r="XO58" s="41"/>
      <c r="XP58" s="41"/>
      <c r="XQ58" s="41"/>
      <c r="XR58" s="41"/>
      <c r="XS58" s="41"/>
      <c r="XT58" s="41"/>
      <c r="XU58" s="41"/>
      <c r="XV58" s="41"/>
      <c r="XW58" s="41"/>
      <c r="XX58" s="41"/>
      <c r="XY58" s="41"/>
      <c r="XZ58" s="41"/>
      <c r="YA58" s="41"/>
      <c r="YB58" s="41"/>
      <c r="YC58" s="41"/>
      <c r="YD58" s="41"/>
      <c r="YE58" s="41"/>
      <c r="YF58" s="41"/>
      <c r="YG58" s="41"/>
      <c r="YH58" s="41"/>
      <c r="YI58" s="41"/>
      <c r="YJ58" s="41"/>
      <c r="YK58" s="41"/>
      <c r="YL58" s="41"/>
      <c r="YM58" s="41"/>
      <c r="YN58" s="41"/>
      <c r="YO58" s="41"/>
      <c r="YP58" s="41"/>
      <c r="YQ58" s="41"/>
      <c r="YR58" s="41"/>
      <c r="YS58" s="41"/>
      <c r="YT58" s="41"/>
      <c r="YU58" s="41"/>
      <c r="YV58" s="41"/>
      <c r="YW58" s="41"/>
      <c r="YX58" s="41"/>
      <c r="YY58" s="41"/>
      <c r="YZ58" s="41"/>
      <c r="ZA58" s="41"/>
      <c r="ZB58" s="41"/>
      <c r="ZC58" s="41"/>
      <c r="ZD58" s="41"/>
      <c r="ZE58" s="41"/>
      <c r="ZF58" s="41"/>
      <c r="ZG58" s="41"/>
      <c r="ZH58" s="41"/>
      <c r="ZI58" s="41"/>
      <c r="ZJ58" s="41"/>
      <c r="ZK58" s="41"/>
      <c r="ZL58" s="41"/>
      <c r="ZM58" s="41"/>
      <c r="ZN58" s="41"/>
      <c r="ZO58" s="41"/>
      <c r="ZP58" s="41"/>
      <c r="ZQ58" s="41"/>
      <c r="ZR58" s="41"/>
      <c r="ZS58" s="41"/>
      <c r="ZT58" s="41"/>
      <c r="ZU58" s="41"/>
      <c r="ZV58" s="41"/>
      <c r="ZW58" s="41"/>
      <c r="ZX58" s="41"/>
      <c r="ZY58" s="41"/>
      <c r="ZZ58" s="41"/>
      <c r="AAA58" s="41"/>
      <c r="AAB58" s="41"/>
      <c r="AAC58" s="41"/>
      <c r="AAD58" s="41"/>
      <c r="AAE58" s="41"/>
      <c r="AAF58" s="41"/>
      <c r="AAG58" s="41"/>
      <c r="AAH58" s="41"/>
      <c r="AAI58" s="41"/>
      <c r="AAJ58" s="41"/>
      <c r="AAK58" s="41"/>
      <c r="AAL58" s="41"/>
      <c r="AAM58" s="41"/>
      <c r="AAN58" s="41"/>
      <c r="AAO58" s="41"/>
      <c r="AAP58" s="41"/>
      <c r="AAQ58" s="41"/>
      <c r="AAR58" s="41"/>
      <c r="AAS58" s="41"/>
      <c r="AAT58" s="41"/>
      <c r="AAU58" s="41"/>
      <c r="AAV58" s="41"/>
      <c r="AAW58" s="41"/>
      <c r="AAX58" s="41"/>
      <c r="AAY58" s="41"/>
      <c r="AAZ58" s="41"/>
      <c r="ABA58" s="41"/>
      <c r="ABB58" s="41"/>
      <c r="ABC58" s="41"/>
      <c r="ABD58" s="41"/>
      <c r="ABE58" s="41"/>
      <c r="ABF58" s="41"/>
      <c r="ABG58" s="41"/>
      <c r="ABH58" s="41"/>
      <c r="ABI58" s="41"/>
      <c r="ABJ58" s="41"/>
      <c r="ABK58" s="41"/>
      <c r="ABL58" s="41"/>
      <c r="ABM58" s="41"/>
      <c r="ABN58" s="41"/>
      <c r="ABO58" s="41"/>
      <c r="ABP58" s="41"/>
      <c r="ABQ58" s="41"/>
      <c r="ABR58" s="41"/>
      <c r="ABS58" s="41"/>
      <c r="ABT58" s="41"/>
      <c r="ABU58" s="41"/>
      <c r="ABV58" s="41"/>
      <c r="ABW58" s="41"/>
      <c r="ABX58" s="41"/>
      <c r="ABY58" s="41"/>
      <c r="ABZ58" s="41"/>
      <c r="ACA58" s="41"/>
      <c r="ACB58" s="41"/>
      <c r="ACC58" s="41"/>
      <c r="ACD58" s="41"/>
      <c r="ACE58" s="41"/>
      <c r="ACF58" s="41"/>
      <c r="ACG58" s="41"/>
      <c r="ACH58" s="41"/>
      <c r="ACI58" s="41"/>
      <c r="ACJ58" s="41"/>
      <c r="ACK58" s="41"/>
      <c r="ACL58" s="41"/>
      <c r="ACM58" s="41"/>
      <c r="ACN58" s="41"/>
      <c r="ACO58" s="41"/>
      <c r="ACP58" s="41"/>
      <c r="ACQ58" s="41"/>
      <c r="ACR58" s="41"/>
      <c r="ACS58" s="41"/>
      <c r="ACT58" s="41"/>
      <c r="ACU58" s="41"/>
      <c r="ACV58" s="41"/>
      <c r="ACW58" s="41"/>
      <c r="ACX58" s="41"/>
      <c r="ACY58" s="41"/>
      <c r="ACZ58" s="41"/>
      <c r="ADA58" s="41"/>
      <c r="ADB58" s="41"/>
      <c r="ADC58" s="41"/>
      <c r="ADD58" s="41"/>
      <c r="ADE58" s="41"/>
      <c r="ADF58" s="41"/>
      <c r="ADG58" s="41"/>
      <c r="ADH58" s="41"/>
      <c r="ADI58" s="41"/>
      <c r="ADJ58" s="41"/>
      <c r="ADK58" s="41"/>
      <c r="ADL58" s="41"/>
      <c r="ADM58" s="41"/>
      <c r="ADN58" s="41"/>
      <c r="ADO58" s="41"/>
      <c r="ADP58" s="41"/>
      <c r="ADQ58" s="41"/>
      <c r="ADR58" s="41"/>
      <c r="ADS58" s="41"/>
      <c r="ADT58" s="41"/>
      <c r="ADU58" s="41"/>
      <c r="ADV58" s="41"/>
      <c r="ADW58" s="41"/>
      <c r="ADX58" s="41"/>
      <c r="ADY58" s="41"/>
      <c r="ADZ58" s="41"/>
      <c r="AEA58" s="41"/>
      <c r="AEB58" s="41"/>
      <c r="AEC58" s="41"/>
      <c r="AED58" s="41"/>
      <c r="AEE58" s="41"/>
      <c r="AEF58" s="41"/>
      <c r="AEG58" s="41"/>
      <c r="AEH58" s="41"/>
      <c r="AEI58" s="41"/>
      <c r="AEJ58" s="41"/>
      <c r="AEK58" s="41"/>
      <c r="AEL58" s="41"/>
      <c r="AEM58" s="41"/>
      <c r="AEN58" s="41"/>
      <c r="AEO58" s="41"/>
      <c r="AEP58" s="41"/>
      <c r="AEQ58" s="41"/>
      <c r="AER58" s="41"/>
      <c r="AES58" s="41"/>
      <c r="AET58" s="41"/>
      <c r="AEU58" s="41"/>
      <c r="AEV58" s="41"/>
      <c r="AEW58" s="41"/>
      <c r="AEX58" s="41"/>
      <c r="AEY58" s="41"/>
      <c r="AEZ58" s="41"/>
      <c r="AFA58" s="41"/>
      <c r="AFB58" s="41"/>
      <c r="AFC58" s="41"/>
      <c r="AFD58" s="41"/>
      <c r="AFE58" s="41"/>
      <c r="AFF58" s="41"/>
      <c r="AFG58" s="41"/>
      <c r="AFH58" s="41"/>
      <c r="AFI58" s="41"/>
      <c r="AFJ58" s="41"/>
      <c r="AFK58" s="41"/>
      <c r="AFL58" s="41"/>
      <c r="AFM58" s="41"/>
      <c r="AFN58" s="41"/>
      <c r="AFO58" s="41"/>
      <c r="AFP58" s="41"/>
      <c r="AFQ58" s="41"/>
      <c r="AFR58" s="41"/>
      <c r="AFS58" s="41"/>
      <c r="AFT58" s="41"/>
      <c r="AFU58" s="41"/>
      <c r="AFV58" s="41"/>
      <c r="AFW58" s="41"/>
      <c r="AFX58" s="41"/>
      <c r="AFY58" s="41"/>
      <c r="AFZ58" s="41"/>
      <c r="AGA58" s="41"/>
      <c r="AGB58" s="41"/>
      <c r="AGC58" s="41"/>
      <c r="AGD58" s="41"/>
      <c r="AGE58" s="41"/>
      <c r="AGF58" s="41"/>
      <c r="AGG58" s="41"/>
      <c r="AGH58" s="41"/>
      <c r="AGI58" s="41"/>
      <c r="AGJ58" s="41"/>
      <c r="AGK58" s="41"/>
      <c r="AGL58" s="41"/>
    </row>
    <row r="59" spans="1:870" s="127" customFormat="1" ht="72" hidden="1" customHeight="1" x14ac:dyDescent="0.35">
      <c r="A59" s="139"/>
      <c r="B59" s="104"/>
      <c r="C59" s="105"/>
      <c r="D59" s="105"/>
      <c r="E59" s="121"/>
      <c r="F59" s="107"/>
      <c r="G59" s="107"/>
      <c r="H59" s="107"/>
      <c r="I59" s="107"/>
      <c r="J59" s="107"/>
      <c r="K59" s="107"/>
      <c r="L59" s="107"/>
      <c r="M59" s="136"/>
      <c r="N59" s="109"/>
      <c r="O59" s="109"/>
      <c r="P59" s="109"/>
      <c r="Q59" s="109"/>
      <c r="R59" s="41"/>
      <c r="S59" s="42"/>
      <c r="T59" s="124"/>
      <c r="U59" s="68"/>
      <c r="V59" s="43"/>
      <c r="W59" s="42"/>
      <c r="X59" s="42"/>
      <c r="Y59" s="42"/>
      <c r="Z59" s="42"/>
      <c r="AA59" s="42"/>
      <c r="AB59" s="42"/>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c r="IX59" s="41"/>
      <c r="IY59" s="41"/>
      <c r="IZ59" s="41"/>
      <c r="JA59" s="41"/>
      <c r="JB59" s="41"/>
      <c r="JC59" s="41"/>
      <c r="JD59" s="41"/>
      <c r="JE59" s="41"/>
      <c r="JF59" s="41"/>
      <c r="JG59" s="41"/>
      <c r="JH59" s="41"/>
      <c r="JI59" s="41"/>
      <c r="JJ59" s="41"/>
      <c r="JK59" s="41"/>
      <c r="JL59" s="41"/>
      <c r="JM59" s="41"/>
      <c r="JN59" s="41"/>
      <c r="JO59" s="41"/>
      <c r="JP59" s="41"/>
      <c r="JQ59" s="41"/>
      <c r="JR59" s="41"/>
      <c r="JS59" s="41"/>
      <c r="JT59" s="41"/>
      <c r="JU59" s="41"/>
      <c r="JV59" s="41"/>
      <c r="JW59" s="41"/>
      <c r="JX59" s="41"/>
      <c r="JY59" s="41"/>
      <c r="JZ59" s="41"/>
      <c r="KA59" s="41"/>
      <c r="KB59" s="41"/>
      <c r="KC59" s="41"/>
      <c r="KD59" s="41"/>
      <c r="KE59" s="41"/>
      <c r="KF59" s="41"/>
      <c r="KG59" s="41"/>
      <c r="KH59" s="41"/>
      <c r="KI59" s="41"/>
      <c r="KJ59" s="41"/>
      <c r="KK59" s="41"/>
      <c r="KL59" s="41"/>
      <c r="KM59" s="41"/>
      <c r="KN59" s="41"/>
      <c r="KO59" s="41"/>
      <c r="KP59" s="41"/>
      <c r="KQ59" s="41"/>
      <c r="KR59" s="41"/>
      <c r="KS59" s="41"/>
      <c r="KT59" s="41"/>
      <c r="KU59" s="41"/>
      <c r="KV59" s="41"/>
      <c r="KW59" s="41"/>
      <c r="KX59" s="41"/>
      <c r="KY59" s="41"/>
      <c r="KZ59" s="41"/>
      <c r="LA59" s="41"/>
      <c r="LB59" s="41"/>
      <c r="LC59" s="41"/>
      <c r="LD59" s="41"/>
      <c r="LE59" s="41"/>
      <c r="LF59" s="41"/>
      <c r="LG59" s="41"/>
      <c r="LH59" s="41"/>
      <c r="LI59" s="41"/>
      <c r="LJ59" s="41"/>
      <c r="LK59" s="41"/>
      <c r="LL59" s="41"/>
      <c r="LM59" s="41"/>
      <c r="LN59" s="41"/>
      <c r="LO59" s="41"/>
      <c r="LP59" s="41"/>
      <c r="LQ59" s="41"/>
      <c r="LR59" s="41"/>
      <c r="LS59" s="41"/>
      <c r="LT59" s="41"/>
      <c r="LU59" s="41"/>
      <c r="LV59" s="41"/>
      <c r="LW59" s="41"/>
      <c r="LX59" s="41"/>
      <c r="LY59" s="41"/>
      <c r="LZ59" s="41"/>
      <c r="MA59" s="41"/>
      <c r="MB59" s="41"/>
      <c r="MC59" s="41"/>
      <c r="MD59" s="41"/>
      <c r="ME59" s="41"/>
      <c r="MF59" s="41"/>
      <c r="MG59" s="41"/>
      <c r="MH59" s="41"/>
      <c r="MI59" s="41"/>
      <c r="MJ59" s="41"/>
      <c r="MK59" s="41"/>
      <c r="ML59" s="41"/>
      <c r="MM59" s="41"/>
      <c r="MN59" s="41"/>
      <c r="MO59" s="41"/>
      <c r="MP59" s="41"/>
      <c r="MQ59" s="41"/>
      <c r="MR59" s="41"/>
      <c r="MS59" s="41"/>
      <c r="MT59" s="41"/>
      <c r="MU59" s="41"/>
      <c r="MV59" s="41"/>
      <c r="MW59" s="41"/>
      <c r="MX59" s="41"/>
      <c r="MY59" s="41"/>
      <c r="MZ59" s="41"/>
      <c r="NA59" s="41"/>
      <c r="NB59" s="41"/>
      <c r="NC59" s="41"/>
      <c r="ND59" s="41"/>
      <c r="NE59" s="41"/>
      <c r="NF59" s="41"/>
      <c r="NG59" s="41"/>
      <c r="NH59" s="41"/>
      <c r="NI59" s="41"/>
      <c r="NJ59" s="41"/>
      <c r="NK59" s="41"/>
      <c r="NL59" s="41"/>
      <c r="NM59" s="41"/>
      <c r="NN59" s="41"/>
      <c r="NO59" s="41"/>
      <c r="NP59" s="41"/>
      <c r="NQ59" s="41"/>
      <c r="NR59" s="41"/>
      <c r="NS59" s="41"/>
      <c r="NT59" s="41"/>
      <c r="NU59" s="41"/>
      <c r="NV59" s="41"/>
      <c r="NW59" s="41"/>
      <c r="NX59" s="41"/>
      <c r="NY59" s="41"/>
      <c r="NZ59" s="41"/>
      <c r="OA59" s="41"/>
      <c r="OB59" s="41"/>
      <c r="OC59" s="41"/>
      <c r="OD59" s="41"/>
      <c r="OE59" s="41"/>
      <c r="OF59" s="41"/>
      <c r="OG59" s="41"/>
      <c r="OH59" s="41"/>
      <c r="OI59" s="41"/>
      <c r="OJ59" s="41"/>
      <c r="OK59" s="41"/>
      <c r="OL59" s="41"/>
      <c r="OM59" s="41"/>
      <c r="ON59" s="41"/>
      <c r="OO59" s="41"/>
      <c r="OP59" s="41"/>
      <c r="OQ59" s="41"/>
      <c r="OR59" s="41"/>
      <c r="OS59" s="41"/>
      <c r="OT59" s="41"/>
      <c r="OU59" s="41"/>
      <c r="OV59" s="41"/>
      <c r="OW59" s="41"/>
      <c r="OX59" s="41"/>
      <c r="OY59" s="41"/>
      <c r="OZ59" s="41"/>
      <c r="PA59" s="41"/>
      <c r="PB59" s="41"/>
      <c r="PC59" s="41"/>
      <c r="PD59" s="41"/>
      <c r="PE59" s="41"/>
      <c r="PF59" s="41"/>
      <c r="PG59" s="41"/>
      <c r="PH59" s="41"/>
      <c r="PI59" s="41"/>
      <c r="PJ59" s="41"/>
      <c r="PK59" s="41"/>
      <c r="PL59" s="41"/>
      <c r="PM59" s="41"/>
      <c r="PN59" s="41"/>
      <c r="PO59" s="41"/>
      <c r="PP59" s="41"/>
      <c r="PQ59" s="41"/>
      <c r="PR59" s="41"/>
      <c r="PS59" s="41"/>
      <c r="PT59" s="41"/>
      <c r="PU59" s="41"/>
      <c r="PV59" s="41"/>
      <c r="PW59" s="41"/>
      <c r="PX59" s="41"/>
      <c r="PY59" s="41"/>
      <c r="PZ59" s="41"/>
      <c r="QA59" s="41"/>
      <c r="QB59" s="41"/>
      <c r="QC59" s="41"/>
      <c r="QD59" s="41"/>
      <c r="QE59" s="41"/>
      <c r="QF59" s="41"/>
      <c r="QG59" s="41"/>
      <c r="QH59" s="41"/>
      <c r="QI59" s="41"/>
      <c r="QJ59" s="41"/>
      <c r="QK59" s="41"/>
      <c r="QL59" s="41"/>
      <c r="QM59" s="41"/>
      <c r="QN59" s="41"/>
      <c r="QO59" s="41"/>
      <c r="QP59" s="41"/>
      <c r="QQ59" s="41"/>
      <c r="QR59" s="41"/>
      <c r="QS59" s="41"/>
      <c r="QT59" s="41"/>
      <c r="QU59" s="41"/>
      <c r="QV59" s="41"/>
      <c r="QW59" s="41"/>
      <c r="QX59" s="41"/>
      <c r="QY59" s="41"/>
      <c r="QZ59" s="41"/>
      <c r="RA59" s="41"/>
      <c r="RB59" s="41"/>
      <c r="RC59" s="41"/>
      <c r="RD59" s="41"/>
      <c r="RE59" s="41"/>
      <c r="RF59" s="41"/>
      <c r="RG59" s="41"/>
      <c r="RH59" s="41"/>
      <c r="RI59" s="41"/>
      <c r="RJ59" s="41"/>
      <c r="RK59" s="41"/>
      <c r="RL59" s="41"/>
      <c r="RM59" s="41"/>
      <c r="RN59" s="41"/>
      <c r="RO59" s="41"/>
      <c r="RP59" s="41"/>
      <c r="RQ59" s="41"/>
      <c r="RR59" s="41"/>
      <c r="RS59" s="41"/>
      <c r="RT59" s="41"/>
      <c r="RU59" s="41"/>
      <c r="RV59" s="41"/>
      <c r="RW59" s="41"/>
      <c r="RX59" s="41"/>
      <c r="RY59" s="41"/>
      <c r="RZ59" s="41"/>
      <c r="SA59" s="41"/>
      <c r="SB59" s="41"/>
      <c r="SC59" s="41"/>
      <c r="SD59" s="41"/>
      <c r="SE59" s="41"/>
      <c r="SF59" s="41"/>
      <c r="SG59" s="41"/>
      <c r="SH59" s="41"/>
      <c r="SI59" s="41"/>
      <c r="SJ59" s="41"/>
      <c r="SK59" s="41"/>
      <c r="SL59" s="41"/>
      <c r="SM59" s="41"/>
      <c r="SN59" s="41"/>
      <c r="SO59" s="41"/>
      <c r="SP59" s="41"/>
      <c r="SQ59" s="41"/>
      <c r="SR59" s="41"/>
      <c r="SS59" s="41"/>
      <c r="ST59" s="41"/>
      <c r="SU59" s="41"/>
      <c r="SV59" s="41"/>
      <c r="SW59" s="41"/>
      <c r="SX59" s="41"/>
      <c r="SY59" s="41"/>
      <c r="SZ59" s="41"/>
      <c r="TA59" s="41"/>
      <c r="TB59" s="41"/>
      <c r="TC59" s="41"/>
      <c r="TD59" s="41"/>
      <c r="TE59" s="41"/>
      <c r="TF59" s="41"/>
      <c r="TG59" s="41"/>
      <c r="TH59" s="41"/>
      <c r="TI59" s="41"/>
      <c r="TJ59" s="41"/>
      <c r="TK59" s="41"/>
      <c r="TL59" s="41"/>
      <c r="TM59" s="41"/>
      <c r="TN59" s="41"/>
      <c r="TO59" s="41"/>
      <c r="TP59" s="41"/>
      <c r="TQ59" s="41"/>
      <c r="TR59" s="41"/>
      <c r="TS59" s="41"/>
      <c r="TT59" s="41"/>
      <c r="TU59" s="41"/>
      <c r="TV59" s="41"/>
      <c r="TW59" s="41"/>
      <c r="TX59" s="41"/>
      <c r="TY59" s="41"/>
      <c r="TZ59" s="41"/>
      <c r="UA59" s="41"/>
      <c r="UB59" s="41"/>
      <c r="UC59" s="41"/>
      <c r="UD59" s="41"/>
      <c r="UE59" s="41"/>
      <c r="UF59" s="41"/>
      <c r="UG59" s="41"/>
      <c r="UH59" s="41"/>
      <c r="UI59" s="41"/>
      <c r="UJ59" s="41"/>
      <c r="UK59" s="41"/>
      <c r="UL59" s="41"/>
      <c r="UM59" s="41"/>
      <c r="UN59" s="41"/>
      <c r="UO59" s="41"/>
      <c r="UP59" s="41"/>
      <c r="UQ59" s="41"/>
      <c r="UR59" s="41"/>
      <c r="US59" s="41"/>
      <c r="UT59" s="41"/>
      <c r="UU59" s="41"/>
      <c r="UV59" s="41"/>
      <c r="UW59" s="41"/>
      <c r="UX59" s="41"/>
      <c r="UY59" s="41"/>
      <c r="UZ59" s="41"/>
      <c r="VA59" s="41"/>
      <c r="VB59" s="41"/>
      <c r="VC59" s="41"/>
      <c r="VD59" s="41"/>
      <c r="VE59" s="41"/>
      <c r="VF59" s="41"/>
      <c r="VG59" s="41"/>
      <c r="VH59" s="41"/>
      <c r="VI59" s="41"/>
      <c r="VJ59" s="41"/>
      <c r="VK59" s="41"/>
      <c r="VL59" s="41"/>
      <c r="VM59" s="41"/>
      <c r="VN59" s="41"/>
      <c r="VO59" s="41"/>
      <c r="VP59" s="41"/>
      <c r="VQ59" s="41"/>
      <c r="VR59" s="41"/>
      <c r="VS59" s="41"/>
      <c r="VT59" s="41"/>
      <c r="VU59" s="41"/>
      <c r="VV59" s="41"/>
      <c r="VW59" s="41"/>
      <c r="VX59" s="41"/>
      <c r="VY59" s="41"/>
      <c r="VZ59" s="41"/>
      <c r="WA59" s="41"/>
      <c r="WB59" s="41"/>
      <c r="WC59" s="41"/>
      <c r="WD59" s="41"/>
      <c r="WE59" s="41"/>
      <c r="WF59" s="41"/>
      <c r="WG59" s="41"/>
      <c r="WH59" s="41"/>
      <c r="WI59" s="41"/>
      <c r="WJ59" s="41"/>
      <c r="WK59" s="41"/>
      <c r="WL59" s="41"/>
      <c r="WM59" s="41"/>
      <c r="WN59" s="41"/>
      <c r="WO59" s="41"/>
      <c r="WP59" s="41"/>
      <c r="WQ59" s="41"/>
      <c r="WR59" s="41"/>
      <c r="WS59" s="41"/>
      <c r="WT59" s="41"/>
      <c r="WU59" s="41"/>
      <c r="WV59" s="41"/>
      <c r="WW59" s="41"/>
      <c r="WX59" s="41"/>
      <c r="WY59" s="41"/>
      <c r="WZ59" s="41"/>
      <c r="XA59" s="41"/>
      <c r="XB59" s="41"/>
      <c r="XC59" s="41"/>
      <c r="XD59" s="41"/>
      <c r="XE59" s="41"/>
      <c r="XF59" s="41"/>
      <c r="XG59" s="41"/>
      <c r="XH59" s="41"/>
      <c r="XI59" s="41"/>
      <c r="XJ59" s="41"/>
      <c r="XK59" s="41"/>
      <c r="XL59" s="41"/>
      <c r="XM59" s="41"/>
      <c r="XN59" s="41"/>
      <c r="XO59" s="41"/>
      <c r="XP59" s="41"/>
      <c r="XQ59" s="41"/>
      <c r="XR59" s="41"/>
      <c r="XS59" s="41"/>
      <c r="XT59" s="41"/>
      <c r="XU59" s="41"/>
      <c r="XV59" s="41"/>
      <c r="XW59" s="41"/>
      <c r="XX59" s="41"/>
      <c r="XY59" s="41"/>
      <c r="XZ59" s="41"/>
      <c r="YA59" s="41"/>
      <c r="YB59" s="41"/>
      <c r="YC59" s="41"/>
      <c r="YD59" s="41"/>
      <c r="YE59" s="41"/>
      <c r="YF59" s="41"/>
      <c r="YG59" s="41"/>
      <c r="YH59" s="41"/>
      <c r="YI59" s="41"/>
      <c r="YJ59" s="41"/>
      <c r="YK59" s="41"/>
      <c r="YL59" s="41"/>
      <c r="YM59" s="41"/>
      <c r="YN59" s="41"/>
      <c r="YO59" s="41"/>
      <c r="YP59" s="41"/>
      <c r="YQ59" s="41"/>
      <c r="YR59" s="41"/>
      <c r="YS59" s="41"/>
      <c r="YT59" s="41"/>
      <c r="YU59" s="41"/>
      <c r="YV59" s="41"/>
      <c r="YW59" s="41"/>
      <c r="YX59" s="41"/>
      <c r="YY59" s="41"/>
      <c r="YZ59" s="41"/>
      <c r="ZA59" s="41"/>
      <c r="ZB59" s="41"/>
      <c r="ZC59" s="41"/>
      <c r="ZD59" s="41"/>
      <c r="ZE59" s="41"/>
      <c r="ZF59" s="41"/>
      <c r="ZG59" s="41"/>
      <c r="ZH59" s="41"/>
      <c r="ZI59" s="41"/>
      <c r="ZJ59" s="41"/>
      <c r="ZK59" s="41"/>
      <c r="ZL59" s="41"/>
      <c r="ZM59" s="41"/>
      <c r="ZN59" s="41"/>
      <c r="ZO59" s="41"/>
      <c r="ZP59" s="41"/>
      <c r="ZQ59" s="41"/>
      <c r="ZR59" s="41"/>
      <c r="ZS59" s="41"/>
      <c r="ZT59" s="41"/>
      <c r="ZU59" s="41"/>
      <c r="ZV59" s="41"/>
      <c r="ZW59" s="41"/>
      <c r="ZX59" s="41"/>
      <c r="ZY59" s="41"/>
      <c r="ZZ59" s="41"/>
      <c r="AAA59" s="41"/>
      <c r="AAB59" s="41"/>
      <c r="AAC59" s="41"/>
      <c r="AAD59" s="41"/>
      <c r="AAE59" s="41"/>
      <c r="AAF59" s="41"/>
      <c r="AAG59" s="41"/>
      <c r="AAH59" s="41"/>
      <c r="AAI59" s="41"/>
      <c r="AAJ59" s="41"/>
      <c r="AAK59" s="41"/>
      <c r="AAL59" s="41"/>
      <c r="AAM59" s="41"/>
      <c r="AAN59" s="41"/>
      <c r="AAO59" s="41"/>
      <c r="AAP59" s="41"/>
      <c r="AAQ59" s="41"/>
      <c r="AAR59" s="41"/>
      <c r="AAS59" s="41"/>
      <c r="AAT59" s="41"/>
      <c r="AAU59" s="41"/>
      <c r="AAV59" s="41"/>
      <c r="AAW59" s="41"/>
      <c r="AAX59" s="41"/>
      <c r="AAY59" s="41"/>
      <c r="AAZ59" s="41"/>
      <c r="ABA59" s="41"/>
      <c r="ABB59" s="41"/>
      <c r="ABC59" s="41"/>
      <c r="ABD59" s="41"/>
      <c r="ABE59" s="41"/>
      <c r="ABF59" s="41"/>
      <c r="ABG59" s="41"/>
      <c r="ABH59" s="41"/>
      <c r="ABI59" s="41"/>
      <c r="ABJ59" s="41"/>
      <c r="ABK59" s="41"/>
      <c r="ABL59" s="41"/>
      <c r="ABM59" s="41"/>
      <c r="ABN59" s="41"/>
      <c r="ABO59" s="41"/>
      <c r="ABP59" s="41"/>
      <c r="ABQ59" s="41"/>
      <c r="ABR59" s="41"/>
      <c r="ABS59" s="41"/>
      <c r="ABT59" s="41"/>
      <c r="ABU59" s="41"/>
      <c r="ABV59" s="41"/>
      <c r="ABW59" s="41"/>
      <c r="ABX59" s="41"/>
      <c r="ABY59" s="41"/>
      <c r="ABZ59" s="41"/>
      <c r="ACA59" s="41"/>
      <c r="ACB59" s="41"/>
      <c r="ACC59" s="41"/>
      <c r="ACD59" s="41"/>
      <c r="ACE59" s="41"/>
      <c r="ACF59" s="41"/>
      <c r="ACG59" s="41"/>
      <c r="ACH59" s="41"/>
      <c r="ACI59" s="41"/>
      <c r="ACJ59" s="41"/>
      <c r="ACK59" s="41"/>
      <c r="ACL59" s="41"/>
      <c r="ACM59" s="41"/>
      <c r="ACN59" s="41"/>
      <c r="ACO59" s="41"/>
      <c r="ACP59" s="41"/>
      <c r="ACQ59" s="41"/>
      <c r="ACR59" s="41"/>
      <c r="ACS59" s="41"/>
      <c r="ACT59" s="41"/>
      <c r="ACU59" s="41"/>
      <c r="ACV59" s="41"/>
      <c r="ACW59" s="41"/>
      <c r="ACX59" s="41"/>
      <c r="ACY59" s="41"/>
      <c r="ACZ59" s="41"/>
      <c r="ADA59" s="41"/>
      <c r="ADB59" s="41"/>
      <c r="ADC59" s="41"/>
      <c r="ADD59" s="41"/>
      <c r="ADE59" s="41"/>
      <c r="ADF59" s="41"/>
      <c r="ADG59" s="41"/>
      <c r="ADH59" s="41"/>
      <c r="ADI59" s="41"/>
      <c r="ADJ59" s="41"/>
      <c r="ADK59" s="41"/>
      <c r="ADL59" s="41"/>
      <c r="ADM59" s="41"/>
      <c r="ADN59" s="41"/>
      <c r="ADO59" s="41"/>
      <c r="ADP59" s="41"/>
      <c r="ADQ59" s="41"/>
      <c r="ADR59" s="41"/>
      <c r="ADS59" s="41"/>
      <c r="ADT59" s="41"/>
      <c r="ADU59" s="41"/>
      <c r="ADV59" s="41"/>
      <c r="ADW59" s="41"/>
      <c r="ADX59" s="41"/>
      <c r="ADY59" s="41"/>
      <c r="ADZ59" s="41"/>
      <c r="AEA59" s="41"/>
      <c r="AEB59" s="41"/>
      <c r="AEC59" s="41"/>
      <c r="AED59" s="41"/>
      <c r="AEE59" s="41"/>
      <c r="AEF59" s="41"/>
      <c r="AEG59" s="41"/>
      <c r="AEH59" s="41"/>
      <c r="AEI59" s="41"/>
      <c r="AEJ59" s="41"/>
      <c r="AEK59" s="41"/>
      <c r="AEL59" s="41"/>
      <c r="AEM59" s="41"/>
      <c r="AEN59" s="41"/>
      <c r="AEO59" s="41"/>
      <c r="AEP59" s="41"/>
      <c r="AEQ59" s="41"/>
      <c r="AER59" s="41"/>
      <c r="AES59" s="41"/>
      <c r="AET59" s="41"/>
      <c r="AEU59" s="41"/>
      <c r="AEV59" s="41"/>
      <c r="AEW59" s="41"/>
      <c r="AEX59" s="41"/>
      <c r="AEY59" s="41"/>
      <c r="AEZ59" s="41"/>
      <c r="AFA59" s="41"/>
      <c r="AFB59" s="41"/>
      <c r="AFC59" s="41"/>
      <c r="AFD59" s="41"/>
      <c r="AFE59" s="41"/>
      <c r="AFF59" s="41"/>
      <c r="AFG59" s="41"/>
      <c r="AFH59" s="41"/>
      <c r="AFI59" s="41"/>
      <c r="AFJ59" s="41"/>
      <c r="AFK59" s="41"/>
      <c r="AFL59" s="41"/>
      <c r="AFM59" s="41"/>
      <c r="AFN59" s="41"/>
      <c r="AFO59" s="41"/>
      <c r="AFP59" s="41"/>
      <c r="AFQ59" s="41"/>
      <c r="AFR59" s="41"/>
      <c r="AFS59" s="41"/>
      <c r="AFT59" s="41"/>
      <c r="AFU59" s="41"/>
      <c r="AFV59" s="41"/>
      <c r="AFW59" s="41"/>
      <c r="AFX59" s="41"/>
      <c r="AFY59" s="41"/>
      <c r="AFZ59" s="41"/>
      <c r="AGA59" s="41"/>
      <c r="AGB59" s="41"/>
      <c r="AGC59" s="41"/>
      <c r="AGD59" s="41"/>
      <c r="AGE59" s="41"/>
      <c r="AGF59" s="41"/>
      <c r="AGG59" s="41"/>
      <c r="AGH59" s="41"/>
      <c r="AGI59" s="41"/>
      <c r="AGJ59" s="41"/>
      <c r="AGK59" s="41"/>
      <c r="AGL59" s="41"/>
    </row>
    <row r="60" spans="1:870" s="127" customFormat="1" ht="72" hidden="1" customHeight="1" x14ac:dyDescent="0.35">
      <c r="A60" s="139"/>
      <c r="B60" s="104"/>
      <c r="C60" s="105"/>
      <c r="D60" s="105"/>
      <c r="E60" s="121"/>
      <c r="F60" s="107"/>
      <c r="G60" s="107"/>
      <c r="H60" s="107"/>
      <c r="I60" s="107"/>
      <c r="J60" s="107"/>
      <c r="K60" s="107"/>
      <c r="L60" s="107"/>
      <c r="M60" s="136"/>
      <c r="N60" s="109"/>
      <c r="O60" s="109"/>
      <c r="P60" s="109"/>
      <c r="Q60" s="109"/>
      <c r="R60" s="41"/>
      <c r="S60" s="42"/>
      <c r="T60" s="124"/>
      <c r="U60" s="68"/>
      <c r="V60" s="43"/>
      <c r="W60" s="42"/>
      <c r="X60" s="42"/>
      <c r="Y60" s="42"/>
      <c r="Z60" s="42"/>
      <c r="AA60" s="42"/>
      <c r="AB60" s="42"/>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c r="IX60" s="41"/>
      <c r="IY60" s="41"/>
      <c r="IZ60" s="41"/>
      <c r="JA60" s="41"/>
      <c r="JB60" s="41"/>
      <c r="JC60" s="41"/>
      <c r="JD60" s="41"/>
      <c r="JE60" s="41"/>
      <c r="JF60" s="41"/>
      <c r="JG60" s="41"/>
      <c r="JH60" s="41"/>
      <c r="JI60" s="41"/>
      <c r="JJ60" s="41"/>
      <c r="JK60" s="41"/>
      <c r="JL60" s="41"/>
      <c r="JM60" s="41"/>
      <c r="JN60" s="41"/>
      <c r="JO60" s="41"/>
      <c r="JP60" s="41"/>
      <c r="JQ60" s="41"/>
      <c r="JR60" s="41"/>
      <c r="JS60" s="41"/>
      <c r="JT60" s="41"/>
      <c r="JU60" s="41"/>
      <c r="JV60" s="41"/>
      <c r="JW60" s="41"/>
      <c r="JX60" s="41"/>
      <c r="JY60" s="41"/>
      <c r="JZ60" s="41"/>
      <c r="KA60" s="41"/>
      <c r="KB60" s="41"/>
      <c r="KC60" s="41"/>
      <c r="KD60" s="41"/>
      <c r="KE60" s="41"/>
      <c r="KF60" s="41"/>
      <c r="KG60" s="41"/>
      <c r="KH60" s="41"/>
      <c r="KI60" s="41"/>
      <c r="KJ60" s="41"/>
      <c r="KK60" s="41"/>
      <c r="KL60" s="41"/>
      <c r="KM60" s="41"/>
      <c r="KN60" s="41"/>
      <c r="KO60" s="41"/>
      <c r="KP60" s="41"/>
      <c r="KQ60" s="41"/>
      <c r="KR60" s="41"/>
      <c r="KS60" s="41"/>
      <c r="KT60" s="41"/>
      <c r="KU60" s="41"/>
      <c r="KV60" s="41"/>
      <c r="KW60" s="41"/>
      <c r="KX60" s="41"/>
      <c r="KY60" s="41"/>
      <c r="KZ60" s="41"/>
      <c r="LA60" s="41"/>
      <c r="LB60" s="41"/>
      <c r="LC60" s="41"/>
      <c r="LD60" s="41"/>
      <c r="LE60" s="41"/>
      <c r="LF60" s="41"/>
      <c r="LG60" s="41"/>
      <c r="LH60" s="41"/>
      <c r="LI60" s="41"/>
      <c r="LJ60" s="41"/>
      <c r="LK60" s="41"/>
      <c r="LL60" s="41"/>
      <c r="LM60" s="41"/>
      <c r="LN60" s="41"/>
      <c r="LO60" s="41"/>
      <c r="LP60" s="41"/>
      <c r="LQ60" s="41"/>
      <c r="LR60" s="41"/>
      <c r="LS60" s="41"/>
      <c r="LT60" s="41"/>
      <c r="LU60" s="41"/>
      <c r="LV60" s="41"/>
      <c r="LW60" s="41"/>
      <c r="LX60" s="41"/>
      <c r="LY60" s="41"/>
      <c r="LZ60" s="41"/>
      <c r="MA60" s="41"/>
      <c r="MB60" s="41"/>
      <c r="MC60" s="41"/>
      <c r="MD60" s="41"/>
      <c r="ME60" s="41"/>
      <c r="MF60" s="41"/>
      <c r="MG60" s="41"/>
      <c r="MH60" s="41"/>
      <c r="MI60" s="41"/>
      <c r="MJ60" s="41"/>
      <c r="MK60" s="41"/>
      <c r="ML60" s="41"/>
      <c r="MM60" s="41"/>
      <c r="MN60" s="41"/>
      <c r="MO60" s="41"/>
      <c r="MP60" s="41"/>
      <c r="MQ60" s="41"/>
      <c r="MR60" s="41"/>
      <c r="MS60" s="41"/>
      <c r="MT60" s="41"/>
      <c r="MU60" s="41"/>
      <c r="MV60" s="41"/>
      <c r="MW60" s="41"/>
      <c r="MX60" s="41"/>
      <c r="MY60" s="41"/>
      <c r="MZ60" s="41"/>
      <c r="NA60" s="41"/>
      <c r="NB60" s="41"/>
      <c r="NC60" s="41"/>
      <c r="ND60" s="41"/>
      <c r="NE60" s="41"/>
      <c r="NF60" s="41"/>
      <c r="NG60" s="41"/>
      <c r="NH60" s="41"/>
      <c r="NI60" s="41"/>
      <c r="NJ60" s="41"/>
      <c r="NK60" s="41"/>
      <c r="NL60" s="41"/>
      <c r="NM60" s="41"/>
      <c r="NN60" s="41"/>
      <c r="NO60" s="41"/>
      <c r="NP60" s="41"/>
      <c r="NQ60" s="41"/>
      <c r="NR60" s="41"/>
      <c r="NS60" s="41"/>
      <c r="NT60" s="41"/>
      <c r="NU60" s="41"/>
      <c r="NV60" s="41"/>
      <c r="NW60" s="41"/>
      <c r="NX60" s="41"/>
      <c r="NY60" s="41"/>
      <c r="NZ60" s="41"/>
      <c r="OA60" s="41"/>
      <c r="OB60" s="41"/>
      <c r="OC60" s="41"/>
      <c r="OD60" s="41"/>
      <c r="OE60" s="41"/>
      <c r="OF60" s="41"/>
      <c r="OG60" s="41"/>
      <c r="OH60" s="41"/>
      <c r="OI60" s="41"/>
      <c r="OJ60" s="41"/>
      <c r="OK60" s="41"/>
      <c r="OL60" s="41"/>
      <c r="OM60" s="41"/>
      <c r="ON60" s="41"/>
      <c r="OO60" s="41"/>
      <c r="OP60" s="41"/>
      <c r="OQ60" s="41"/>
      <c r="OR60" s="41"/>
      <c r="OS60" s="41"/>
      <c r="OT60" s="41"/>
      <c r="OU60" s="41"/>
      <c r="OV60" s="41"/>
      <c r="OW60" s="41"/>
      <c r="OX60" s="41"/>
      <c r="OY60" s="41"/>
      <c r="OZ60" s="41"/>
      <c r="PA60" s="41"/>
      <c r="PB60" s="41"/>
      <c r="PC60" s="41"/>
      <c r="PD60" s="41"/>
      <c r="PE60" s="41"/>
      <c r="PF60" s="41"/>
      <c r="PG60" s="41"/>
      <c r="PH60" s="41"/>
      <c r="PI60" s="41"/>
      <c r="PJ60" s="41"/>
      <c r="PK60" s="41"/>
      <c r="PL60" s="41"/>
      <c r="PM60" s="41"/>
      <c r="PN60" s="41"/>
      <c r="PO60" s="41"/>
      <c r="PP60" s="41"/>
      <c r="PQ60" s="41"/>
      <c r="PR60" s="41"/>
      <c r="PS60" s="41"/>
      <c r="PT60" s="41"/>
      <c r="PU60" s="41"/>
      <c r="PV60" s="41"/>
      <c r="PW60" s="41"/>
      <c r="PX60" s="41"/>
      <c r="PY60" s="41"/>
      <c r="PZ60" s="41"/>
      <c r="QA60" s="41"/>
      <c r="QB60" s="41"/>
      <c r="QC60" s="41"/>
      <c r="QD60" s="41"/>
      <c r="QE60" s="41"/>
      <c r="QF60" s="41"/>
      <c r="QG60" s="41"/>
      <c r="QH60" s="41"/>
      <c r="QI60" s="41"/>
      <c r="QJ60" s="41"/>
      <c r="QK60" s="41"/>
      <c r="QL60" s="41"/>
      <c r="QM60" s="41"/>
      <c r="QN60" s="41"/>
      <c r="QO60" s="41"/>
      <c r="QP60" s="41"/>
      <c r="QQ60" s="41"/>
      <c r="QR60" s="41"/>
      <c r="QS60" s="41"/>
      <c r="QT60" s="41"/>
      <c r="QU60" s="41"/>
      <c r="QV60" s="41"/>
      <c r="QW60" s="41"/>
      <c r="QX60" s="41"/>
      <c r="QY60" s="41"/>
      <c r="QZ60" s="41"/>
      <c r="RA60" s="41"/>
      <c r="RB60" s="41"/>
      <c r="RC60" s="41"/>
      <c r="RD60" s="41"/>
      <c r="RE60" s="41"/>
      <c r="RF60" s="41"/>
      <c r="RG60" s="41"/>
      <c r="RH60" s="41"/>
      <c r="RI60" s="41"/>
      <c r="RJ60" s="41"/>
      <c r="RK60" s="41"/>
      <c r="RL60" s="41"/>
      <c r="RM60" s="41"/>
      <c r="RN60" s="41"/>
      <c r="RO60" s="41"/>
      <c r="RP60" s="41"/>
      <c r="RQ60" s="41"/>
      <c r="RR60" s="41"/>
      <c r="RS60" s="41"/>
      <c r="RT60" s="41"/>
      <c r="RU60" s="41"/>
      <c r="RV60" s="41"/>
      <c r="RW60" s="41"/>
      <c r="RX60" s="41"/>
      <c r="RY60" s="41"/>
      <c r="RZ60" s="41"/>
      <c r="SA60" s="41"/>
      <c r="SB60" s="41"/>
      <c r="SC60" s="41"/>
      <c r="SD60" s="41"/>
      <c r="SE60" s="41"/>
      <c r="SF60" s="41"/>
      <c r="SG60" s="41"/>
      <c r="SH60" s="41"/>
      <c r="SI60" s="41"/>
      <c r="SJ60" s="41"/>
      <c r="SK60" s="41"/>
      <c r="SL60" s="41"/>
      <c r="SM60" s="41"/>
      <c r="SN60" s="41"/>
      <c r="SO60" s="41"/>
      <c r="SP60" s="41"/>
      <c r="SQ60" s="41"/>
      <c r="SR60" s="41"/>
      <c r="SS60" s="41"/>
      <c r="ST60" s="41"/>
      <c r="SU60" s="41"/>
      <c r="SV60" s="41"/>
      <c r="SW60" s="41"/>
      <c r="SX60" s="41"/>
      <c r="SY60" s="41"/>
      <c r="SZ60" s="41"/>
      <c r="TA60" s="41"/>
      <c r="TB60" s="41"/>
      <c r="TC60" s="41"/>
      <c r="TD60" s="41"/>
      <c r="TE60" s="41"/>
      <c r="TF60" s="41"/>
      <c r="TG60" s="41"/>
      <c r="TH60" s="41"/>
      <c r="TI60" s="41"/>
      <c r="TJ60" s="41"/>
      <c r="TK60" s="41"/>
      <c r="TL60" s="41"/>
      <c r="TM60" s="41"/>
      <c r="TN60" s="41"/>
      <c r="TO60" s="41"/>
      <c r="TP60" s="41"/>
      <c r="TQ60" s="41"/>
      <c r="TR60" s="41"/>
      <c r="TS60" s="41"/>
      <c r="TT60" s="41"/>
      <c r="TU60" s="41"/>
      <c r="TV60" s="41"/>
      <c r="TW60" s="41"/>
      <c r="TX60" s="41"/>
      <c r="TY60" s="41"/>
      <c r="TZ60" s="41"/>
      <c r="UA60" s="41"/>
      <c r="UB60" s="41"/>
      <c r="UC60" s="41"/>
      <c r="UD60" s="41"/>
      <c r="UE60" s="41"/>
      <c r="UF60" s="41"/>
      <c r="UG60" s="41"/>
      <c r="UH60" s="41"/>
      <c r="UI60" s="41"/>
      <c r="UJ60" s="41"/>
      <c r="UK60" s="41"/>
      <c r="UL60" s="41"/>
      <c r="UM60" s="41"/>
      <c r="UN60" s="41"/>
      <c r="UO60" s="41"/>
      <c r="UP60" s="41"/>
      <c r="UQ60" s="41"/>
      <c r="UR60" s="41"/>
      <c r="US60" s="41"/>
      <c r="UT60" s="41"/>
      <c r="UU60" s="41"/>
      <c r="UV60" s="41"/>
      <c r="UW60" s="41"/>
      <c r="UX60" s="41"/>
      <c r="UY60" s="41"/>
      <c r="UZ60" s="41"/>
      <c r="VA60" s="41"/>
      <c r="VB60" s="41"/>
      <c r="VC60" s="41"/>
      <c r="VD60" s="41"/>
      <c r="VE60" s="41"/>
      <c r="VF60" s="41"/>
      <c r="VG60" s="41"/>
      <c r="VH60" s="41"/>
      <c r="VI60" s="41"/>
      <c r="VJ60" s="41"/>
      <c r="VK60" s="41"/>
      <c r="VL60" s="41"/>
      <c r="VM60" s="41"/>
      <c r="VN60" s="41"/>
      <c r="VO60" s="41"/>
      <c r="VP60" s="41"/>
      <c r="VQ60" s="41"/>
      <c r="VR60" s="41"/>
      <c r="VS60" s="41"/>
      <c r="VT60" s="41"/>
      <c r="VU60" s="41"/>
      <c r="VV60" s="41"/>
      <c r="VW60" s="41"/>
      <c r="VX60" s="41"/>
      <c r="VY60" s="41"/>
      <c r="VZ60" s="41"/>
      <c r="WA60" s="41"/>
      <c r="WB60" s="41"/>
      <c r="WC60" s="41"/>
      <c r="WD60" s="41"/>
      <c r="WE60" s="41"/>
      <c r="WF60" s="41"/>
      <c r="WG60" s="41"/>
      <c r="WH60" s="41"/>
      <c r="WI60" s="41"/>
      <c r="WJ60" s="41"/>
      <c r="WK60" s="41"/>
      <c r="WL60" s="41"/>
      <c r="WM60" s="41"/>
      <c r="WN60" s="41"/>
      <c r="WO60" s="41"/>
      <c r="WP60" s="41"/>
      <c r="WQ60" s="41"/>
      <c r="WR60" s="41"/>
      <c r="WS60" s="41"/>
      <c r="WT60" s="41"/>
      <c r="WU60" s="41"/>
      <c r="WV60" s="41"/>
      <c r="WW60" s="41"/>
      <c r="WX60" s="41"/>
      <c r="WY60" s="41"/>
      <c r="WZ60" s="41"/>
      <c r="XA60" s="41"/>
      <c r="XB60" s="41"/>
      <c r="XC60" s="41"/>
      <c r="XD60" s="41"/>
      <c r="XE60" s="41"/>
      <c r="XF60" s="41"/>
      <c r="XG60" s="41"/>
      <c r="XH60" s="41"/>
      <c r="XI60" s="41"/>
      <c r="XJ60" s="41"/>
      <c r="XK60" s="41"/>
      <c r="XL60" s="41"/>
      <c r="XM60" s="41"/>
      <c r="XN60" s="41"/>
      <c r="XO60" s="41"/>
      <c r="XP60" s="41"/>
      <c r="XQ60" s="41"/>
      <c r="XR60" s="41"/>
      <c r="XS60" s="41"/>
      <c r="XT60" s="41"/>
      <c r="XU60" s="41"/>
      <c r="XV60" s="41"/>
      <c r="XW60" s="41"/>
      <c r="XX60" s="41"/>
      <c r="XY60" s="41"/>
      <c r="XZ60" s="41"/>
      <c r="YA60" s="41"/>
      <c r="YB60" s="41"/>
      <c r="YC60" s="41"/>
      <c r="YD60" s="41"/>
      <c r="YE60" s="41"/>
      <c r="YF60" s="41"/>
      <c r="YG60" s="41"/>
      <c r="YH60" s="41"/>
      <c r="YI60" s="41"/>
      <c r="YJ60" s="41"/>
      <c r="YK60" s="41"/>
      <c r="YL60" s="41"/>
      <c r="YM60" s="41"/>
      <c r="YN60" s="41"/>
      <c r="YO60" s="41"/>
      <c r="YP60" s="41"/>
      <c r="YQ60" s="41"/>
      <c r="YR60" s="41"/>
      <c r="YS60" s="41"/>
      <c r="YT60" s="41"/>
      <c r="YU60" s="41"/>
      <c r="YV60" s="41"/>
      <c r="YW60" s="41"/>
      <c r="YX60" s="41"/>
      <c r="YY60" s="41"/>
      <c r="YZ60" s="41"/>
      <c r="ZA60" s="41"/>
      <c r="ZB60" s="41"/>
      <c r="ZC60" s="41"/>
      <c r="ZD60" s="41"/>
      <c r="ZE60" s="41"/>
      <c r="ZF60" s="41"/>
      <c r="ZG60" s="41"/>
      <c r="ZH60" s="41"/>
      <c r="ZI60" s="41"/>
      <c r="ZJ60" s="41"/>
      <c r="ZK60" s="41"/>
      <c r="ZL60" s="41"/>
      <c r="ZM60" s="41"/>
      <c r="ZN60" s="41"/>
      <c r="ZO60" s="41"/>
      <c r="ZP60" s="41"/>
      <c r="ZQ60" s="41"/>
      <c r="ZR60" s="41"/>
      <c r="ZS60" s="41"/>
      <c r="ZT60" s="41"/>
      <c r="ZU60" s="41"/>
      <c r="ZV60" s="41"/>
      <c r="ZW60" s="41"/>
      <c r="ZX60" s="41"/>
      <c r="ZY60" s="41"/>
      <c r="ZZ60" s="41"/>
      <c r="AAA60" s="41"/>
      <c r="AAB60" s="41"/>
      <c r="AAC60" s="41"/>
      <c r="AAD60" s="41"/>
      <c r="AAE60" s="41"/>
      <c r="AAF60" s="41"/>
      <c r="AAG60" s="41"/>
      <c r="AAH60" s="41"/>
      <c r="AAI60" s="41"/>
      <c r="AAJ60" s="41"/>
      <c r="AAK60" s="41"/>
      <c r="AAL60" s="41"/>
      <c r="AAM60" s="41"/>
      <c r="AAN60" s="41"/>
      <c r="AAO60" s="41"/>
      <c r="AAP60" s="41"/>
      <c r="AAQ60" s="41"/>
      <c r="AAR60" s="41"/>
      <c r="AAS60" s="41"/>
      <c r="AAT60" s="41"/>
      <c r="AAU60" s="41"/>
      <c r="AAV60" s="41"/>
      <c r="AAW60" s="41"/>
      <c r="AAX60" s="41"/>
      <c r="AAY60" s="41"/>
      <c r="AAZ60" s="41"/>
      <c r="ABA60" s="41"/>
      <c r="ABB60" s="41"/>
      <c r="ABC60" s="41"/>
      <c r="ABD60" s="41"/>
      <c r="ABE60" s="41"/>
      <c r="ABF60" s="41"/>
      <c r="ABG60" s="41"/>
      <c r="ABH60" s="41"/>
      <c r="ABI60" s="41"/>
      <c r="ABJ60" s="41"/>
      <c r="ABK60" s="41"/>
      <c r="ABL60" s="41"/>
      <c r="ABM60" s="41"/>
      <c r="ABN60" s="41"/>
      <c r="ABO60" s="41"/>
      <c r="ABP60" s="41"/>
      <c r="ABQ60" s="41"/>
      <c r="ABR60" s="41"/>
      <c r="ABS60" s="41"/>
      <c r="ABT60" s="41"/>
      <c r="ABU60" s="41"/>
      <c r="ABV60" s="41"/>
      <c r="ABW60" s="41"/>
      <c r="ABX60" s="41"/>
      <c r="ABY60" s="41"/>
      <c r="ABZ60" s="41"/>
      <c r="ACA60" s="41"/>
      <c r="ACB60" s="41"/>
      <c r="ACC60" s="41"/>
      <c r="ACD60" s="41"/>
      <c r="ACE60" s="41"/>
      <c r="ACF60" s="41"/>
      <c r="ACG60" s="41"/>
      <c r="ACH60" s="41"/>
      <c r="ACI60" s="41"/>
      <c r="ACJ60" s="41"/>
      <c r="ACK60" s="41"/>
      <c r="ACL60" s="41"/>
      <c r="ACM60" s="41"/>
      <c r="ACN60" s="41"/>
      <c r="ACO60" s="41"/>
      <c r="ACP60" s="41"/>
      <c r="ACQ60" s="41"/>
      <c r="ACR60" s="41"/>
      <c r="ACS60" s="41"/>
      <c r="ACT60" s="41"/>
      <c r="ACU60" s="41"/>
      <c r="ACV60" s="41"/>
      <c r="ACW60" s="41"/>
      <c r="ACX60" s="41"/>
      <c r="ACY60" s="41"/>
      <c r="ACZ60" s="41"/>
      <c r="ADA60" s="41"/>
      <c r="ADB60" s="41"/>
      <c r="ADC60" s="41"/>
      <c r="ADD60" s="41"/>
      <c r="ADE60" s="41"/>
      <c r="ADF60" s="41"/>
      <c r="ADG60" s="41"/>
      <c r="ADH60" s="41"/>
      <c r="ADI60" s="41"/>
      <c r="ADJ60" s="41"/>
      <c r="ADK60" s="41"/>
      <c r="ADL60" s="41"/>
      <c r="ADM60" s="41"/>
      <c r="ADN60" s="41"/>
      <c r="ADO60" s="41"/>
      <c r="ADP60" s="41"/>
      <c r="ADQ60" s="41"/>
      <c r="ADR60" s="41"/>
      <c r="ADS60" s="41"/>
      <c r="ADT60" s="41"/>
      <c r="ADU60" s="41"/>
      <c r="ADV60" s="41"/>
      <c r="ADW60" s="41"/>
      <c r="ADX60" s="41"/>
      <c r="ADY60" s="41"/>
      <c r="ADZ60" s="41"/>
      <c r="AEA60" s="41"/>
      <c r="AEB60" s="41"/>
      <c r="AEC60" s="41"/>
      <c r="AED60" s="41"/>
      <c r="AEE60" s="41"/>
      <c r="AEF60" s="41"/>
      <c r="AEG60" s="41"/>
      <c r="AEH60" s="41"/>
      <c r="AEI60" s="41"/>
      <c r="AEJ60" s="41"/>
      <c r="AEK60" s="41"/>
      <c r="AEL60" s="41"/>
      <c r="AEM60" s="41"/>
      <c r="AEN60" s="41"/>
      <c r="AEO60" s="41"/>
      <c r="AEP60" s="41"/>
      <c r="AEQ60" s="41"/>
      <c r="AER60" s="41"/>
      <c r="AES60" s="41"/>
      <c r="AET60" s="41"/>
      <c r="AEU60" s="41"/>
      <c r="AEV60" s="41"/>
      <c r="AEW60" s="41"/>
      <c r="AEX60" s="41"/>
      <c r="AEY60" s="41"/>
      <c r="AEZ60" s="41"/>
      <c r="AFA60" s="41"/>
      <c r="AFB60" s="41"/>
      <c r="AFC60" s="41"/>
      <c r="AFD60" s="41"/>
      <c r="AFE60" s="41"/>
      <c r="AFF60" s="41"/>
      <c r="AFG60" s="41"/>
      <c r="AFH60" s="41"/>
      <c r="AFI60" s="41"/>
      <c r="AFJ60" s="41"/>
      <c r="AFK60" s="41"/>
      <c r="AFL60" s="41"/>
      <c r="AFM60" s="41"/>
      <c r="AFN60" s="41"/>
      <c r="AFO60" s="41"/>
      <c r="AFP60" s="41"/>
      <c r="AFQ60" s="41"/>
      <c r="AFR60" s="41"/>
      <c r="AFS60" s="41"/>
      <c r="AFT60" s="41"/>
      <c r="AFU60" s="41"/>
      <c r="AFV60" s="41"/>
      <c r="AFW60" s="41"/>
      <c r="AFX60" s="41"/>
      <c r="AFY60" s="41"/>
      <c r="AFZ60" s="41"/>
      <c r="AGA60" s="41"/>
      <c r="AGB60" s="41"/>
      <c r="AGC60" s="41"/>
      <c r="AGD60" s="41"/>
      <c r="AGE60" s="41"/>
      <c r="AGF60" s="41"/>
      <c r="AGG60" s="41"/>
      <c r="AGH60" s="41"/>
      <c r="AGI60" s="41"/>
      <c r="AGJ60" s="41"/>
      <c r="AGK60" s="41"/>
      <c r="AGL60" s="41"/>
    </row>
    <row r="61" spans="1:870" x14ac:dyDescent="0.35">
      <c r="A61" s="39"/>
      <c r="B61" s="39"/>
      <c r="C61" s="39"/>
      <c r="D61" s="39"/>
      <c r="E61" s="40"/>
      <c r="F61" s="40"/>
      <c r="G61" s="38"/>
      <c r="H61" s="38"/>
      <c r="I61" s="38"/>
      <c r="J61" s="38"/>
      <c r="K61" s="40"/>
      <c r="L61" s="38"/>
      <c r="M61" s="38"/>
      <c r="N61" s="38"/>
      <c r="O61" s="38"/>
      <c r="P61" s="38"/>
      <c r="Q61" s="38"/>
      <c r="T61" s="87" t="s">
        <v>286</v>
      </c>
    </row>
    <row r="62" spans="1:870" x14ac:dyDescent="0.35">
      <c r="A62" s="39"/>
      <c r="B62" s="39"/>
      <c r="C62" s="39"/>
      <c r="D62" s="39"/>
      <c r="E62" s="40"/>
      <c r="F62" s="40"/>
      <c r="G62" s="38"/>
      <c r="H62" s="38"/>
      <c r="I62" s="38"/>
      <c r="J62" s="38"/>
      <c r="K62" s="40"/>
      <c r="L62" s="38"/>
      <c r="M62" s="38"/>
      <c r="N62" s="38"/>
      <c r="O62" s="38"/>
      <c r="P62" s="38"/>
      <c r="Q62" s="38"/>
      <c r="T62" s="87" t="s">
        <v>287</v>
      </c>
    </row>
    <row r="63" spans="1:870" ht="39.75" customHeight="1" x14ac:dyDescent="0.35">
      <c r="A63" s="787" t="s">
        <v>288</v>
      </c>
      <c r="B63" s="788"/>
      <c r="C63" s="788"/>
      <c r="D63" s="788"/>
      <c r="E63" s="789"/>
      <c r="J63" s="38"/>
      <c r="K63" s="40"/>
      <c r="L63" s="38"/>
      <c r="M63" s="38"/>
      <c r="N63" s="38"/>
      <c r="O63" s="38"/>
      <c r="P63" s="38"/>
      <c r="Q63" s="38"/>
      <c r="U63" s="42">
        <v>7</v>
      </c>
    </row>
    <row r="64" spans="1:870" ht="39.75" customHeight="1" x14ac:dyDescent="0.35">
      <c r="A64" s="51" t="s">
        <v>289</v>
      </c>
      <c r="B64" s="787" t="s">
        <v>290</v>
      </c>
      <c r="C64" s="789"/>
      <c r="D64" s="787" t="s">
        <v>291</v>
      </c>
      <c r="E64" s="789"/>
      <c r="J64" s="38"/>
      <c r="K64" s="40"/>
      <c r="L64" s="38"/>
      <c r="M64" s="38"/>
      <c r="N64" s="38"/>
      <c r="O64" s="38"/>
      <c r="P64" s="38"/>
      <c r="Q64" s="38"/>
    </row>
    <row r="65" spans="1:17" ht="39.75" customHeight="1" x14ac:dyDescent="0.35">
      <c r="A65" s="89" t="s">
        <v>292</v>
      </c>
      <c r="B65" s="826" t="s">
        <v>791</v>
      </c>
      <c r="C65" s="827"/>
      <c r="D65" s="807" t="s">
        <v>478</v>
      </c>
      <c r="E65" s="809"/>
      <c r="J65" s="38"/>
      <c r="K65" s="40"/>
      <c r="L65" s="38"/>
      <c r="M65" s="38"/>
      <c r="N65" s="38"/>
      <c r="O65" s="38"/>
      <c r="P65" s="38"/>
      <c r="Q65" s="38"/>
    </row>
    <row r="66" spans="1:17" ht="39.75" customHeight="1" x14ac:dyDescent="0.35">
      <c r="A66" s="89" t="s">
        <v>295</v>
      </c>
      <c r="B66" s="807" t="s">
        <v>792</v>
      </c>
      <c r="C66" s="809"/>
      <c r="D66" s="807" t="s">
        <v>793</v>
      </c>
      <c r="E66" s="809"/>
      <c r="J66" s="38"/>
      <c r="K66" s="40"/>
      <c r="L66" s="38"/>
      <c r="M66" s="38"/>
      <c r="N66" s="38"/>
      <c r="O66" s="38"/>
      <c r="P66" s="38"/>
      <c r="Q66" s="38"/>
    </row>
    <row r="67" spans="1:17" ht="39.75" customHeight="1" x14ac:dyDescent="0.35">
      <c r="A67" s="812" t="s">
        <v>297</v>
      </c>
      <c r="B67" s="807" t="s">
        <v>794</v>
      </c>
      <c r="C67" s="809"/>
      <c r="D67" s="807" t="s">
        <v>795</v>
      </c>
      <c r="E67" s="809"/>
      <c r="J67" s="38"/>
      <c r="K67" s="40"/>
      <c r="L67" s="38"/>
      <c r="M67" s="38"/>
      <c r="N67" s="38"/>
      <c r="O67" s="38"/>
      <c r="P67" s="38"/>
      <c r="Q67" s="38"/>
    </row>
    <row r="68" spans="1:17" ht="51.75" customHeight="1" x14ac:dyDescent="0.35">
      <c r="A68" s="813"/>
      <c r="B68" s="807" t="s">
        <v>796</v>
      </c>
      <c r="C68" s="809"/>
      <c r="D68" s="807" t="s">
        <v>638</v>
      </c>
      <c r="E68" s="809"/>
      <c r="J68" s="38"/>
      <c r="K68" s="40"/>
      <c r="L68" s="38"/>
      <c r="M68" s="38"/>
      <c r="N68" s="38"/>
      <c r="O68" s="38"/>
      <c r="P68" s="38"/>
      <c r="Q68" s="38"/>
    </row>
    <row r="69" spans="1:17" ht="18" hidden="1" customHeight="1" x14ac:dyDescent="0.35">
      <c r="A69" s="813"/>
      <c r="B69" s="807"/>
      <c r="C69" s="809"/>
      <c r="D69" s="807"/>
      <c r="E69" s="809"/>
      <c r="J69" s="38"/>
      <c r="K69" s="40"/>
      <c r="L69" s="38"/>
      <c r="M69" s="38"/>
      <c r="N69" s="38"/>
      <c r="O69" s="38"/>
      <c r="P69" s="38"/>
      <c r="Q69" s="38"/>
    </row>
    <row r="70" spans="1:17" ht="53.25" customHeight="1" x14ac:dyDescent="0.35">
      <c r="A70" s="51" t="s">
        <v>302</v>
      </c>
      <c r="B70" s="828">
        <v>45891</v>
      </c>
      <c r="C70" s="809"/>
      <c r="D70" s="51" t="s">
        <v>303</v>
      </c>
      <c r="E70" s="98" t="s">
        <v>304</v>
      </c>
      <c r="J70" s="38"/>
      <c r="K70" s="40"/>
      <c r="L70" s="38"/>
      <c r="M70" s="38"/>
      <c r="N70" s="38"/>
      <c r="O70" s="38"/>
      <c r="P70" s="38"/>
      <c r="Q70" s="38"/>
    </row>
    <row r="71" spans="1:17" ht="98.25" customHeight="1" x14ac:dyDescent="0.35">
      <c r="A71" s="51" t="s">
        <v>305</v>
      </c>
      <c r="B71" s="807" t="s">
        <v>639</v>
      </c>
      <c r="C71" s="808"/>
      <c r="D71" s="808"/>
      <c r="E71" s="809"/>
      <c r="J71" s="38"/>
      <c r="K71" s="40"/>
      <c r="L71" s="38"/>
      <c r="M71" s="38"/>
      <c r="N71" s="38"/>
      <c r="O71" s="38"/>
      <c r="P71" s="38"/>
      <c r="Q71" s="38"/>
    </row>
    <row r="72" spans="1:17" x14ac:dyDescent="0.35">
      <c r="A72" s="39"/>
      <c r="B72" s="39"/>
      <c r="C72" s="39"/>
      <c r="D72" s="39"/>
      <c r="E72" s="40"/>
      <c r="F72" s="40"/>
      <c r="G72" s="38"/>
      <c r="H72" s="38"/>
      <c r="I72" s="38"/>
      <c r="J72" s="38"/>
      <c r="K72" s="40"/>
      <c r="L72" s="38"/>
      <c r="M72" s="38"/>
      <c r="N72" s="38"/>
      <c r="O72" s="38"/>
      <c r="P72" s="38"/>
      <c r="Q72" s="38"/>
    </row>
    <row r="73" spans="1:17" s="91" customFormat="1" ht="63.75" customHeight="1" x14ac:dyDescent="0.35">
      <c r="A73" s="810"/>
      <c r="B73" s="810"/>
      <c r="C73" s="810"/>
      <c r="D73" s="810"/>
      <c r="E73" s="810"/>
      <c r="F73" s="810"/>
      <c r="G73" s="810"/>
      <c r="H73" s="810"/>
      <c r="I73" s="810"/>
      <c r="J73" s="810"/>
      <c r="K73" s="810"/>
      <c r="L73" s="810"/>
      <c r="M73" s="810"/>
      <c r="N73" s="810"/>
      <c r="O73" s="810"/>
      <c r="P73" s="810"/>
      <c r="Q73" s="810"/>
    </row>
    <row r="74" spans="1:17" s="91" customFormat="1" x14ac:dyDescent="0.35">
      <c r="A74" s="810"/>
      <c r="B74" s="810"/>
      <c r="C74" s="810"/>
      <c r="D74" s="810"/>
      <c r="E74" s="810"/>
      <c r="F74" s="810"/>
      <c r="G74" s="810"/>
      <c r="H74" s="810"/>
      <c r="I74" s="810"/>
      <c r="J74" s="810"/>
      <c r="K74" s="810"/>
      <c r="L74" s="810"/>
      <c r="M74" s="810"/>
      <c r="N74" s="810"/>
      <c r="O74" s="810"/>
      <c r="P74" s="810"/>
      <c r="Q74" s="810"/>
    </row>
    <row r="75" spans="1:17" s="91" customFormat="1" ht="24.75" customHeight="1" x14ac:dyDescent="0.35">
      <c r="A75" s="811"/>
      <c r="B75" s="811"/>
      <c r="C75" s="811"/>
      <c r="D75" s="811"/>
      <c r="E75" s="811"/>
      <c r="F75" s="811"/>
      <c r="G75" s="811"/>
      <c r="H75" s="811"/>
      <c r="I75" s="811"/>
      <c r="J75" s="811"/>
      <c r="K75" s="811"/>
      <c r="L75" s="811"/>
      <c r="M75" s="811"/>
      <c r="N75" s="811"/>
      <c r="O75" s="811"/>
      <c r="P75" s="811"/>
      <c r="Q75" s="811"/>
    </row>
    <row r="76" spans="1:17" x14ac:dyDescent="0.35">
      <c r="A76" s="811"/>
      <c r="B76" s="811"/>
      <c r="C76" s="811"/>
      <c r="D76" s="811"/>
      <c r="E76" s="811"/>
      <c r="F76" s="811"/>
      <c r="G76" s="811"/>
      <c r="H76" s="811"/>
      <c r="I76" s="811"/>
      <c r="J76" s="811"/>
      <c r="K76" s="811"/>
      <c r="L76" s="811"/>
      <c r="M76" s="811"/>
      <c r="N76" s="811"/>
      <c r="O76" s="811"/>
      <c r="P76" s="811"/>
      <c r="Q76" s="811"/>
    </row>
    <row r="77" spans="1:17" x14ac:dyDescent="0.35">
      <c r="A77" s="811"/>
      <c r="B77" s="811"/>
      <c r="C77" s="811"/>
      <c r="D77" s="811"/>
      <c r="E77" s="811"/>
      <c r="F77" s="811"/>
      <c r="G77" s="811"/>
      <c r="H77" s="811"/>
      <c r="I77" s="811"/>
      <c r="J77" s="811"/>
      <c r="K77" s="811"/>
      <c r="L77" s="811"/>
      <c r="M77" s="811"/>
      <c r="N77" s="811"/>
      <c r="O77" s="811"/>
      <c r="P77" s="811"/>
      <c r="Q77" s="811"/>
    </row>
    <row r="78" spans="1:17" x14ac:dyDescent="0.35">
      <c r="A78" s="811"/>
      <c r="B78" s="811"/>
      <c r="C78" s="811"/>
      <c r="D78" s="811"/>
      <c r="E78" s="811"/>
      <c r="F78" s="811"/>
      <c r="G78" s="811"/>
      <c r="H78" s="811"/>
      <c r="I78" s="811"/>
      <c r="J78" s="811"/>
      <c r="K78" s="811"/>
      <c r="L78" s="811"/>
      <c r="M78" s="811"/>
      <c r="N78" s="811"/>
      <c r="O78" s="811"/>
      <c r="P78" s="811"/>
      <c r="Q78" s="811"/>
    </row>
    <row r="79" spans="1:17" x14ac:dyDescent="0.35">
      <c r="A79" s="811"/>
      <c r="B79" s="811"/>
      <c r="C79" s="811"/>
      <c r="D79" s="811"/>
      <c r="E79" s="811"/>
      <c r="F79" s="811"/>
      <c r="G79" s="811"/>
      <c r="H79" s="811"/>
      <c r="I79" s="811"/>
      <c r="J79" s="811"/>
      <c r="K79" s="811"/>
      <c r="L79" s="811"/>
      <c r="M79" s="811"/>
      <c r="N79" s="811"/>
      <c r="O79" s="811"/>
      <c r="P79" s="811"/>
      <c r="Q79" s="811"/>
    </row>
    <row r="80" spans="1:17" x14ac:dyDescent="0.35">
      <c r="A80" s="811"/>
      <c r="B80" s="811"/>
      <c r="C80" s="811"/>
      <c r="D80" s="811"/>
      <c r="E80" s="811"/>
      <c r="F80" s="811"/>
      <c r="G80" s="811"/>
      <c r="H80" s="811"/>
      <c r="I80" s="811"/>
      <c r="J80" s="811"/>
      <c r="K80" s="811"/>
      <c r="L80" s="811"/>
      <c r="M80" s="811"/>
      <c r="N80" s="811"/>
      <c r="O80" s="811"/>
      <c r="P80" s="811"/>
      <c r="Q80" s="811"/>
    </row>
    <row r="81" spans="1:17" x14ac:dyDescent="0.35">
      <c r="A81" s="811"/>
      <c r="B81" s="811"/>
      <c r="C81" s="811"/>
      <c r="D81" s="811"/>
      <c r="E81" s="811"/>
      <c r="F81" s="811"/>
      <c r="G81" s="811"/>
      <c r="H81" s="811"/>
      <c r="I81" s="811"/>
      <c r="J81" s="811"/>
      <c r="K81" s="811"/>
      <c r="L81" s="811"/>
      <c r="M81" s="811"/>
      <c r="N81" s="811"/>
      <c r="O81" s="811"/>
      <c r="P81" s="811"/>
      <c r="Q81" s="811"/>
    </row>
    <row r="82" spans="1:17" x14ac:dyDescent="0.35">
      <c r="A82" s="811"/>
      <c r="B82" s="811"/>
      <c r="C82" s="811"/>
      <c r="D82" s="811"/>
      <c r="E82" s="811"/>
      <c r="F82" s="811"/>
      <c r="G82" s="811"/>
      <c r="H82" s="811"/>
      <c r="I82" s="811"/>
      <c r="J82" s="811"/>
      <c r="K82" s="811"/>
      <c r="L82" s="811"/>
      <c r="M82" s="811"/>
      <c r="N82" s="811"/>
      <c r="O82" s="811"/>
      <c r="P82" s="811"/>
      <c r="Q82" s="811"/>
    </row>
    <row r="83" spans="1:17" x14ac:dyDescent="0.35">
      <c r="A83" s="811"/>
      <c r="B83" s="811"/>
      <c r="C83" s="811"/>
      <c r="D83" s="811"/>
      <c r="E83" s="811"/>
      <c r="F83" s="811"/>
      <c r="G83" s="811"/>
      <c r="H83" s="811"/>
      <c r="I83" s="811"/>
      <c r="J83" s="811"/>
      <c r="K83" s="811"/>
      <c r="L83" s="811"/>
      <c r="M83" s="811"/>
      <c r="N83" s="811"/>
      <c r="O83" s="811"/>
      <c r="P83" s="811"/>
      <c r="Q83" s="811"/>
    </row>
    <row r="84" spans="1:17" x14ac:dyDescent="0.35">
      <c r="A84" s="811"/>
      <c r="B84" s="811"/>
      <c r="C84" s="811"/>
      <c r="D84" s="811"/>
      <c r="E84" s="811"/>
      <c r="F84" s="811"/>
      <c r="G84" s="811"/>
      <c r="H84" s="811"/>
      <c r="I84" s="811"/>
      <c r="J84" s="811"/>
      <c r="K84" s="811"/>
      <c r="L84" s="811"/>
      <c r="M84" s="811"/>
      <c r="N84" s="811"/>
      <c r="O84" s="811"/>
      <c r="P84" s="811"/>
      <c r="Q84" s="811"/>
    </row>
    <row r="87" spans="1:17" x14ac:dyDescent="0.35">
      <c r="Q87" s="93"/>
    </row>
    <row r="88" spans="1:17" x14ac:dyDescent="0.35">
      <c r="Q88" s="93"/>
    </row>
  </sheetData>
  <sheetProtection formatCells="0" formatColumns="0" formatRows="0" insertColumns="0" insertRows="0" insertHyperlinks="0" deleteColumns="0" deleteRows="0" sort="0" autoFilter="0" pivotTables="0"/>
  <autoFilter ref="A12:Q58" xr:uid="{00000000-0009-0000-0000-000000000000}">
    <sortState xmlns:xlrd2="http://schemas.microsoft.com/office/spreadsheetml/2017/richdata2" ref="A13:Q58">
      <sortCondition ref="A12:A58"/>
    </sortState>
  </autoFilter>
  <mergeCells count="48">
    <mergeCell ref="B70:C70"/>
    <mergeCell ref="B71:E71"/>
    <mergeCell ref="A73:Q74"/>
    <mergeCell ref="A75:Q84"/>
    <mergeCell ref="A67:A69"/>
    <mergeCell ref="B67:C67"/>
    <mergeCell ref="D67:E67"/>
    <mergeCell ref="B68:C68"/>
    <mergeCell ref="D68:E68"/>
    <mergeCell ref="B69:C69"/>
    <mergeCell ref="D69:E69"/>
    <mergeCell ref="B66:C66"/>
    <mergeCell ref="D66:E66"/>
    <mergeCell ref="V45:Y45"/>
    <mergeCell ref="N46:Q46"/>
    <mergeCell ref="N47:Q47"/>
    <mergeCell ref="B48:B49"/>
    <mergeCell ref="B50:B53"/>
    <mergeCell ref="C50:C53"/>
    <mergeCell ref="A63:E63"/>
    <mergeCell ref="B64:C64"/>
    <mergeCell ref="D64:E64"/>
    <mergeCell ref="B65:C65"/>
    <mergeCell ref="D65:E65"/>
    <mergeCell ref="N42:Q42"/>
    <mergeCell ref="N43:Q43"/>
    <mergeCell ref="N44:Q44"/>
    <mergeCell ref="N45:Q45"/>
    <mergeCell ref="A9:Q9"/>
    <mergeCell ref="A10:Q10"/>
    <mergeCell ref="A11:C11"/>
    <mergeCell ref="D11:F11"/>
    <mergeCell ref="G11:J11"/>
    <mergeCell ref="K11:L11"/>
    <mergeCell ref="N11:Q11"/>
    <mergeCell ref="A13:A16"/>
    <mergeCell ref="A17:A24"/>
    <mergeCell ref="A25:A41"/>
    <mergeCell ref="A42:A53"/>
    <mergeCell ref="B42:B47"/>
    <mergeCell ref="A2:A5"/>
    <mergeCell ref="B2:O2"/>
    <mergeCell ref="P2:Q2"/>
    <mergeCell ref="B3:O3"/>
    <mergeCell ref="P3:Q3"/>
    <mergeCell ref="B4:O5"/>
    <mergeCell ref="P4:Q4"/>
    <mergeCell ref="P5:Q5"/>
  </mergeCells>
  <conditionalFormatting sqref="M13:M60">
    <cfRule type="cellIs" dxfId="26" priority="1" operator="between">
      <formula>51</formula>
      <formula>75</formula>
    </cfRule>
    <cfRule type="cellIs" dxfId="25" priority="2" operator="between">
      <formula>26</formula>
      <formula>50</formula>
    </cfRule>
    <cfRule type="cellIs" dxfId="24" priority="3" operator="between">
      <formula>0</formula>
      <formula>25</formula>
    </cfRule>
  </conditionalFormatting>
  <dataValidations count="5">
    <dataValidation type="list" allowBlank="1" showInputMessage="1" showErrorMessage="1" sqref="D13:D60" xr:uid="{9701442C-076F-40A5-B331-4AB0807070B2}">
      <formula1>$V$13:$V$52</formula1>
    </dataValidation>
    <dataValidation type="list" allowBlank="1" showInputMessage="1" showErrorMessage="1" sqref="A13:A60" xr:uid="{AD8BE8A4-9D46-4C57-9AA2-3CF7D9EAD1E4}">
      <formula1>$Y$13:$Y$52</formula1>
    </dataValidation>
    <dataValidation type="list" allowBlank="1" showInputMessage="1" showErrorMessage="1" sqref="L13:L45 L48:L60" xr:uid="{4D8FAAE0-1EE3-445F-80CA-1D2A284BA473}">
      <formula1>"Positiva, Negativa"</formula1>
    </dataValidation>
    <dataValidation type="list" allowBlank="1" showInputMessage="1" showErrorMessage="1" sqref="F13:F45 F48:F60" xr:uid="{F4A8FE81-B228-4DC2-88D4-7B9AFF33E206}">
      <formula1>"Normal, Anormal, Emergencia"</formula1>
    </dataValidation>
    <dataValidation type="list" allowBlank="1" showInputMessage="1" showErrorMessage="1" sqref="G13:J45 G48:J60" xr:uid="{C54ADDE6-6DA9-460B-B829-5467241A79C5}">
      <formula1>"1,3,5"</formula1>
    </dataValidation>
  </dataValidations>
  <pageMargins left="0.7" right="0.7" top="0.75" bottom="0.75" header="0.3" footer="0.3"/>
  <pageSetup scale="16"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2C89-41C7-46BC-A719-CA521A8B60FB}">
  <dimension ref="A1:AJ127"/>
  <sheetViews>
    <sheetView showGridLines="0" view="pageBreakPreview" topLeftCell="K45" zoomScale="70" zoomScaleNormal="70" zoomScaleSheetLayoutView="70" workbookViewId="0">
      <selection activeCell="P45" sqref="P45"/>
    </sheetView>
  </sheetViews>
  <sheetFormatPr baseColWidth="10" defaultColWidth="11.453125" defaultRowHeight="14.5" x14ac:dyDescent="0.35"/>
  <cols>
    <col min="1" max="2" width="6.7265625" style="41" customWidth="1"/>
    <col min="3" max="3" width="27.7265625" style="92" customWidth="1"/>
    <col min="4" max="4" width="24.7265625" style="92" customWidth="1"/>
    <col min="5" max="5" width="26.7265625" style="92" customWidth="1"/>
    <col min="6" max="6" width="24.1796875" style="92" customWidth="1"/>
    <col min="7" max="7" width="34" style="88" customWidth="1"/>
    <col min="8" max="8" width="22.7265625" style="88" customWidth="1"/>
    <col min="9" max="9" width="20.26953125" style="41" customWidth="1"/>
    <col min="10" max="10" width="18.54296875" style="41" customWidth="1"/>
    <col min="11" max="12" width="20.26953125" style="41" customWidth="1"/>
    <col min="13" max="13" width="24.453125" style="88" customWidth="1"/>
    <col min="14" max="14" width="23.54296875" style="41" customWidth="1"/>
    <col min="15" max="15" width="19.7265625" style="41" customWidth="1"/>
    <col min="16" max="16" width="39.90625" style="41" customWidth="1"/>
    <col min="17" max="17" width="57.7265625" style="41" customWidth="1"/>
    <col min="18" max="19" width="35.26953125" style="41" customWidth="1"/>
    <col min="20" max="20" width="5.54296875" style="41" customWidth="1"/>
    <col min="21" max="21" width="11.453125" style="42"/>
    <col min="22" max="22" width="0" style="42" hidden="1" customWidth="1"/>
    <col min="23" max="23" width="25.26953125" style="42" hidden="1" customWidth="1"/>
    <col min="24" max="24" width="0" style="43" hidden="1" customWidth="1"/>
    <col min="25" max="30" width="0" style="42" hidden="1" customWidth="1"/>
    <col min="31" max="35" width="0" style="41" hidden="1" customWidth="1"/>
    <col min="36" max="36" width="35.54296875" style="41" hidden="1" customWidth="1"/>
    <col min="37" max="16384" width="11.453125" style="41"/>
  </cols>
  <sheetData>
    <row r="1" spans="1:30" x14ac:dyDescent="0.35">
      <c r="A1" s="38"/>
      <c r="B1" s="38"/>
      <c r="C1" s="39"/>
      <c r="D1" s="39"/>
      <c r="E1" s="39"/>
      <c r="F1" s="39"/>
      <c r="G1" s="40"/>
      <c r="H1" s="40"/>
      <c r="I1" s="38"/>
      <c r="J1" s="38"/>
      <c r="K1" s="38"/>
      <c r="L1" s="38"/>
      <c r="M1" s="40"/>
      <c r="N1" s="38"/>
      <c r="O1" s="38"/>
      <c r="P1" s="38"/>
      <c r="Q1" s="38"/>
      <c r="R1" s="38"/>
      <c r="S1" s="38"/>
    </row>
    <row r="2" spans="1:30" ht="16.899999999999999" customHeight="1" x14ac:dyDescent="0.35">
      <c r="A2" s="38"/>
      <c r="B2" s="38"/>
      <c r="C2" s="763"/>
      <c r="D2" s="766" t="s">
        <v>0</v>
      </c>
      <c r="E2" s="767"/>
      <c r="F2" s="767"/>
      <c r="G2" s="767"/>
      <c r="H2" s="767"/>
      <c r="I2" s="767"/>
      <c r="J2" s="767"/>
      <c r="K2" s="767"/>
      <c r="L2" s="767"/>
      <c r="M2" s="767"/>
      <c r="N2" s="767"/>
      <c r="O2" s="767"/>
      <c r="P2" s="767"/>
      <c r="Q2" s="768"/>
      <c r="R2" s="769" t="s">
        <v>1</v>
      </c>
      <c r="S2" s="770"/>
    </row>
    <row r="3" spans="1:30" ht="16.899999999999999" customHeight="1" x14ac:dyDescent="0.35">
      <c r="A3" s="38"/>
      <c r="B3" s="38"/>
      <c r="C3" s="764"/>
      <c r="D3" s="771" t="s">
        <v>2</v>
      </c>
      <c r="E3" s="772"/>
      <c r="F3" s="772"/>
      <c r="G3" s="772"/>
      <c r="H3" s="772"/>
      <c r="I3" s="772"/>
      <c r="J3" s="772"/>
      <c r="K3" s="772"/>
      <c r="L3" s="772"/>
      <c r="M3" s="772"/>
      <c r="N3" s="772"/>
      <c r="O3" s="772"/>
      <c r="P3" s="772"/>
      <c r="Q3" s="773"/>
      <c r="R3" s="769" t="s">
        <v>3</v>
      </c>
      <c r="S3" s="770"/>
    </row>
    <row r="4" spans="1:30" ht="16.899999999999999" customHeight="1" x14ac:dyDescent="0.35">
      <c r="A4" s="38"/>
      <c r="B4" s="38"/>
      <c r="C4" s="764"/>
      <c r="D4" s="774" t="s">
        <v>4</v>
      </c>
      <c r="E4" s="775"/>
      <c r="F4" s="775"/>
      <c r="G4" s="775"/>
      <c r="H4" s="775"/>
      <c r="I4" s="775"/>
      <c r="J4" s="775"/>
      <c r="K4" s="775"/>
      <c r="L4" s="775"/>
      <c r="M4" s="775"/>
      <c r="N4" s="775"/>
      <c r="O4" s="775"/>
      <c r="P4" s="775"/>
      <c r="Q4" s="776"/>
      <c r="R4" s="769" t="s">
        <v>480</v>
      </c>
      <c r="S4" s="770"/>
    </row>
    <row r="5" spans="1:30" ht="16.899999999999999" customHeight="1" x14ac:dyDescent="0.35">
      <c r="A5" s="38"/>
      <c r="B5" s="38"/>
      <c r="C5" s="765"/>
      <c r="D5" s="777"/>
      <c r="E5" s="778"/>
      <c r="F5" s="778"/>
      <c r="G5" s="778"/>
      <c r="H5" s="778"/>
      <c r="I5" s="778"/>
      <c r="J5" s="778"/>
      <c r="K5" s="778"/>
      <c r="L5" s="778"/>
      <c r="M5" s="778"/>
      <c r="N5" s="778"/>
      <c r="O5" s="778"/>
      <c r="P5" s="778"/>
      <c r="Q5" s="779"/>
      <c r="R5" s="769" t="s">
        <v>6</v>
      </c>
      <c r="S5" s="770"/>
    </row>
    <row r="6" spans="1:30" x14ac:dyDescent="0.35">
      <c r="A6" s="38"/>
      <c r="B6" s="38"/>
      <c r="C6" s="38"/>
      <c r="D6" s="38"/>
      <c r="E6" s="38"/>
      <c r="F6" s="38"/>
      <c r="G6" s="38"/>
      <c r="H6" s="38"/>
      <c r="I6" s="38"/>
      <c r="J6" s="38"/>
      <c r="K6" s="38"/>
      <c r="L6" s="38"/>
      <c r="M6" s="38"/>
      <c r="N6" s="38"/>
      <c r="O6" s="38"/>
      <c r="P6" s="38"/>
      <c r="Q6" s="38"/>
      <c r="R6" s="38"/>
      <c r="S6" s="38"/>
    </row>
    <row r="7" spans="1:30" ht="24" customHeight="1" x14ac:dyDescent="0.35">
      <c r="A7" s="38"/>
      <c r="B7" s="38"/>
      <c r="C7" s="44" t="s">
        <v>7</v>
      </c>
      <c r="D7" s="38"/>
      <c r="E7" s="38"/>
      <c r="F7" s="38"/>
      <c r="G7" s="38"/>
      <c r="H7" s="38"/>
      <c r="I7" s="38"/>
      <c r="J7" s="38"/>
      <c r="K7" s="38"/>
      <c r="L7" s="38"/>
      <c r="M7" s="38"/>
      <c r="N7" s="38"/>
      <c r="O7" s="38"/>
      <c r="P7" s="38"/>
      <c r="Q7" s="38"/>
      <c r="R7" s="38"/>
      <c r="S7" s="38"/>
    </row>
    <row r="8" spans="1:30" x14ac:dyDescent="0.35">
      <c r="A8" s="38"/>
      <c r="B8" s="38"/>
      <c r="C8" s="38"/>
      <c r="D8" s="38"/>
      <c r="E8" s="38"/>
      <c r="F8" s="38"/>
      <c r="G8" s="38"/>
      <c r="H8" s="38"/>
      <c r="I8" s="38"/>
      <c r="J8" s="38"/>
      <c r="K8" s="38"/>
      <c r="L8" s="38"/>
      <c r="M8" s="38"/>
      <c r="N8" s="38"/>
      <c r="O8" s="38"/>
      <c r="P8" s="38"/>
      <c r="Q8" s="38"/>
      <c r="R8" s="38"/>
      <c r="S8" s="38"/>
    </row>
    <row r="9" spans="1:30" s="47" customFormat="1" ht="24.75" customHeight="1" x14ac:dyDescent="0.35">
      <c r="A9" s="780"/>
      <c r="B9" s="45"/>
      <c r="C9" s="781"/>
      <c r="D9" s="781"/>
      <c r="E9" s="781"/>
      <c r="F9" s="781"/>
      <c r="G9" s="781"/>
      <c r="H9" s="781"/>
      <c r="I9" s="781"/>
      <c r="J9" s="781"/>
      <c r="K9" s="781"/>
      <c r="L9" s="781"/>
      <c r="M9" s="781"/>
      <c r="N9" s="781"/>
      <c r="O9" s="781"/>
      <c r="P9" s="781"/>
      <c r="Q9" s="781"/>
      <c r="R9" s="781"/>
      <c r="S9" s="782"/>
      <c r="T9" s="41"/>
      <c r="U9" s="42"/>
      <c r="V9" s="42"/>
      <c r="W9" s="42"/>
      <c r="X9" s="43"/>
      <c r="Y9" s="42"/>
      <c r="Z9" s="42"/>
      <c r="AA9" s="46"/>
      <c r="AB9" s="46"/>
      <c r="AC9" s="46"/>
      <c r="AD9" s="46"/>
    </row>
    <row r="10" spans="1:30" s="47" customFormat="1" ht="24.75" customHeight="1" x14ac:dyDescent="0.35">
      <c r="A10" s="780"/>
      <c r="B10" s="45"/>
      <c r="C10" s="783"/>
      <c r="D10" s="783"/>
      <c r="E10" s="783"/>
      <c r="F10" s="783"/>
      <c r="G10" s="783"/>
      <c r="H10" s="783"/>
      <c r="I10" s="783"/>
      <c r="J10" s="783"/>
      <c r="K10" s="783"/>
      <c r="L10" s="783"/>
      <c r="M10" s="783"/>
      <c r="N10" s="783"/>
      <c r="O10" s="783"/>
      <c r="P10" s="783"/>
      <c r="Q10" s="783"/>
      <c r="R10" s="783"/>
      <c r="S10" s="784"/>
      <c r="T10" s="41"/>
      <c r="U10" s="42"/>
      <c r="V10" s="42"/>
      <c r="W10" s="42"/>
      <c r="X10" s="43"/>
      <c r="Y10" s="42"/>
      <c r="Z10" s="42"/>
      <c r="AA10" s="46"/>
      <c r="AB10" s="46"/>
      <c r="AC10" s="46"/>
      <c r="AD10" s="46"/>
    </row>
    <row r="11" spans="1:30" s="49" customFormat="1" ht="26.25" customHeight="1" x14ac:dyDescent="0.35">
      <c r="A11" s="780"/>
      <c r="B11" s="45"/>
      <c r="C11" s="785" t="s">
        <v>9</v>
      </c>
      <c r="D11" s="785"/>
      <c r="E11" s="786"/>
      <c r="F11" s="787" t="s">
        <v>10</v>
      </c>
      <c r="G11" s="788"/>
      <c r="H11" s="789"/>
      <c r="I11" s="787" t="s">
        <v>11</v>
      </c>
      <c r="J11" s="788"/>
      <c r="K11" s="788"/>
      <c r="L11" s="789"/>
      <c r="M11" s="787" t="s">
        <v>12</v>
      </c>
      <c r="N11" s="788"/>
      <c r="O11" s="790" t="s">
        <v>13</v>
      </c>
      <c r="P11" s="792" t="s">
        <v>14</v>
      </c>
      <c r="Q11" s="781"/>
      <c r="R11" s="781"/>
      <c r="S11" s="782"/>
      <c r="T11" s="41"/>
      <c r="U11" s="42"/>
      <c r="V11" s="42"/>
      <c r="W11" s="42"/>
      <c r="X11" s="43"/>
      <c r="Y11" s="42"/>
      <c r="Z11" s="42"/>
      <c r="AA11" s="48"/>
      <c r="AB11" s="48"/>
      <c r="AC11" s="48"/>
      <c r="AD11" s="48"/>
    </row>
    <row r="12" spans="1:30" s="49" customFormat="1" ht="54.75" customHeight="1" thickBot="1" x14ac:dyDescent="0.4">
      <c r="A12" s="780"/>
      <c r="B12" s="45"/>
      <c r="C12" s="50" t="s">
        <v>15</v>
      </c>
      <c r="D12" s="50" t="s">
        <v>16</v>
      </c>
      <c r="E12" s="50" t="s">
        <v>17</v>
      </c>
      <c r="F12" s="50" t="s">
        <v>18</v>
      </c>
      <c r="G12" s="50" t="s">
        <v>19</v>
      </c>
      <c r="H12" s="50" t="s">
        <v>20</v>
      </c>
      <c r="I12" s="50" t="s">
        <v>21</v>
      </c>
      <c r="J12" s="50" t="s">
        <v>22</v>
      </c>
      <c r="K12" s="50" t="s">
        <v>23</v>
      </c>
      <c r="L12" s="50" t="s">
        <v>24</v>
      </c>
      <c r="M12" s="50" t="s">
        <v>25</v>
      </c>
      <c r="N12" s="96" t="s">
        <v>26</v>
      </c>
      <c r="O12" s="829"/>
      <c r="P12" s="96" t="s">
        <v>27</v>
      </c>
      <c r="Q12" s="96" t="s">
        <v>28</v>
      </c>
      <c r="R12" s="96" t="s">
        <v>29</v>
      </c>
      <c r="S12" s="96" t="s">
        <v>30</v>
      </c>
      <c r="T12" s="41"/>
      <c r="U12" s="42"/>
      <c r="V12" s="53"/>
      <c r="W12" s="42"/>
      <c r="X12" s="43"/>
      <c r="Y12" s="42"/>
      <c r="Z12" s="42"/>
      <c r="AA12" s="48"/>
      <c r="AB12" s="48"/>
      <c r="AC12" s="48"/>
      <c r="AD12" s="48"/>
    </row>
    <row r="13" spans="1:30" ht="252.75" customHeight="1" x14ac:dyDescent="0.35">
      <c r="A13" s="780"/>
      <c r="B13" s="45"/>
      <c r="C13" s="830" t="s">
        <v>31</v>
      </c>
      <c r="D13" s="833" t="s">
        <v>780</v>
      </c>
      <c r="E13" s="835" t="s">
        <v>33</v>
      </c>
      <c r="F13" s="140" t="s">
        <v>34</v>
      </c>
      <c r="G13" s="141" t="s">
        <v>797</v>
      </c>
      <c r="H13" s="142" t="s">
        <v>36</v>
      </c>
      <c r="I13" s="142">
        <v>3</v>
      </c>
      <c r="J13" s="142">
        <v>3</v>
      </c>
      <c r="K13" s="142">
        <v>5</v>
      </c>
      <c r="L13" s="142">
        <v>5</v>
      </c>
      <c r="M13" s="143" t="s">
        <v>37</v>
      </c>
      <c r="N13" s="144" t="s">
        <v>38</v>
      </c>
      <c r="O13" s="145">
        <f>(I13+J13+K13)*L13</f>
        <v>55</v>
      </c>
      <c r="P13" s="146" t="s">
        <v>798</v>
      </c>
      <c r="Q13" s="146" t="s">
        <v>130</v>
      </c>
      <c r="R13" s="146" t="s">
        <v>131</v>
      </c>
      <c r="S13" s="147" t="s">
        <v>132</v>
      </c>
      <c r="V13" s="67" t="s">
        <v>43</v>
      </c>
      <c r="W13" s="68"/>
      <c r="X13" s="43" t="s">
        <v>44</v>
      </c>
      <c r="AA13" s="42" t="s">
        <v>45</v>
      </c>
      <c r="AC13" s="42" t="s">
        <v>46</v>
      </c>
    </row>
    <row r="14" spans="1:30" ht="252.75" customHeight="1" x14ac:dyDescent="0.35">
      <c r="A14" s="780"/>
      <c r="B14" s="45"/>
      <c r="C14" s="831"/>
      <c r="D14" s="795"/>
      <c r="E14" s="797"/>
      <c r="F14" s="86" t="s">
        <v>34</v>
      </c>
      <c r="G14" s="148" t="s">
        <v>799</v>
      </c>
      <c r="H14" s="149" t="s">
        <v>36</v>
      </c>
      <c r="I14" s="149">
        <v>5</v>
      </c>
      <c r="J14" s="149">
        <v>3</v>
      </c>
      <c r="K14" s="149">
        <v>5</v>
      </c>
      <c r="L14" s="149">
        <v>5</v>
      </c>
      <c r="M14" s="122" t="s">
        <v>48</v>
      </c>
      <c r="N14" s="149" t="s">
        <v>38</v>
      </c>
      <c r="O14" s="138">
        <f t="shared" ref="O14:O77" si="0">(I14+J14+K14)*L14</f>
        <v>65</v>
      </c>
      <c r="P14" s="148" t="s">
        <v>134</v>
      </c>
      <c r="Q14" s="148" t="s">
        <v>800</v>
      </c>
      <c r="R14" s="148" t="s">
        <v>136</v>
      </c>
      <c r="S14" s="150" t="s">
        <v>137</v>
      </c>
      <c r="V14" s="67" t="s">
        <v>53</v>
      </c>
      <c r="W14" s="68"/>
      <c r="X14" s="43" t="s">
        <v>34</v>
      </c>
      <c r="AA14" s="42" t="s">
        <v>54</v>
      </c>
    </row>
    <row r="15" spans="1:30" ht="252.75" customHeight="1" x14ac:dyDescent="0.35">
      <c r="A15" s="780"/>
      <c r="B15" s="45"/>
      <c r="C15" s="831"/>
      <c r="D15" s="795"/>
      <c r="E15" s="797"/>
      <c r="F15" s="86" t="s">
        <v>34</v>
      </c>
      <c r="G15" s="151" t="s">
        <v>55</v>
      </c>
      <c r="H15" s="152" t="s">
        <v>36</v>
      </c>
      <c r="I15" s="152">
        <v>3</v>
      </c>
      <c r="J15" s="152">
        <v>3</v>
      </c>
      <c r="K15" s="152">
        <v>5</v>
      </c>
      <c r="L15" s="152">
        <v>5</v>
      </c>
      <c r="M15" s="152" t="s">
        <v>56</v>
      </c>
      <c r="N15" s="152" t="s">
        <v>38</v>
      </c>
      <c r="O15" s="138">
        <f t="shared" si="0"/>
        <v>55</v>
      </c>
      <c r="P15" s="151" t="s">
        <v>801</v>
      </c>
      <c r="Q15" s="151" t="s">
        <v>141</v>
      </c>
      <c r="R15" s="151" t="s">
        <v>102</v>
      </c>
      <c r="S15" s="153" t="s">
        <v>60</v>
      </c>
      <c r="V15" s="67" t="s">
        <v>61</v>
      </c>
      <c r="W15" s="68"/>
      <c r="X15" s="43" t="s">
        <v>62</v>
      </c>
      <c r="AA15" s="42" t="s">
        <v>63</v>
      </c>
    </row>
    <row r="16" spans="1:30" ht="252.75" customHeight="1" x14ac:dyDescent="0.35">
      <c r="A16" s="780"/>
      <c r="B16" s="45"/>
      <c r="C16" s="831"/>
      <c r="D16" s="795"/>
      <c r="E16" s="797"/>
      <c r="F16" s="86" t="s">
        <v>34</v>
      </c>
      <c r="G16" s="149" t="s">
        <v>73</v>
      </c>
      <c r="H16" s="154" t="s">
        <v>36</v>
      </c>
      <c r="I16" s="154">
        <v>3</v>
      </c>
      <c r="J16" s="154">
        <v>3</v>
      </c>
      <c r="K16" s="154">
        <v>5</v>
      </c>
      <c r="L16" s="154">
        <v>5</v>
      </c>
      <c r="M16" s="154" t="s">
        <v>74</v>
      </c>
      <c r="N16" s="154" t="s">
        <v>38</v>
      </c>
      <c r="O16" s="138">
        <f t="shared" si="0"/>
        <v>55</v>
      </c>
      <c r="P16" s="155" t="s">
        <v>147</v>
      </c>
      <c r="Q16" s="155" t="s">
        <v>82</v>
      </c>
      <c r="R16" s="155" t="s">
        <v>76</v>
      </c>
      <c r="S16" s="156" t="s">
        <v>77</v>
      </c>
      <c r="V16" s="67" t="s">
        <v>107</v>
      </c>
      <c r="W16" s="68"/>
      <c r="X16" s="43" t="s">
        <v>108</v>
      </c>
      <c r="AA16" s="42" t="s">
        <v>109</v>
      </c>
    </row>
    <row r="17" spans="1:27" ht="269.25" customHeight="1" x14ac:dyDescent="0.35">
      <c r="A17" s="780"/>
      <c r="B17" s="45"/>
      <c r="C17" s="831"/>
      <c r="D17" s="795"/>
      <c r="E17" s="797"/>
      <c r="F17" s="86" t="s">
        <v>34</v>
      </c>
      <c r="G17" s="157" t="s">
        <v>78</v>
      </c>
      <c r="H17" s="154" t="s">
        <v>36</v>
      </c>
      <c r="I17" s="154">
        <v>3</v>
      </c>
      <c r="J17" s="154">
        <v>3</v>
      </c>
      <c r="K17" s="154">
        <v>5</v>
      </c>
      <c r="L17" s="154">
        <v>3</v>
      </c>
      <c r="M17" s="154" t="s">
        <v>79</v>
      </c>
      <c r="N17" s="154" t="s">
        <v>80</v>
      </c>
      <c r="O17" s="138">
        <f t="shared" si="0"/>
        <v>33</v>
      </c>
      <c r="P17" s="148" t="s">
        <v>81</v>
      </c>
      <c r="Q17" s="148" t="s">
        <v>82</v>
      </c>
      <c r="R17" s="148" t="s">
        <v>83</v>
      </c>
      <c r="S17" s="150" t="s">
        <v>84</v>
      </c>
      <c r="V17" s="124" t="s">
        <v>285</v>
      </c>
      <c r="W17" s="68"/>
      <c r="X17" s="43" t="s">
        <v>277</v>
      </c>
      <c r="AA17" s="42" t="s">
        <v>31</v>
      </c>
    </row>
    <row r="18" spans="1:27" ht="269.25" customHeight="1" x14ac:dyDescent="0.35">
      <c r="A18" s="45"/>
      <c r="B18" s="45"/>
      <c r="C18" s="831"/>
      <c r="D18" s="795"/>
      <c r="E18" s="797"/>
      <c r="F18" s="86" t="s">
        <v>34</v>
      </c>
      <c r="G18" s="154" t="s">
        <v>85</v>
      </c>
      <c r="H18" s="154" t="s">
        <v>36</v>
      </c>
      <c r="I18" s="154">
        <v>3</v>
      </c>
      <c r="J18" s="154">
        <v>3</v>
      </c>
      <c r="K18" s="154">
        <v>5</v>
      </c>
      <c r="L18" s="154">
        <v>3</v>
      </c>
      <c r="M18" s="158" t="s">
        <v>86</v>
      </c>
      <c r="N18" s="154" t="s">
        <v>80</v>
      </c>
      <c r="O18" s="138">
        <f t="shared" si="0"/>
        <v>33</v>
      </c>
      <c r="P18" s="151" t="s">
        <v>81</v>
      </c>
      <c r="Q18" s="151" t="s">
        <v>82</v>
      </c>
      <c r="R18" s="151" t="s">
        <v>87</v>
      </c>
      <c r="S18" s="153" t="s">
        <v>88</v>
      </c>
      <c r="V18" s="124"/>
      <c r="W18" s="68"/>
    </row>
    <row r="19" spans="1:27" ht="269.25" customHeight="1" x14ac:dyDescent="0.35">
      <c r="A19" s="45"/>
      <c r="B19" s="45"/>
      <c r="C19" s="831"/>
      <c r="D19" s="795"/>
      <c r="E19" s="797"/>
      <c r="F19" s="86" t="s">
        <v>34</v>
      </c>
      <c r="G19" s="154" t="s">
        <v>553</v>
      </c>
      <c r="H19" s="154" t="s">
        <v>36</v>
      </c>
      <c r="I19" s="149">
        <v>3</v>
      </c>
      <c r="J19" s="149">
        <v>3</v>
      </c>
      <c r="K19" s="149">
        <v>5</v>
      </c>
      <c r="L19" s="149">
        <v>3</v>
      </c>
      <c r="M19" s="154" t="s">
        <v>89</v>
      </c>
      <c r="N19" s="154" t="s">
        <v>38</v>
      </c>
      <c r="O19" s="138">
        <f t="shared" si="0"/>
        <v>33</v>
      </c>
      <c r="P19" s="158" t="s">
        <v>90</v>
      </c>
      <c r="Q19" s="158" t="s">
        <v>91</v>
      </c>
      <c r="R19" s="158" t="s">
        <v>92</v>
      </c>
      <c r="S19" s="159" t="s">
        <v>93</v>
      </c>
      <c r="V19" s="124"/>
      <c r="W19" s="68"/>
    </row>
    <row r="20" spans="1:27" ht="269.25" customHeight="1" x14ac:dyDescent="0.35">
      <c r="A20" s="45"/>
      <c r="B20" s="45"/>
      <c r="C20" s="831"/>
      <c r="D20" s="795"/>
      <c r="E20" s="797"/>
      <c r="F20" s="86" t="s">
        <v>34</v>
      </c>
      <c r="G20" s="149" t="s">
        <v>94</v>
      </c>
      <c r="H20" s="149" t="s">
        <v>36</v>
      </c>
      <c r="I20" s="122">
        <v>3</v>
      </c>
      <c r="J20" s="122">
        <v>3</v>
      </c>
      <c r="K20" s="122">
        <v>5</v>
      </c>
      <c r="L20" s="122">
        <v>3</v>
      </c>
      <c r="M20" s="154" t="s">
        <v>95</v>
      </c>
      <c r="N20" s="154" t="s">
        <v>38</v>
      </c>
      <c r="O20" s="138">
        <f t="shared" si="0"/>
        <v>33</v>
      </c>
      <c r="P20" s="158" t="s">
        <v>96</v>
      </c>
      <c r="Q20" s="158" t="s">
        <v>91</v>
      </c>
      <c r="R20" s="158" t="s">
        <v>92</v>
      </c>
      <c r="S20" s="159" t="s">
        <v>93</v>
      </c>
      <c r="V20" s="124"/>
      <c r="W20" s="68"/>
    </row>
    <row r="21" spans="1:27" ht="269.25" customHeight="1" x14ac:dyDescent="0.35">
      <c r="A21" s="45"/>
      <c r="B21" s="45"/>
      <c r="C21" s="831"/>
      <c r="D21" s="795"/>
      <c r="E21" s="797"/>
      <c r="F21" s="86" t="s">
        <v>34</v>
      </c>
      <c r="G21" s="160" t="s">
        <v>802</v>
      </c>
      <c r="H21" s="121" t="s">
        <v>105</v>
      </c>
      <c r="I21" s="121">
        <v>1</v>
      </c>
      <c r="J21" s="121">
        <v>3</v>
      </c>
      <c r="K21" s="121">
        <v>3</v>
      </c>
      <c r="L21" s="121">
        <v>3</v>
      </c>
      <c r="M21" s="161" t="s">
        <v>153</v>
      </c>
      <c r="N21" s="154" t="s">
        <v>38</v>
      </c>
      <c r="O21" s="138">
        <f t="shared" si="0"/>
        <v>21</v>
      </c>
      <c r="P21" s="162" t="s">
        <v>803</v>
      </c>
      <c r="Q21" s="162" t="s">
        <v>88</v>
      </c>
      <c r="R21" s="162" t="s">
        <v>155</v>
      </c>
      <c r="S21" s="156" t="s">
        <v>804</v>
      </c>
      <c r="V21" s="124"/>
      <c r="W21" s="68"/>
    </row>
    <row r="22" spans="1:27" ht="269.25" customHeight="1" thickBot="1" x14ac:dyDescent="0.4">
      <c r="A22" s="45"/>
      <c r="B22" s="45"/>
      <c r="C22" s="832"/>
      <c r="D22" s="834"/>
      <c r="E22" s="836"/>
      <c r="F22" s="163" t="s">
        <v>34</v>
      </c>
      <c r="G22" s="164" t="s">
        <v>805</v>
      </c>
      <c r="H22" s="165" t="s">
        <v>105</v>
      </c>
      <c r="I22" s="165">
        <v>1</v>
      </c>
      <c r="J22" s="165">
        <v>3</v>
      </c>
      <c r="K22" s="165">
        <v>5</v>
      </c>
      <c r="L22" s="165">
        <v>5</v>
      </c>
      <c r="M22" s="165" t="s">
        <v>153</v>
      </c>
      <c r="N22" s="166" t="s">
        <v>38</v>
      </c>
      <c r="O22" s="167">
        <f t="shared" si="0"/>
        <v>45</v>
      </c>
      <c r="P22" s="164" t="s">
        <v>806</v>
      </c>
      <c r="Q22" s="164" t="s">
        <v>807</v>
      </c>
      <c r="R22" s="164" t="s">
        <v>808</v>
      </c>
      <c r="S22" s="168" t="s">
        <v>158</v>
      </c>
      <c r="V22" s="124"/>
      <c r="W22" s="68"/>
    </row>
    <row r="23" spans="1:27" ht="269.25" customHeight="1" x14ac:dyDescent="0.35">
      <c r="A23" s="45"/>
      <c r="B23" s="45"/>
      <c r="C23" s="830" t="s">
        <v>45</v>
      </c>
      <c r="D23" s="833" t="s">
        <v>809</v>
      </c>
      <c r="E23" s="835" t="s">
        <v>810</v>
      </c>
      <c r="F23" s="140" t="s">
        <v>44</v>
      </c>
      <c r="G23" s="169" t="s">
        <v>98</v>
      </c>
      <c r="H23" s="170" t="s">
        <v>36</v>
      </c>
      <c r="I23" s="169">
        <v>5</v>
      </c>
      <c r="J23" s="169">
        <v>3</v>
      </c>
      <c r="K23" s="169">
        <v>3</v>
      </c>
      <c r="L23" s="169">
        <v>3</v>
      </c>
      <c r="M23" s="169" t="s">
        <v>425</v>
      </c>
      <c r="N23" s="169" t="s">
        <v>38</v>
      </c>
      <c r="O23" s="171">
        <f t="shared" si="0"/>
        <v>33</v>
      </c>
      <c r="P23" s="172" t="s">
        <v>100</v>
      </c>
      <c r="Q23" s="173" t="s">
        <v>101</v>
      </c>
      <c r="R23" s="173" t="s">
        <v>102</v>
      </c>
      <c r="S23" s="174"/>
      <c r="V23" s="124"/>
      <c r="W23" s="68"/>
    </row>
    <row r="24" spans="1:27" ht="269.25" customHeight="1" thickBot="1" x14ac:dyDescent="0.4">
      <c r="A24" s="45"/>
      <c r="B24" s="45"/>
      <c r="C24" s="832"/>
      <c r="D24" s="834"/>
      <c r="E24" s="836"/>
      <c r="F24" s="163" t="s">
        <v>44</v>
      </c>
      <c r="G24" s="175" t="s">
        <v>811</v>
      </c>
      <c r="H24" s="176" t="s">
        <v>36</v>
      </c>
      <c r="I24" s="175">
        <v>5</v>
      </c>
      <c r="J24" s="175">
        <v>3</v>
      </c>
      <c r="K24" s="175">
        <v>5</v>
      </c>
      <c r="L24" s="175">
        <v>3</v>
      </c>
      <c r="M24" s="175" t="s">
        <v>153</v>
      </c>
      <c r="N24" s="175" t="s">
        <v>38</v>
      </c>
      <c r="O24" s="167">
        <f t="shared" si="0"/>
        <v>39</v>
      </c>
      <c r="P24" s="177" t="s">
        <v>803</v>
      </c>
      <c r="Q24" s="177" t="s">
        <v>88</v>
      </c>
      <c r="R24" s="177" t="s">
        <v>155</v>
      </c>
      <c r="S24" s="178" t="s">
        <v>804</v>
      </c>
      <c r="V24" s="124"/>
      <c r="W24" s="68"/>
    </row>
    <row r="25" spans="1:27" ht="269.25" customHeight="1" x14ac:dyDescent="0.35">
      <c r="A25" s="45"/>
      <c r="B25" s="45"/>
      <c r="C25" s="847" t="s">
        <v>54</v>
      </c>
      <c r="D25" s="837" t="s">
        <v>812</v>
      </c>
      <c r="E25" s="835" t="s">
        <v>813</v>
      </c>
      <c r="F25" s="179" t="s">
        <v>34</v>
      </c>
      <c r="G25" s="169" t="s">
        <v>814</v>
      </c>
      <c r="H25" s="170" t="s">
        <v>36</v>
      </c>
      <c r="I25" s="169">
        <v>3</v>
      </c>
      <c r="J25" s="169">
        <v>3</v>
      </c>
      <c r="K25" s="169">
        <v>5</v>
      </c>
      <c r="L25" s="169">
        <v>1</v>
      </c>
      <c r="M25" s="169" t="s">
        <v>425</v>
      </c>
      <c r="N25" s="169" t="s">
        <v>38</v>
      </c>
      <c r="O25" s="145">
        <f t="shared" si="0"/>
        <v>11</v>
      </c>
      <c r="P25" s="172" t="s">
        <v>100</v>
      </c>
      <c r="Q25" s="173" t="s">
        <v>101</v>
      </c>
      <c r="R25" s="173" t="s">
        <v>136</v>
      </c>
      <c r="S25" s="174"/>
      <c r="V25" s="124"/>
      <c r="W25" s="68"/>
    </row>
    <row r="26" spans="1:27" ht="269.25" customHeight="1" thickBot="1" x14ac:dyDescent="0.4">
      <c r="A26" s="45"/>
      <c r="B26" s="45"/>
      <c r="C26" s="848"/>
      <c r="D26" s="839"/>
      <c r="E26" s="836"/>
      <c r="F26" s="163" t="s">
        <v>34</v>
      </c>
      <c r="G26" s="175" t="s">
        <v>815</v>
      </c>
      <c r="H26" s="176" t="s">
        <v>36</v>
      </c>
      <c r="I26" s="175">
        <v>5</v>
      </c>
      <c r="J26" s="175">
        <v>3</v>
      </c>
      <c r="K26" s="175">
        <v>5</v>
      </c>
      <c r="L26" s="175">
        <v>1</v>
      </c>
      <c r="M26" s="175" t="s">
        <v>153</v>
      </c>
      <c r="N26" s="175" t="s">
        <v>38</v>
      </c>
      <c r="O26" s="167">
        <f t="shared" si="0"/>
        <v>13</v>
      </c>
      <c r="P26" s="177" t="s">
        <v>803</v>
      </c>
      <c r="Q26" s="177" t="s">
        <v>88</v>
      </c>
      <c r="R26" s="177" t="s">
        <v>155</v>
      </c>
      <c r="S26" s="178" t="s">
        <v>804</v>
      </c>
      <c r="V26" s="124"/>
      <c r="W26" s="68"/>
    </row>
    <row r="27" spans="1:27" ht="269.25" customHeight="1" x14ac:dyDescent="0.35">
      <c r="A27" s="45"/>
      <c r="B27" s="45"/>
      <c r="C27" s="848"/>
      <c r="D27" s="837" t="s">
        <v>816</v>
      </c>
      <c r="E27" s="835" t="s">
        <v>817</v>
      </c>
      <c r="F27" s="140" t="s">
        <v>34</v>
      </c>
      <c r="G27" s="180" t="s">
        <v>104</v>
      </c>
      <c r="H27" s="180" t="s">
        <v>105</v>
      </c>
      <c r="I27" s="180">
        <v>1</v>
      </c>
      <c r="J27" s="180">
        <v>3</v>
      </c>
      <c r="K27" s="180">
        <v>5</v>
      </c>
      <c r="L27" s="180">
        <v>3</v>
      </c>
      <c r="M27" s="180" t="s">
        <v>95</v>
      </c>
      <c r="N27" s="146" t="s">
        <v>38</v>
      </c>
      <c r="O27" s="145">
        <f t="shared" si="0"/>
        <v>27</v>
      </c>
      <c r="P27" s="146" t="s">
        <v>211</v>
      </c>
      <c r="Q27" s="146" t="s">
        <v>91</v>
      </c>
      <c r="R27" s="180" t="s">
        <v>88</v>
      </c>
      <c r="S27" s="147" t="s">
        <v>93</v>
      </c>
      <c r="V27" s="124"/>
      <c r="W27" s="68"/>
    </row>
    <row r="28" spans="1:27" ht="269.25" customHeight="1" x14ac:dyDescent="0.35">
      <c r="A28" s="45"/>
      <c r="B28" s="45"/>
      <c r="C28" s="848"/>
      <c r="D28" s="838"/>
      <c r="E28" s="797"/>
      <c r="F28" s="181" t="s">
        <v>34</v>
      </c>
      <c r="G28" s="182" t="s">
        <v>110</v>
      </c>
      <c r="H28" s="182" t="s">
        <v>36</v>
      </c>
      <c r="I28" s="60">
        <v>5</v>
      </c>
      <c r="J28" s="60">
        <v>1</v>
      </c>
      <c r="K28" s="60">
        <v>3</v>
      </c>
      <c r="L28" s="99">
        <v>3</v>
      </c>
      <c r="M28" s="100" t="s">
        <v>425</v>
      </c>
      <c r="N28" s="59" t="s">
        <v>38</v>
      </c>
      <c r="O28" s="183">
        <f>(I28+J28+K28)*L28</f>
        <v>27</v>
      </c>
      <c r="P28" s="184" t="s">
        <v>100</v>
      </c>
      <c r="Q28" s="151" t="s">
        <v>101</v>
      </c>
      <c r="R28" s="151" t="s">
        <v>102</v>
      </c>
      <c r="S28" s="185"/>
      <c r="V28" s="124"/>
      <c r="W28" s="68"/>
    </row>
    <row r="29" spans="1:27" ht="269.25" customHeight="1" x14ac:dyDescent="0.35">
      <c r="A29" s="45"/>
      <c r="B29" s="45"/>
      <c r="C29" s="848"/>
      <c r="D29" s="838"/>
      <c r="E29" s="797"/>
      <c r="F29" s="181" t="s">
        <v>34</v>
      </c>
      <c r="G29" s="116" t="s">
        <v>818</v>
      </c>
      <c r="H29" s="116" t="s">
        <v>105</v>
      </c>
      <c r="I29" s="78">
        <v>3</v>
      </c>
      <c r="J29" s="79">
        <v>3</v>
      </c>
      <c r="K29" s="79">
        <v>5</v>
      </c>
      <c r="L29" s="186">
        <v>3</v>
      </c>
      <c r="M29" s="100" t="s">
        <v>120</v>
      </c>
      <c r="N29" s="78" t="s">
        <v>38</v>
      </c>
      <c r="O29" s="183">
        <f>(I29+J29+K29)*L29</f>
        <v>33</v>
      </c>
      <c r="P29" s="151" t="s">
        <v>81</v>
      </c>
      <c r="Q29" s="151" t="s">
        <v>82</v>
      </c>
      <c r="R29" s="151" t="s">
        <v>87</v>
      </c>
      <c r="S29" s="153" t="s">
        <v>88</v>
      </c>
      <c r="V29" s="124"/>
      <c r="W29" s="68"/>
    </row>
    <row r="30" spans="1:27" ht="269.25" customHeight="1" x14ac:dyDescent="0.35">
      <c r="A30" s="45"/>
      <c r="B30" s="45"/>
      <c r="C30" s="848"/>
      <c r="D30" s="838"/>
      <c r="E30" s="797"/>
      <c r="F30" s="181" t="s">
        <v>34</v>
      </c>
      <c r="G30" s="116" t="s">
        <v>819</v>
      </c>
      <c r="H30" s="116" t="s">
        <v>105</v>
      </c>
      <c r="I30" s="78">
        <v>3</v>
      </c>
      <c r="J30" s="79">
        <v>3</v>
      </c>
      <c r="K30" s="79">
        <v>5</v>
      </c>
      <c r="L30" s="186">
        <v>3</v>
      </c>
      <c r="M30" s="187" t="s">
        <v>116</v>
      </c>
      <c r="N30" s="78" t="s">
        <v>38</v>
      </c>
      <c r="O30" s="183">
        <f t="shared" ref="O30:O35" si="1">(I30+J30+K30)*L30</f>
        <v>33</v>
      </c>
      <c r="P30" s="155" t="s">
        <v>147</v>
      </c>
      <c r="Q30" s="155" t="s">
        <v>82</v>
      </c>
      <c r="R30" s="155" t="s">
        <v>76</v>
      </c>
      <c r="S30" s="156" t="s">
        <v>77</v>
      </c>
      <c r="V30" s="124"/>
      <c r="W30" s="68"/>
    </row>
    <row r="31" spans="1:27" ht="269.25" customHeight="1" x14ac:dyDescent="0.35">
      <c r="A31" s="45"/>
      <c r="B31" s="45"/>
      <c r="C31" s="848"/>
      <c r="D31" s="838"/>
      <c r="E31" s="797"/>
      <c r="F31" s="86" t="s">
        <v>34</v>
      </c>
      <c r="G31" s="79" t="s">
        <v>112</v>
      </c>
      <c r="H31" s="78" t="s">
        <v>36</v>
      </c>
      <c r="I31" s="79">
        <v>5</v>
      </c>
      <c r="J31" s="79">
        <v>3</v>
      </c>
      <c r="K31" s="79">
        <v>5</v>
      </c>
      <c r="L31" s="186">
        <v>5</v>
      </c>
      <c r="M31" s="100" t="s">
        <v>120</v>
      </c>
      <c r="N31" s="78" t="s">
        <v>80</v>
      </c>
      <c r="O31" s="188">
        <f t="shared" si="1"/>
        <v>65</v>
      </c>
      <c r="P31" s="109"/>
      <c r="Q31" s="109"/>
      <c r="R31" s="109"/>
      <c r="S31" s="189" t="s">
        <v>114</v>
      </c>
      <c r="V31" s="124"/>
      <c r="W31" s="68"/>
    </row>
    <row r="32" spans="1:27" ht="269.25" customHeight="1" x14ac:dyDescent="0.35">
      <c r="A32" s="45"/>
      <c r="B32" s="45"/>
      <c r="C32" s="848"/>
      <c r="D32" s="838"/>
      <c r="E32" s="797"/>
      <c r="F32" s="86" t="s">
        <v>34</v>
      </c>
      <c r="G32" s="60" t="s">
        <v>115</v>
      </c>
      <c r="H32" s="59" t="s">
        <v>36</v>
      </c>
      <c r="I32" s="60">
        <v>5</v>
      </c>
      <c r="J32" s="60">
        <v>3</v>
      </c>
      <c r="K32" s="60">
        <v>5</v>
      </c>
      <c r="L32" s="99">
        <v>5</v>
      </c>
      <c r="M32" s="187" t="s">
        <v>116</v>
      </c>
      <c r="N32" s="59" t="s">
        <v>38</v>
      </c>
      <c r="O32" s="183">
        <f t="shared" si="1"/>
        <v>65</v>
      </c>
      <c r="P32" s="80"/>
      <c r="Q32" s="80"/>
      <c r="R32" s="80"/>
      <c r="S32" s="190" t="s">
        <v>114</v>
      </c>
      <c r="V32" s="124"/>
      <c r="W32" s="68"/>
    </row>
    <row r="33" spans="1:23" ht="269.25" customHeight="1" x14ac:dyDescent="0.35">
      <c r="A33" s="45"/>
      <c r="B33" s="45"/>
      <c r="C33" s="848"/>
      <c r="D33" s="838"/>
      <c r="E33" s="797"/>
      <c r="F33" s="86" t="s">
        <v>34</v>
      </c>
      <c r="G33" s="60" t="s">
        <v>117</v>
      </c>
      <c r="H33" s="59" t="s">
        <v>36</v>
      </c>
      <c r="I33" s="60">
        <v>5</v>
      </c>
      <c r="J33" s="60">
        <v>3</v>
      </c>
      <c r="K33" s="60">
        <v>5</v>
      </c>
      <c r="L33" s="99">
        <v>3</v>
      </c>
      <c r="M33" s="100" t="s">
        <v>118</v>
      </c>
      <c r="N33" s="59" t="s">
        <v>38</v>
      </c>
      <c r="O33" s="183">
        <f t="shared" si="1"/>
        <v>39</v>
      </c>
      <c r="P33" s="80"/>
      <c r="Q33" s="80"/>
      <c r="R33" s="80"/>
      <c r="S33" s="190" t="s">
        <v>114</v>
      </c>
      <c r="V33" s="124"/>
      <c r="W33" s="68"/>
    </row>
    <row r="34" spans="1:23" ht="269.25" customHeight="1" x14ac:dyDescent="0.35">
      <c r="A34" s="45"/>
      <c r="B34" s="45"/>
      <c r="C34" s="848"/>
      <c r="D34" s="838"/>
      <c r="E34" s="797"/>
      <c r="F34" s="86" t="s">
        <v>34</v>
      </c>
      <c r="G34" s="60" t="s">
        <v>119</v>
      </c>
      <c r="H34" s="59" t="s">
        <v>105</v>
      </c>
      <c r="I34" s="60">
        <v>5</v>
      </c>
      <c r="J34" s="60">
        <v>3</v>
      </c>
      <c r="K34" s="60">
        <v>5</v>
      </c>
      <c r="L34" s="99">
        <v>5</v>
      </c>
      <c r="M34" s="100" t="s">
        <v>120</v>
      </c>
      <c r="N34" s="59" t="s">
        <v>80</v>
      </c>
      <c r="O34" s="183">
        <f t="shared" si="1"/>
        <v>65</v>
      </c>
      <c r="P34" s="80"/>
      <c r="Q34" s="80"/>
      <c r="R34" s="80"/>
      <c r="S34" s="190" t="s">
        <v>114</v>
      </c>
      <c r="V34" s="124"/>
      <c r="W34" s="68"/>
    </row>
    <row r="35" spans="1:23" ht="269.25" customHeight="1" x14ac:dyDescent="0.35">
      <c r="A35" s="45"/>
      <c r="B35" s="45"/>
      <c r="C35" s="848"/>
      <c r="D35" s="838"/>
      <c r="E35" s="797"/>
      <c r="F35" s="86" t="s">
        <v>34</v>
      </c>
      <c r="G35" s="60" t="s">
        <v>121</v>
      </c>
      <c r="H35" s="59" t="s">
        <v>36</v>
      </c>
      <c r="I35" s="60">
        <v>5</v>
      </c>
      <c r="J35" s="60">
        <v>3</v>
      </c>
      <c r="K35" s="60">
        <v>3</v>
      </c>
      <c r="L35" s="99">
        <v>5</v>
      </c>
      <c r="M35" s="187" t="s">
        <v>122</v>
      </c>
      <c r="N35" s="59" t="s">
        <v>38</v>
      </c>
      <c r="O35" s="183">
        <f t="shared" si="1"/>
        <v>55</v>
      </c>
      <c r="P35" s="80"/>
      <c r="Q35" s="80"/>
      <c r="R35" s="80"/>
      <c r="S35" s="190" t="s">
        <v>114</v>
      </c>
      <c r="V35" s="124"/>
      <c r="W35" s="68"/>
    </row>
    <row r="36" spans="1:23" ht="269.25" customHeight="1" thickBot="1" x14ac:dyDescent="0.4">
      <c r="A36" s="45"/>
      <c r="B36" s="45"/>
      <c r="C36" s="848"/>
      <c r="D36" s="839"/>
      <c r="E36" s="836"/>
      <c r="F36" s="163" t="s">
        <v>34</v>
      </c>
      <c r="G36" s="175" t="s">
        <v>123</v>
      </c>
      <c r="H36" s="176" t="s">
        <v>36</v>
      </c>
      <c r="I36" s="175">
        <v>5</v>
      </c>
      <c r="J36" s="175">
        <v>3</v>
      </c>
      <c r="K36" s="175">
        <v>3</v>
      </c>
      <c r="L36" s="191">
        <v>5</v>
      </c>
      <c r="M36" s="192" t="s">
        <v>124</v>
      </c>
      <c r="N36" s="176" t="s">
        <v>38</v>
      </c>
      <c r="O36" s="167">
        <f t="shared" si="0"/>
        <v>55</v>
      </c>
      <c r="P36" s="193"/>
      <c r="Q36" s="193"/>
      <c r="R36" s="193"/>
      <c r="S36" s="194" t="s">
        <v>114</v>
      </c>
      <c r="V36" s="124"/>
      <c r="W36" s="68"/>
    </row>
    <row r="37" spans="1:23" ht="269.25" customHeight="1" x14ac:dyDescent="0.35">
      <c r="A37" s="45"/>
      <c r="B37" s="45"/>
      <c r="C37" s="848"/>
      <c r="D37" s="837" t="s">
        <v>820</v>
      </c>
      <c r="E37" s="840" t="s">
        <v>821</v>
      </c>
      <c r="F37" s="195" t="s">
        <v>34</v>
      </c>
      <c r="G37" s="196" t="s">
        <v>127</v>
      </c>
      <c r="H37" s="197" t="s">
        <v>36</v>
      </c>
      <c r="I37" s="197">
        <v>3</v>
      </c>
      <c r="J37" s="197">
        <v>3</v>
      </c>
      <c r="K37" s="197">
        <v>5</v>
      </c>
      <c r="L37" s="197">
        <v>5</v>
      </c>
      <c r="M37" s="197" t="s">
        <v>128</v>
      </c>
      <c r="N37" s="197" t="s">
        <v>38</v>
      </c>
      <c r="O37" s="145">
        <f t="shared" si="0"/>
        <v>55</v>
      </c>
      <c r="P37" s="172" t="s">
        <v>129</v>
      </c>
      <c r="Q37" s="172" t="s">
        <v>130</v>
      </c>
      <c r="R37" s="172" t="s">
        <v>131</v>
      </c>
      <c r="S37" s="198" t="s">
        <v>132</v>
      </c>
      <c r="V37" s="124"/>
      <c r="W37" s="68"/>
    </row>
    <row r="38" spans="1:23" ht="269.25" customHeight="1" x14ac:dyDescent="0.35">
      <c r="A38" s="45"/>
      <c r="B38" s="45"/>
      <c r="C38" s="848"/>
      <c r="D38" s="838"/>
      <c r="E38" s="841"/>
      <c r="F38" s="199" t="s">
        <v>34</v>
      </c>
      <c r="G38" s="115" t="s">
        <v>133</v>
      </c>
      <c r="H38" s="115" t="s">
        <v>36</v>
      </c>
      <c r="I38" s="115">
        <v>3</v>
      </c>
      <c r="J38" s="115">
        <v>3</v>
      </c>
      <c r="K38" s="115">
        <v>5</v>
      </c>
      <c r="L38" s="115">
        <v>5</v>
      </c>
      <c r="M38" s="115" t="s">
        <v>48</v>
      </c>
      <c r="N38" s="115" t="s">
        <v>38</v>
      </c>
      <c r="O38" s="138">
        <f t="shared" si="0"/>
        <v>55</v>
      </c>
      <c r="P38" s="116" t="s">
        <v>134</v>
      </c>
      <c r="Q38" s="116" t="s">
        <v>135</v>
      </c>
      <c r="R38" s="116" t="s">
        <v>136</v>
      </c>
      <c r="S38" s="200" t="s">
        <v>137</v>
      </c>
      <c r="V38" s="124"/>
      <c r="W38" s="68"/>
    </row>
    <row r="39" spans="1:23" ht="269.25" customHeight="1" x14ac:dyDescent="0.35">
      <c r="A39" s="45"/>
      <c r="B39" s="45"/>
      <c r="C39" s="848"/>
      <c r="D39" s="838"/>
      <c r="E39" s="841"/>
      <c r="F39" s="199" t="s">
        <v>34</v>
      </c>
      <c r="G39" s="116" t="s">
        <v>138</v>
      </c>
      <c r="H39" s="115" t="s">
        <v>36</v>
      </c>
      <c r="I39" s="115">
        <v>3</v>
      </c>
      <c r="J39" s="115">
        <v>3</v>
      </c>
      <c r="K39" s="115">
        <v>5</v>
      </c>
      <c r="L39" s="115">
        <v>5</v>
      </c>
      <c r="M39" s="115" t="s">
        <v>139</v>
      </c>
      <c r="N39" s="115" t="s">
        <v>38</v>
      </c>
      <c r="O39" s="138">
        <f t="shared" si="0"/>
        <v>55</v>
      </c>
      <c r="P39" s="116" t="s">
        <v>140</v>
      </c>
      <c r="Q39" s="116" t="s">
        <v>141</v>
      </c>
      <c r="R39" s="116" t="s">
        <v>142</v>
      </c>
      <c r="S39" s="200" t="s">
        <v>60</v>
      </c>
      <c r="V39" s="124"/>
      <c r="W39" s="68"/>
    </row>
    <row r="40" spans="1:23" ht="269.25" customHeight="1" x14ac:dyDescent="0.35">
      <c r="A40" s="45"/>
      <c r="B40" s="45"/>
      <c r="C40" s="848"/>
      <c r="D40" s="838"/>
      <c r="E40" s="841"/>
      <c r="F40" s="199" t="s">
        <v>34</v>
      </c>
      <c r="G40" s="115" t="s">
        <v>143</v>
      </c>
      <c r="H40" s="115" t="s">
        <v>36</v>
      </c>
      <c r="I40" s="115">
        <v>3</v>
      </c>
      <c r="J40" s="115">
        <v>3</v>
      </c>
      <c r="K40" s="115">
        <v>5</v>
      </c>
      <c r="L40" s="115">
        <v>3</v>
      </c>
      <c r="M40" s="115" t="s">
        <v>79</v>
      </c>
      <c r="N40" s="115" t="s">
        <v>80</v>
      </c>
      <c r="O40" s="138">
        <f t="shared" si="0"/>
        <v>33</v>
      </c>
      <c r="P40" s="116" t="s">
        <v>81</v>
      </c>
      <c r="Q40" s="116" t="s">
        <v>82</v>
      </c>
      <c r="R40" s="116" t="s">
        <v>144</v>
      </c>
      <c r="S40" s="200" t="s">
        <v>84</v>
      </c>
      <c r="V40" s="124"/>
      <c r="W40" s="68"/>
    </row>
    <row r="41" spans="1:23" ht="269.25" customHeight="1" x14ac:dyDescent="0.35">
      <c r="A41" s="45"/>
      <c r="B41" s="45"/>
      <c r="C41" s="848"/>
      <c r="D41" s="838"/>
      <c r="E41" s="841"/>
      <c r="F41" s="199" t="s">
        <v>34</v>
      </c>
      <c r="G41" s="116" t="s">
        <v>145</v>
      </c>
      <c r="H41" s="115" t="s">
        <v>36</v>
      </c>
      <c r="I41" s="115">
        <v>3</v>
      </c>
      <c r="J41" s="115">
        <v>3</v>
      </c>
      <c r="K41" s="115">
        <v>5</v>
      </c>
      <c r="L41" s="115">
        <v>5</v>
      </c>
      <c r="M41" s="115" t="s">
        <v>146</v>
      </c>
      <c r="N41" s="115" t="s">
        <v>38</v>
      </c>
      <c r="O41" s="138">
        <f t="shared" si="0"/>
        <v>55</v>
      </c>
      <c r="P41" s="116" t="s">
        <v>147</v>
      </c>
      <c r="Q41" s="116" t="s">
        <v>82</v>
      </c>
      <c r="R41" s="116" t="s">
        <v>76</v>
      </c>
      <c r="S41" s="200" t="s">
        <v>77</v>
      </c>
      <c r="V41" s="124"/>
      <c r="W41" s="68"/>
    </row>
    <row r="42" spans="1:23" ht="269.25" customHeight="1" x14ac:dyDescent="0.35">
      <c r="A42" s="45"/>
      <c r="B42" s="45"/>
      <c r="C42" s="848"/>
      <c r="D42" s="838"/>
      <c r="E42" s="841"/>
      <c r="F42" s="199" t="s">
        <v>34</v>
      </c>
      <c r="G42" s="116" t="s">
        <v>148</v>
      </c>
      <c r="H42" s="115" t="s">
        <v>36</v>
      </c>
      <c r="I42" s="115">
        <v>3</v>
      </c>
      <c r="J42" s="115">
        <v>3</v>
      </c>
      <c r="K42" s="115">
        <v>5</v>
      </c>
      <c r="L42" s="115">
        <v>3</v>
      </c>
      <c r="M42" s="116" t="s">
        <v>149</v>
      </c>
      <c r="N42" s="115" t="s">
        <v>80</v>
      </c>
      <c r="O42" s="138">
        <f t="shared" si="0"/>
        <v>33</v>
      </c>
      <c r="P42" s="116" t="s">
        <v>150</v>
      </c>
      <c r="Q42" s="116" t="s">
        <v>87</v>
      </c>
      <c r="R42" s="116" t="s">
        <v>87</v>
      </c>
      <c r="S42" s="200" t="s">
        <v>151</v>
      </c>
      <c r="V42" s="124"/>
      <c r="W42" s="68"/>
    </row>
    <row r="43" spans="1:23" ht="269.25" customHeight="1" x14ac:dyDescent="0.35">
      <c r="A43" s="45"/>
      <c r="B43" s="45"/>
      <c r="C43" s="848"/>
      <c r="D43" s="838"/>
      <c r="E43" s="841"/>
      <c r="F43" s="199" t="s">
        <v>34</v>
      </c>
      <c r="G43" s="115" t="s">
        <v>152</v>
      </c>
      <c r="H43" s="115" t="s">
        <v>36</v>
      </c>
      <c r="I43" s="115">
        <v>1</v>
      </c>
      <c r="J43" s="115">
        <v>3</v>
      </c>
      <c r="K43" s="115">
        <v>5</v>
      </c>
      <c r="L43" s="115">
        <v>3</v>
      </c>
      <c r="M43" s="115" t="s">
        <v>153</v>
      </c>
      <c r="N43" s="115" t="s">
        <v>38</v>
      </c>
      <c r="O43" s="138">
        <f t="shared" si="0"/>
        <v>27</v>
      </c>
      <c r="P43" s="116" t="s">
        <v>154</v>
      </c>
      <c r="Q43" s="116" t="s">
        <v>88</v>
      </c>
      <c r="R43" s="116" t="s">
        <v>155</v>
      </c>
      <c r="S43" s="200" t="s">
        <v>156</v>
      </c>
      <c r="V43" s="124"/>
      <c r="W43" s="68"/>
    </row>
    <row r="44" spans="1:23" ht="269.25" customHeight="1" x14ac:dyDescent="0.35">
      <c r="A44" s="45"/>
      <c r="B44" s="45"/>
      <c r="C44" s="848"/>
      <c r="D44" s="838"/>
      <c r="E44" s="841"/>
      <c r="F44" s="105" t="s">
        <v>34</v>
      </c>
      <c r="G44" s="116" t="s">
        <v>157</v>
      </c>
      <c r="H44" s="115" t="s">
        <v>36</v>
      </c>
      <c r="I44" s="115">
        <v>1</v>
      </c>
      <c r="J44" s="115">
        <v>3</v>
      </c>
      <c r="K44" s="115">
        <v>5</v>
      </c>
      <c r="L44" s="115">
        <v>5</v>
      </c>
      <c r="M44" s="115" t="s">
        <v>153</v>
      </c>
      <c r="N44" s="115" t="s">
        <v>38</v>
      </c>
      <c r="O44" s="138">
        <f t="shared" si="0"/>
        <v>45</v>
      </c>
      <c r="P44" s="116" t="s">
        <v>88</v>
      </c>
      <c r="Q44" s="116" t="s">
        <v>88</v>
      </c>
      <c r="R44" s="116" t="s">
        <v>136</v>
      </c>
      <c r="S44" s="200" t="s">
        <v>158</v>
      </c>
      <c r="V44" s="124"/>
      <c r="W44" s="68"/>
    </row>
    <row r="45" spans="1:23" ht="269.25" customHeight="1" x14ac:dyDescent="0.35">
      <c r="A45" s="45"/>
      <c r="B45" s="45"/>
      <c r="C45" s="848"/>
      <c r="D45" s="838"/>
      <c r="E45" s="841"/>
      <c r="F45" s="105" t="s">
        <v>34</v>
      </c>
      <c r="G45" s="116" t="s">
        <v>159</v>
      </c>
      <c r="H45" s="115" t="s">
        <v>36</v>
      </c>
      <c r="I45" s="115">
        <v>1</v>
      </c>
      <c r="J45" s="115">
        <v>3</v>
      </c>
      <c r="K45" s="115">
        <v>5</v>
      </c>
      <c r="L45" s="115">
        <v>5</v>
      </c>
      <c r="M45" s="115" t="s">
        <v>160</v>
      </c>
      <c r="N45" s="115" t="s">
        <v>38</v>
      </c>
      <c r="O45" s="138">
        <f t="shared" si="0"/>
        <v>45</v>
      </c>
      <c r="P45" s="116" t="s">
        <v>161</v>
      </c>
      <c r="Q45" s="116" t="s">
        <v>162</v>
      </c>
      <c r="R45" s="116" t="s">
        <v>163</v>
      </c>
      <c r="S45" s="200" t="s">
        <v>164</v>
      </c>
      <c r="V45" s="124"/>
      <c r="W45" s="68"/>
    </row>
    <row r="46" spans="1:23" ht="269.25" customHeight="1" x14ac:dyDescent="0.35">
      <c r="A46" s="45"/>
      <c r="B46" s="45"/>
      <c r="C46" s="848"/>
      <c r="D46" s="838"/>
      <c r="E46" s="841"/>
      <c r="F46" s="105" t="s">
        <v>34</v>
      </c>
      <c r="G46" s="116" t="s">
        <v>165</v>
      </c>
      <c r="H46" s="115" t="s">
        <v>36</v>
      </c>
      <c r="I46" s="115">
        <v>3</v>
      </c>
      <c r="J46" s="115">
        <v>3</v>
      </c>
      <c r="K46" s="115">
        <v>5</v>
      </c>
      <c r="L46" s="115">
        <v>5</v>
      </c>
      <c r="M46" s="115" t="s">
        <v>95</v>
      </c>
      <c r="N46" s="115" t="s">
        <v>38</v>
      </c>
      <c r="O46" s="138">
        <f t="shared" si="0"/>
        <v>55</v>
      </c>
      <c r="P46" s="116" t="s">
        <v>96</v>
      </c>
      <c r="Q46" s="116" t="s">
        <v>91</v>
      </c>
      <c r="R46" s="116" t="s">
        <v>88</v>
      </c>
      <c r="S46" s="200" t="s">
        <v>93</v>
      </c>
      <c r="V46" s="124"/>
      <c r="W46" s="68"/>
    </row>
    <row r="47" spans="1:23" ht="269.25" customHeight="1" x14ac:dyDescent="0.35">
      <c r="A47" s="45"/>
      <c r="B47" s="45"/>
      <c r="C47" s="848"/>
      <c r="D47" s="838"/>
      <c r="E47" s="841"/>
      <c r="F47" s="105" t="s">
        <v>34</v>
      </c>
      <c r="G47" s="116" t="s">
        <v>166</v>
      </c>
      <c r="H47" s="115" t="s">
        <v>36</v>
      </c>
      <c r="I47" s="115">
        <v>3</v>
      </c>
      <c r="J47" s="115">
        <v>3</v>
      </c>
      <c r="K47" s="115">
        <v>5</v>
      </c>
      <c r="L47" s="115">
        <v>5</v>
      </c>
      <c r="M47" s="115" t="s">
        <v>95</v>
      </c>
      <c r="N47" s="115" t="s">
        <v>38</v>
      </c>
      <c r="O47" s="138">
        <f t="shared" si="0"/>
        <v>55</v>
      </c>
      <c r="P47" s="116" t="s">
        <v>96</v>
      </c>
      <c r="Q47" s="116" t="s">
        <v>91</v>
      </c>
      <c r="R47" s="116" t="s">
        <v>88</v>
      </c>
      <c r="S47" s="200" t="s">
        <v>93</v>
      </c>
      <c r="V47" s="124"/>
      <c r="W47" s="68"/>
    </row>
    <row r="48" spans="1:23" ht="269.25" customHeight="1" x14ac:dyDescent="0.35">
      <c r="A48" s="45"/>
      <c r="B48" s="45"/>
      <c r="C48" s="848"/>
      <c r="D48" s="838"/>
      <c r="E48" s="841"/>
      <c r="F48" s="199" t="s">
        <v>34</v>
      </c>
      <c r="G48" s="116" t="s">
        <v>822</v>
      </c>
      <c r="H48" s="115" t="s">
        <v>36</v>
      </c>
      <c r="I48" s="115">
        <v>1</v>
      </c>
      <c r="J48" s="115">
        <v>3</v>
      </c>
      <c r="K48" s="115">
        <v>5</v>
      </c>
      <c r="L48" s="115">
        <v>3</v>
      </c>
      <c r="M48" s="115" t="s">
        <v>95</v>
      </c>
      <c r="N48" s="115" t="s">
        <v>38</v>
      </c>
      <c r="O48" s="138">
        <f t="shared" si="0"/>
        <v>27</v>
      </c>
      <c r="P48" s="116" t="s">
        <v>96</v>
      </c>
      <c r="Q48" s="116" t="s">
        <v>91</v>
      </c>
      <c r="R48" s="116" t="s">
        <v>88</v>
      </c>
      <c r="S48" s="200" t="s">
        <v>93</v>
      </c>
      <c r="V48" s="124"/>
      <c r="W48" s="68"/>
    </row>
    <row r="49" spans="1:23" ht="269.25" customHeight="1" x14ac:dyDescent="0.35">
      <c r="A49" s="45"/>
      <c r="B49" s="45"/>
      <c r="C49" s="848"/>
      <c r="D49" s="838"/>
      <c r="E49" s="841"/>
      <c r="F49" s="199" t="s">
        <v>34</v>
      </c>
      <c r="G49" s="116" t="s">
        <v>168</v>
      </c>
      <c r="H49" s="115" t="s">
        <v>36</v>
      </c>
      <c r="I49" s="115">
        <v>3</v>
      </c>
      <c r="J49" s="115">
        <v>3</v>
      </c>
      <c r="K49" s="115">
        <v>5</v>
      </c>
      <c r="L49" s="115">
        <v>5</v>
      </c>
      <c r="M49" s="115" t="s">
        <v>95</v>
      </c>
      <c r="N49" s="115" t="s">
        <v>38</v>
      </c>
      <c r="O49" s="138">
        <f t="shared" si="0"/>
        <v>55</v>
      </c>
      <c r="P49" s="116" t="s">
        <v>96</v>
      </c>
      <c r="Q49" s="116" t="s">
        <v>91</v>
      </c>
      <c r="R49" s="116" t="s">
        <v>88</v>
      </c>
      <c r="S49" s="200" t="s">
        <v>93</v>
      </c>
      <c r="V49" s="124"/>
      <c r="W49" s="68"/>
    </row>
    <row r="50" spans="1:23" ht="269.25" customHeight="1" x14ac:dyDescent="0.35">
      <c r="A50" s="45"/>
      <c r="B50" s="45"/>
      <c r="C50" s="848"/>
      <c r="D50" s="838"/>
      <c r="E50" s="841"/>
      <c r="F50" s="199" t="s">
        <v>34</v>
      </c>
      <c r="G50" s="116" t="s">
        <v>823</v>
      </c>
      <c r="H50" s="115" t="s">
        <v>36</v>
      </c>
      <c r="I50" s="115">
        <v>1</v>
      </c>
      <c r="J50" s="115">
        <v>3</v>
      </c>
      <c r="K50" s="115">
        <v>5</v>
      </c>
      <c r="L50" s="115">
        <v>5</v>
      </c>
      <c r="M50" s="115" t="s">
        <v>89</v>
      </c>
      <c r="N50" s="115" t="s">
        <v>38</v>
      </c>
      <c r="O50" s="138">
        <f t="shared" si="0"/>
        <v>45</v>
      </c>
      <c r="P50" s="116" t="s">
        <v>96</v>
      </c>
      <c r="Q50" s="116" t="s">
        <v>91</v>
      </c>
      <c r="R50" s="116" t="s">
        <v>92</v>
      </c>
      <c r="S50" s="200" t="s">
        <v>93</v>
      </c>
      <c r="V50" s="124"/>
      <c r="W50" s="68"/>
    </row>
    <row r="51" spans="1:23" ht="269.25" customHeight="1" x14ac:dyDescent="0.35">
      <c r="A51" s="45"/>
      <c r="B51" s="45"/>
      <c r="C51" s="848"/>
      <c r="D51" s="838"/>
      <c r="E51" s="841"/>
      <c r="F51" s="199" t="s">
        <v>34</v>
      </c>
      <c r="G51" s="182" t="s">
        <v>483</v>
      </c>
      <c r="H51" s="201" t="s">
        <v>36</v>
      </c>
      <c r="I51" s="201">
        <v>1</v>
      </c>
      <c r="J51" s="201">
        <v>3</v>
      </c>
      <c r="K51" s="201">
        <v>5</v>
      </c>
      <c r="L51" s="201">
        <v>3</v>
      </c>
      <c r="M51" s="201" t="s">
        <v>95</v>
      </c>
      <c r="N51" s="201" t="s">
        <v>38</v>
      </c>
      <c r="O51" s="132">
        <f t="shared" si="0"/>
        <v>27</v>
      </c>
      <c r="P51" s="182" t="s">
        <v>96</v>
      </c>
      <c r="Q51" s="182" t="s">
        <v>91</v>
      </c>
      <c r="R51" s="182" t="s">
        <v>92</v>
      </c>
      <c r="S51" s="202" t="s">
        <v>93</v>
      </c>
      <c r="V51" s="124"/>
      <c r="W51" s="68"/>
    </row>
    <row r="52" spans="1:23" ht="269.25" customHeight="1" thickBot="1" x14ac:dyDescent="0.4">
      <c r="A52" s="45"/>
      <c r="B52" s="45"/>
      <c r="C52" s="848"/>
      <c r="D52" s="839"/>
      <c r="E52" s="842"/>
      <c r="F52" s="203" t="s">
        <v>34</v>
      </c>
      <c r="G52" s="204" t="s">
        <v>169</v>
      </c>
      <c r="H52" s="204" t="s">
        <v>170</v>
      </c>
      <c r="I52" s="204">
        <v>1</v>
      </c>
      <c r="J52" s="204">
        <v>3</v>
      </c>
      <c r="K52" s="204">
        <v>5</v>
      </c>
      <c r="L52" s="204">
        <v>3</v>
      </c>
      <c r="M52" s="204" t="s">
        <v>171</v>
      </c>
      <c r="N52" s="204" t="s">
        <v>38</v>
      </c>
      <c r="O52" s="205">
        <f t="shared" si="0"/>
        <v>27</v>
      </c>
      <c r="P52" s="206" t="s">
        <v>172</v>
      </c>
      <c r="Q52" s="206" t="s">
        <v>173</v>
      </c>
      <c r="R52" s="206" t="s">
        <v>155</v>
      </c>
      <c r="S52" s="207" t="s">
        <v>174</v>
      </c>
      <c r="V52" s="124"/>
      <c r="W52" s="68"/>
    </row>
    <row r="53" spans="1:23" ht="269.25" customHeight="1" x14ac:dyDescent="0.35">
      <c r="A53" s="45"/>
      <c r="B53" s="45"/>
      <c r="C53" s="848"/>
      <c r="D53" s="843" t="s">
        <v>824</v>
      </c>
      <c r="E53" s="845" t="s">
        <v>825</v>
      </c>
      <c r="F53" s="195" t="s">
        <v>34</v>
      </c>
      <c r="G53" s="197" t="s">
        <v>826</v>
      </c>
      <c r="H53" s="197" t="s">
        <v>36</v>
      </c>
      <c r="I53" s="197">
        <v>3</v>
      </c>
      <c r="J53" s="197">
        <v>3</v>
      </c>
      <c r="K53" s="197">
        <v>5</v>
      </c>
      <c r="L53" s="197">
        <v>1</v>
      </c>
      <c r="M53" s="197" t="s">
        <v>139</v>
      </c>
      <c r="N53" s="197" t="s">
        <v>38</v>
      </c>
      <c r="O53" s="145">
        <f t="shared" si="0"/>
        <v>11</v>
      </c>
      <c r="P53" s="172" t="s">
        <v>140</v>
      </c>
      <c r="Q53" s="172" t="s">
        <v>141</v>
      </c>
      <c r="R53" s="172" t="s">
        <v>142</v>
      </c>
      <c r="S53" s="198" t="s">
        <v>60</v>
      </c>
      <c r="V53" s="124"/>
      <c r="W53" s="68"/>
    </row>
    <row r="54" spans="1:23" ht="269.25" customHeight="1" thickBot="1" x14ac:dyDescent="0.4">
      <c r="A54" s="45"/>
      <c r="B54" s="45"/>
      <c r="C54" s="849"/>
      <c r="D54" s="844"/>
      <c r="E54" s="846"/>
      <c r="F54" s="203" t="s">
        <v>34</v>
      </c>
      <c r="G54" s="204" t="s">
        <v>827</v>
      </c>
      <c r="H54" s="204" t="s">
        <v>36</v>
      </c>
      <c r="I54" s="204">
        <v>3</v>
      </c>
      <c r="J54" s="204">
        <v>3</v>
      </c>
      <c r="K54" s="204">
        <v>5</v>
      </c>
      <c r="L54" s="204">
        <v>1</v>
      </c>
      <c r="M54" s="204" t="s">
        <v>48</v>
      </c>
      <c r="N54" s="204" t="s">
        <v>38</v>
      </c>
      <c r="O54" s="167">
        <f t="shared" si="0"/>
        <v>11</v>
      </c>
      <c r="P54" s="206" t="s">
        <v>134</v>
      </c>
      <c r="Q54" s="206" t="s">
        <v>135</v>
      </c>
      <c r="R54" s="206" t="s">
        <v>136</v>
      </c>
      <c r="S54" s="207" t="s">
        <v>137</v>
      </c>
      <c r="V54" s="124"/>
      <c r="W54" s="68"/>
    </row>
    <row r="55" spans="1:23" ht="269.25" customHeight="1" x14ac:dyDescent="0.35">
      <c r="A55" s="45"/>
      <c r="B55" s="45"/>
      <c r="C55" s="847" t="s">
        <v>63</v>
      </c>
      <c r="D55" s="837" t="s">
        <v>828</v>
      </c>
      <c r="E55" s="840" t="s">
        <v>829</v>
      </c>
      <c r="F55" s="208" t="s">
        <v>62</v>
      </c>
      <c r="G55" s="209" t="s">
        <v>830</v>
      </c>
      <c r="H55" s="197" t="s">
        <v>105</v>
      </c>
      <c r="I55" s="197">
        <v>1</v>
      </c>
      <c r="J55" s="197">
        <v>3</v>
      </c>
      <c r="K55" s="197">
        <v>5</v>
      </c>
      <c r="L55" s="197">
        <v>1</v>
      </c>
      <c r="M55" s="197" t="s">
        <v>178</v>
      </c>
      <c r="N55" s="197" t="s">
        <v>38</v>
      </c>
      <c r="O55" s="210">
        <f t="shared" si="0"/>
        <v>9</v>
      </c>
      <c r="P55" s="209"/>
      <c r="Q55" s="209" t="s">
        <v>179</v>
      </c>
      <c r="R55" s="211"/>
      <c r="S55" s="212" t="s">
        <v>114</v>
      </c>
      <c r="V55" s="124"/>
      <c r="W55" s="68"/>
    </row>
    <row r="56" spans="1:23" ht="269.25" customHeight="1" x14ac:dyDescent="0.35">
      <c r="A56" s="45"/>
      <c r="B56" s="45"/>
      <c r="C56" s="848"/>
      <c r="D56" s="838"/>
      <c r="E56" s="841"/>
      <c r="F56" s="105" t="s">
        <v>62</v>
      </c>
      <c r="G56" s="116" t="s">
        <v>484</v>
      </c>
      <c r="H56" s="161" t="s">
        <v>105</v>
      </c>
      <c r="I56" s="161">
        <v>1</v>
      </c>
      <c r="J56" s="161">
        <v>3</v>
      </c>
      <c r="K56" s="161">
        <v>5</v>
      </c>
      <c r="L56" s="161">
        <v>1</v>
      </c>
      <c r="M56" s="161" t="s">
        <v>95</v>
      </c>
      <c r="N56" s="161" t="s">
        <v>38</v>
      </c>
      <c r="O56" s="111">
        <f t="shared" si="0"/>
        <v>9</v>
      </c>
      <c r="P56" s="116"/>
      <c r="Q56" s="116" t="s">
        <v>181</v>
      </c>
      <c r="R56" s="116"/>
      <c r="S56" s="213" t="s">
        <v>114</v>
      </c>
      <c r="V56" s="124"/>
      <c r="W56" s="68"/>
    </row>
    <row r="57" spans="1:23" ht="269.25" customHeight="1" thickBot="1" x14ac:dyDescent="0.4">
      <c r="A57" s="45"/>
      <c r="B57" s="45"/>
      <c r="C57" s="848"/>
      <c r="D57" s="839"/>
      <c r="E57" s="842"/>
      <c r="F57" s="214" t="s">
        <v>62</v>
      </c>
      <c r="G57" s="175" t="s">
        <v>831</v>
      </c>
      <c r="H57" s="176" t="s">
        <v>105</v>
      </c>
      <c r="I57" s="175">
        <v>3</v>
      </c>
      <c r="J57" s="175">
        <v>3</v>
      </c>
      <c r="K57" s="175">
        <v>5</v>
      </c>
      <c r="L57" s="175">
        <v>1</v>
      </c>
      <c r="M57" s="166" t="s">
        <v>89</v>
      </c>
      <c r="N57" s="166" t="s">
        <v>38</v>
      </c>
      <c r="O57" s="167">
        <f t="shared" si="0"/>
        <v>11</v>
      </c>
      <c r="P57" s="215" t="s">
        <v>90</v>
      </c>
      <c r="Q57" s="215" t="s">
        <v>91</v>
      </c>
      <c r="R57" s="215" t="s">
        <v>92</v>
      </c>
      <c r="S57" s="178" t="s">
        <v>93</v>
      </c>
      <c r="V57" s="124"/>
      <c r="W57" s="68"/>
    </row>
    <row r="58" spans="1:23" ht="269.25" customHeight="1" x14ac:dyDescent="0.35">
      <c r="A58" s="45"/>
      <c r="B58" s="45"/>
      <c r="C58" s="848"/>
      <c r="D58" s="843" t="s">
        <v>832</v>
      </c>
      <c r="E58" s="851" t="s">
        <v>183</v>
      </c>
      <c r="F58" s="216" t="s">
        <v>62</v>
      </c>
      <c r="G58" s="209" t="s">
        <v>833</v>
      </c>
      <c r="H58" s="180" t="s">
        <v>105</v>
      </c>
      <c r="I58" s="180">
        <v>5</v>
      </c>
      <c r="J58" s="180">
        <v>3</v>
      </c>
      <c r="K58" s="180">
        <v>5</v>
      </c>
      <c r="L58" s="180">
        <v>1</v>
      </c>
      <c r="M58" s="217" t="s">
        <v>95</v>
      </c>
      <c r="N58" s="141" t="s">
        <v>38</v>
      </c>
      <c r="O58" s="218">
        <f t="shared" si="0"/>
        <v>13</v>
      </c>
      <c r="P58" s="209" t="s">
        <v>185</v>
      </c>
      <c r="Q58" s="209" t="s">
        <v>91</v>
      </c>
      <c r="R58" s="209" t="s">
        <v>88</v>
      </c>
      <c r="S58" s="219" t="s">
        <v>88</v>
      </c>
      <c r="V58" s="124"/>
      <c r="W58" s="68"/>
    </row>
    <row r="59" spans="1:23" ht="269.25" customHeight="1" x14ac:dyDescent="0.35">
      <c r="A59" s="45"/>
      <c r="B59" s="45"/>
      <c r="C59" s="848"/>
      <c r="D59" s="850"/>
      <c r="E59" s="852"/>
      <c r="F59" s="181" t="s">
        <v>62</v>
      </c>
      <c r="G59" s="116" t="s">
        <v>186</v>
      </c>
      <c r="H59" s="116" t="s">
        <v>105</v>
      </c>
      <c r="I59" s="116">
        <v>3</v>
      </c>
      <c r="J59" s="116">
        <v>3</v>
      </c>
      <c r="K59" s="116">
        <v>5</v>
      </c>
      <c r="L59" s="116">
        <v>1</v>
      </c>
      <c r="M59" s="115" t="s">
        <v>187</v>
      </c>
      <c r="N59" s="115" t="s">
        <v>80</v>
      </c>
      <c r="O59" s="136">
        <f t="shared" si="0"/>
        <v>11</v>
      </c>
      <c r="P59" s="116" t="s">
        <v>81</v>
      </c>
      <c r="Q59" s="116" t="s">
        <v>188</v>
      </c>
      <c r="R59" s="116" t="s">
        <v>88</v>
      </c>
      <c r="S59" s="200" t="s">
        <v>84</v>
      </c>
      <c r="V59" s="124"/>
      <c r="W59" s="68"/>
    </row>
    <row r="60" spans="1:23" ht="269.25" customHeight="1" thickBot="1" x14ac:dyDescent="0.4">
      <c r="A60" s="45"/>
      <c r="B60" s="45"/>
      <c r="C60" s="848"/>
      <c r="D60" s="850"/>
      <c r="E60" s="853"/>
      <c r="F60" s="220" t="s">
        <v>62</v>
      </c>
      <c r="G60" s="221" t="s">
        <v>834</v>
      </c>
      <c r="H60" s="221" t="s">
        <v>36</v>
      </c>
      <c r="I60" s="221">
        <v>3</v>
      </c>
      <c r="J60" s="221">
        <v>3</v>
      </c>
      <c r="K60" s="221">
        <v>5</v>
      </c>
      <c r="L60" s="221">
        <v>3</v>
      </c>
      <c r="M60" s="221" t="s">
        <v>139</v>
      </c>
      <c r="N60" s="221" t="s">
        <v>38</v>
      </c>
      <c r="O60" s="222">
        <f t="shared" si="0"/>
        <v>33</v>
      </c>
      <c r="P60" s="223" t="s">
        <v>140</v>
      </c>
      <c r="Q60" s="223" t="s">
        <v>141</v>
      </c>
      <c r="R60" s="223" t="s">
        <v>142</v>
      </c>
      <c r="S60" s="224" t="s">
        <v>60</v>
      </c>
      <c r="V60" s="124"/>
      <c r="W60" s="68"/>
    </row>
    <row r="61" spans="1:23" ht="269.25" customHeight="1" x14ac:dyDescent="0.35">
      <c r="A61" s="45"/>
      <c r="B61" s="45"/>
      <c r="C61" s="848"/>
      <c r="D61" s="850"/>
      <c r="E61" s="854" t="s">
        <v>189</v>
      </c>
      <c r="F61" s="225" t="s">
        <v>62</v>
      </c>
      <c r="G61" s="173" t="s">
        <v>190</v>
      </c>
      <c r="H61" s="226" t="s">
        <v>36</v>
      </c>
      <c r="I61" s="142">
        <v>3</v>
      </c>
      <c r="J61" s="142">
        <v>3</v>
      </c>
      <c r="K61" s="142">
        <v>5</v>
      </c>
      <c r="L61" s="142">
        <v>5</v>
      </c>
      <c r="M61" s="142" t="s">
        <v>128</v>
      </c>
      <c r="N61" s="142" t="s">
        <v>38</v>
      </c>
      <c r="O61" s="210">
        <f t="shared" si="0"/>
        <v>55</v>
      </c>
      <c r="P61" s="146" t="s">
        <v>191</v>
      </c>
      <c r="Q61" s="146" t="s">
        <v>192</v>
      </c>
      <c r="R61" s="146" t="s">
        <v>131</v>
      </c>
      <c r="S61" s="147" t="s">
        <v>132</v>
      </c>
      <c r="V61" s="124"/>
      <c r="W61" s="68"/>
    </row>
    <row r="62" spans="1:23" ht="269.25" customHeight="1" x14ac:dyDescent="0.35">
      <c r="A62" s="45"/>
      <c r="B62" s="45"/>
      <c r="C62" s="848"/>
      <c r="D62" s="850"/>
      <c r="E62" s="855"/>
      <c r="F62" s="227" t="s">
        <v>62</v>
      </c>
      <c r="G62" s="162" t="s">
        <v>193</v>
      </c>
      <c r="H62" s="161" t="s">
        <v>36</v>
      </c>
      <c r="I62" s="154">
        <v>3</v>
      </c>
      <c r="J62" s="154">
        <v>3</v>
      </c>
      <c r="K62" s="154">
        <v>5</v>
      </c>
      <c r="L62" s="154">
        <v>5</v>
      </c>
      <c r="M62" s="154" t="s">
        <v>48</v>
      </c>
      <c r="N62" s="154" t="s">
        <v>38</v>
      </c>
      <c r="O62" s="132">
        <f t="shared" si="0"/>
        <v>55</v>
      </c>
      <c r="P62" s="148" t="s">
        <v>194</v>
      </c>
      <c r="Q62" s="148" t="s">
        <v>195</v>
      </c>
      <c r="R62" s="148" t="s">
        <v>136</v>
      </c>
      <c r="S62" s="150" t="s">
        <v>137</v>
      </c>
      <c r="V62" s="124"/>
      <c r="W62" s="68"/>
    </row>
    <row r="63" spans="1:23" ht="269.25" customHeight="1" x14ac:dyDescent="0.35">
      <c r="A63" s="45"/>
      <c r="B63" s="45"/>
      <c r="C63" s="848"/>
      <c r="D63" s="850"/>
      <c r="E63" s="855"/>
      <c r="F63" s="228" t="s">
        <v>62</v>
      </c>
      <c r="G63" s="151" t="s">
        <v>835</v>
      </c>
      <c r="H63" s="161" t="s">
        <v>36</v>
      </c>
      <c r="I63" s="154">
        <v>3</v>
      </c>
      <c r="J63" s="154">
        <v>3</v>
      </c>
      <c r="K63" s="154">
        <v>5</v>
      </c>
      <c r="L63" s="154">
        <v>5</v>
      </c>
      <c r="M63" s="154" t="s">
        <v>56</v>
      </c>
      <c r="N63" s="154" t="s">
        <v>38</v>
      </c>
      <c r="O63" s="132">
        <f t="shared" si="0"/>
        <v>55</v>
      </c>
      <c r="P63" s="148" t="s">
        <v>197</v>
      </c>
      <c r="Q63" s="148" t="s">
        <v>198</v>
      </c>
      <c r="R63" s="148" t="s">
        <v>199</v>
      </c>
      <c r="S63" s="150" t="s">
        <v>88</v>
      </c>
      <c r="V63" s="124"/>
      <c r="W63" s="68"/>
    </row>
    <row r="64" spans="1:23" ht="269.25" customHeight="1" x14ac:dyDescent="0.35">
      <c r="A64" s="45"/>
      <c r="B64" s="45"/>
      <c r="C64" s="848"/>
      <c r="D64" s="850"/>
      <c r="E64" s="855"/>
      <c r="F64" s="229" t="s">
        <v>62</v>
      </c>
      <c r="G64" s="158" t="s">
        <v>200</v>
      </c>
      <c r="H64" s="161" t="s">
        <v>36</v>
      </c>
      <c r="I64" s="161">
        <v>3</v>
      </c>
      <c r="J64" s="161">
        <v>3</v>
      </c>
      <c r="K64" s="161">
        <v>5</v>
      </c>
      <c r="L64" s="161">
        <v>3</v>
      </c>
      <c r="M64" s="154" t="s">
        <v>160</v>
      </c>
      <c r="N64" s="154" t="s">
        <v>38</v>
      </c>
      <c r="O64" s="111">
        <f t="shared" si="0"/>
        <v>33</v>
      </c>
      <c r="P64" s="116" t="s">
        <v>161</v>
      </c>
      <c r="Q64" s="116" t="s">
        <v>201</v>
      </c>
      <c r="R64" s="116" t="s">
        <v>163</v>
      </c>
      <c r="S64" s="200" t="s">
        <v>164</v>
      </c>
      <c r="V64" s="124"/>
      <c r="W64" s="68"/>
    </row>
    <row r="65" spans="1:23" ht="269.25" customHeight="1" x14ac:dyDescent="0.35">
      <c r="A65" s="45"/>
      <c r="B65" s="45"/>
      <c r="C65" s="848"/>
      <c r="D65" s="850"/>
      <c r="E65" s="855"/>
      <c r="F65" s="229" t="s">
        <v>62</v>
      </c>
      <c r="G65" s="158" t="s">
        <v>202</v>
      </c>
      <c r="H65" s="161" t="s">
        <v>36</v>
      </c>
      <c r="I65" s="154">
        <v>3</v>
      </c>
      <c r="J65" s="154">
        <v>3</v>
      </c>
      <c r="K65" s="154">
        <v>5</v>
      </c>
      <c r="L65" s="154">
        <v>3</v>
      </c>
      <c r="M65" s="158" t="s">
        <v>86</v>
      </c>
      <c r="N65" s="154" t="s">
        <v>80</v>
      </c>
      <c r="O65" s="132">
        <f t="shared" si="0"/>
        <v>33</v>
      </c>
      <c r="P65" s="158" t="s">
        <v>150</v>
      </c>
      <c r="Q65" s="158" t="s">
        <v>87</v>
      </c>
      <c r="R65" s="158" t="s">
        <v>87</v>
      </c>
      <c r="S65" s="159" t="s">
        <v>203</v>
      </c>
      <c r="V65" s="124"/>
      <c r="W65" s="68"/>
    </row>
    <row r="66" spans="1:23" ht="269.25" customHeight="1" x14ac:dyDescent="0.35">
      <c r="A66" s="45"/>
      <c r="B66" s="45"/>
      <c r="C66" s="848"/>
      <c r="D66" s="850"/>
      <c r="E66" s="855"/>
      <c r="F66" s="229" t="s">
        <v>62</v>
      </c>
      <c r="G66" s="162" t="s">
        <v>204</v>
      </c>
      <c r="H66" s="154" t="s">
        <v>36</v>
      </c>
      <c r="I66" s="154">
        <v>3</v>
      </c>
      <c r="J66" s="154">
        <v>3</v>
      </c>
      <c r="K66" s="154">
        <v>5</v>
      </c>
      <c r="L66" s="154">
        <v>5</v>
      </c>
      <c r="M66" s="154" t="s">
        <v>74</v>
      </c>
      <c r="N66" s="154" t="s">
        <v>38</v>
      </c>
      <c r="O66" s="132">
        <f t="shared" si="0"/>
        <v>55</v>
      </c>
      <c r="P66" s="155" t="s">
        <v>147</v>
      </c>
      <c r="Q66" s="155" t="s">
        <v>82</v>
      </c>
      <c r="R66" s="155" t="s">
        <v>76</v>
      </c>
      <c r="S66" s="156" t="s">
        <v>77</v>
      </c>
      <c r="V66" s="124"/>
      <c r="W66" s="68"/>
    </row>
    <row r="67" spans="1:23" ht="269.25" customHeight="1" x14ac:dyDescent="0.35">
      <c r="A67" s="45"/>
      <c r="B67" s="45"/>
      <c r="C67" s="848"/>
      <c r="D67" s="850"/>
      <c r="E67" s="855"/>
      <c r="F67" s="229" t="s">
        <v>62</v>
      </c>
      <c r="G67" s="230" t="s">
        <v>205</v>
      </c>
      <c r="H67" s="154" t="s">
        <v>36</v>
      </c>
      <c r="I67" s="154">
        <v>3</v>
      </c>
      <c r="J67" s="154">
        <v>3</v>
      </c>
      <c r="K67" s="154">
        <v>5</v>
      </c>
      <c r="L67" s="154">
        <v>3</v>
      </c>
      <c r="M67" s="154" t="s">
        <v>187</v>
      </c>
      <c r="N67" s="154" t="s">
        <v>80</v>
      </c>
      <c r="O67" s="132">
        <f t="shared" si="0"/>
        <v>33</v>
      </c>
      <c r="P67" s="148" t="s">
        <v>81</v>
      </c>
      <c r="Q67" s="148" t="s">
        <v>82</v>
      </c>
      <c r="R67" s="148" t="s">
        <v>144</v>
      </c>
      <c r="S67" s="150" t="s">
        <v>84</v>
      </c>
      <c r="V67" s="124"/>
      <c r="W67" s="68"/>
    </row>
    <row r="68" spans="1:23" ht="269.25" customHeight="1" x14ac:dyDescent="0.35">
      <c r="A68" s="45"/>
      <c r="B68" s="45"/>
      <c r="C68" s="848"/>
      <c r="D68" s="850"/>
      <c r="E68" s="855"/>
      <c r="F68" s="227" t="s">
        <v>62</v>
      </c>
      <c r="G68" s="155" t="s">
        <v>836</v>
      </c>
      <c r="H68" s="231" t="s">
        <v>36</v>
      </c>
      <c r="I68" s="231">
        <v>3</v>
      </c>
      <c r="J68" s="231">
        <v>3</v>
      </c>
      <c r="K68" s="231">
        <v>5</v>
      </c>
      <c r="L68" s="231">
        <v>1</v>
      </c>
      <c r="M68" s="231" t="s">
        <v>89</v>
      </c>
      <c r="N68" s="149" t="s">
        <v>38</v>
      </c>
      <c r="O68" s="132">
        <f t="shared" si="0"/>
        <v>11</v>
      </c>
      <c r="P68" s="184" t="s">
        <v>206</v>
      </c>
      <c r="Q68" s="184" t="s">
        <v>207</v>
      </c>
      <c r="R68" s="184" t="s">
        <v>92</v>
      </c>
      <c r="S68" s="232" t="s">
        <v>93</v>
      </c>
      <c r="V68" s="124"/>
      <c r="W68" s="68"/>
    </row>
    <row r="69" spans="1:23" ht="269.25" customHeight="1" x14ac:dyDescent="0.35">
      <c r="A69" s="45"/>
      <c r="B69" s="45"/>
      <c r="C69" s="848"/>
      <c r="D69" s="850"/>
      <c r="E69" s="855"/>
      <c r="F69" s="228" t="s">
        <v>62</v>
      </c>
      <c r="G69" s="116" t="s">
        <v>837</v>
      </c>
      <c r="H69" s="115" t="s">
        <v>36</v>
      </c>
      <c r="I69" s="115">
        <v>1</v>
      </c>
      <c r="J69" s="115">
        <v>3</v>
      </c>
      <c r="K69" s="115">
        <v>5</v>
      </c>
      <c r="L69" s="115">
        <v>3</v>
      </c>
      <c r="M69" s="115" t="s">
        <v>95</v>
      </c>
      <c r="N69" s="115" t="s">
        <v>38</v>
      </c>
      <c r="O69" s="132">
        <f t="shared" si="0"/>
        <v>27</v>
      </c>
      <c r="P69" s="116" t="s">
        <v>209</v>
      </c>
      <c r="Q69" s="116" t="s">
        <v>207</v>
      </c>
      <c r="R69" s="116" t="s">
        <v>88</v>
      </c>
      <c r="S69" s="200" t="s">
        <v>93</v>
      </c>
      <c r="V69" s="124"/>
      <c r="W69" s="68"/>
    </row>
    <row r="70" spans="1:23" ht="269.25" customHeight="1" x14ac:dyDescent="0.35">
      <c r="A70" s="45"/>
      <c r="B70" s="45"/>
      <c r="C70" s="848"/>
      <c r="D70" s="850"/>
      <c r="E70" s="855"/>
      <c r="F70" s="228" t="s">
        <v>62</v>
      </c>
      <c r="G70" s="116" t="s">
        <v>210</v>
      </c>
      <c r="H70" s="115" t="s">
        <v>36</v>
      </c>
      <c r="I70" s="115">
        <v>1</v>
      </c>
      <c r="J70" s="115">
        <v>3</v>
      </c>
      <c r="K70" s="115">
        <v>5</v>
      </c>
      <c r="L70" s="115">
        <v>3</v>
      </c>
      <c r="M70" s="115" t="s">
        <v>95</v>
      </c>
      <c r="N70" s="115" t="s">
        <v>38</v>
      </c>
      <c r="O70" s="132">
        <f t="shared" si="0"/>
        <v>27</v>
      </c>
      <c r="P70" s="116" t="s">
        <v>211</v>
      </c>
      <c r="Q70" s="116" t="s">
        <v>91</v>
      </c>
      <c r="R70" s="116" t="s">
        <v>88</v>
      </c>
      <c r="S70" s="200" t="s">
        <v>93</v>
      </c>
      <c r="V70" s="124"/>
      <c r="W70" s="68"/>
    </row>
    <row r="71" spans="1:23" ht="269.25" customHeight="1" x14ac:dyDescent="0.35">
      <c r="A71" s="45"/>
      <c r="B71" s="45"/>
      <c r="C71" s="848"/>
      <c r="D71" s="850"/>
      <c r="E71" s="855"/>
      <c r="F71" s="233" t="s">
        <v>62</v>
      </c>
      <c r="G71" s="234" t="s">
        <v>485</v>
      </c>
      <c r="H71" s="161" t="s">
        <v>36</v>
      </c>
      <c r="I71" s="161">
        <v>1</v>
      </c>
      <c r="J71" s="161">
        <v>3</v>
      </c>
      <c r="K71" s="161">
        <v>5</v>
      </c>
      <c r="L71" s="161">
        <v>3</v>
      </c>
      <c r="M71" s="161" t="s">
        <v>89</v>
      </c>
      <c r="N71" s="154" t="s">
        <v>38</v>
      </c>
      <c r="O71" s="132">
        <f t="shared" si="0"/>
        <v>27</v>
      </c>
      <c r="P71" s="158" t="s">
        <v>96</v>
      </c>
      <c r="Q71" s="158" t="s">
        <v>91</v>
      </c>
      <c r="R71" s="234" t="s">
        <v>88</v>
      </c>
      <c r="S71" s="159" t="s">
        <v>93</v>
      </c>
      <c r="V71" s="124"/>
      <c r="W71" s="68"/>
    </row>
    <row r="72" spans="1:23" ht="269.25" customHeight="1" x14ac:dyDescent="0.35">
      <c r="A72" s="45"/>
      <c r="B72" s="45"/>
      <c r="C72" s="848"/>
      <c r="D72" s="850"/>
      <c r="E72" s="855"/>
      <c r="F72" s="233" t="s">
        <v>62</v>
      </c>
      <c r="G72" s="162" t="s">
        <v>213</v>
      </c>
      <c r="H72" s="161" t="s">
        <v>105</v>
      </c>
      <c r="I72" s="161">
        <v>1</v>
      </c>
      <c r="J72" s="161">
        <v>3</v>
      </c>
      <c r="K72" s="161">
        <v>5</v>
      </c>
      <c r="L72" s="161">
        <v>1</v>
      </c>
      <c r="M72" s="161" t="s">
        <v>214</v>
      </c>
      <c r="N72" s="154" t="s">
        <v>38</v>
      </c>
      <c r="O72" s="132">
        <f t="shared" si="0"/>
        <v>9</v>
      </c>
      <c r="P72" s="162" t="s">
        <v>211</v>
      </c>
      <c r="Q72" s="162" t="s">
        <v>215</v>
      </c>
      <c r="R72" s="162" t="s">
        <v>88</v>
      </c>
      <c r="S72" s="156" t="s">
        <v>88</v>
      </c>
      <c r="V72" s="124"/>
      <c r="W72" s="68"/>
    </row>
    <row r="73" spans="1:23" ht="269.25" customHeight="1" x14ac:dyDescent="0.35">
      <c r="A73" s="45"/>
      <c r="B73" s="45"/>
      <c r="C73" s="848"/>
      <c r="D73" s="850"/>
      <c r="E73" s="855"/>
      <c r="F73" s="233" t="s">
        <v>62</v>
      </c>
      <c r="G73" s="235" t="s">
        <v>838</v>
      </c>
      <c r="H73" s="231" t="s">
        <v>36</v>
      </c>
      <c r="I73" s="231">
        <v>1</v>
      </c>
      <c r="J73" s="231">
        <v>3</v>
      </c>
      <c r="K73" s="231">
        <v>5</v>
      </c>
      <c r="L73" s="231">
        <v>3</v>
      </c>
      <c r="M73" s="234" t="s">
        <v>153</v>
      </c>
      <c r="N73" s="149" t="s">
        <v>38</v>
      </c>
      <c r="O73" s="132">
        <f t="shared" si="0"/>
        <v>27</v>
      </c>
      <c r="P73" s="230" t="s">
        <v>217</v>
      </c>
      <c r="Q73" s="230" t="s">
        <v>88</v>
      </c>
      <c r="R73" s="230" t="s">
        <v>218</v>
      </c>
      <c r="S73" s="200" t="s">
        <v>219</v>
      </c>
      <c r="V73" s="124"/>
      <c r="W73" s="68"/>
    </row>
    <row r="74" spans="1:23" ht="269.25" customHeight="1" thickBot="1" x14ac:dyDescent="0.4">
      <c r="A74" s="45"/>
      <c r="B74" s="45"/>
      <c r="C74" s="848"/>
      <c r="D74" s="850"/>
      <c r="E74" s="855"/>
      <c r="F74" s="228" t="s">
        <v>62</v>
      </c>
      <c r="G74" s="116" t="s">
        <v>220</v>
      </c>
      <c r="H74" s="115" t="s">
        <v>170</v>
      </c>
      <c r="I74" s="115">
        <v>1</v>
      </c>
      <c r="J74" s="115">
        <v>3</v>
      </c>
      <c r="K74" s="115">
        <v>5</v>
      </c>
      <c r="L74" s="115">
        <v>1</v>
      </c>
      <c r="M74" s="115" t="s">
        <v>221</v>
      </c>
      <c r="N74" s="115" t="s">
        <v>38</v>
      </c>
      <c r="O74" s="132">
        <f t="shared" si="0"/>
        <v>9</v>
      </c>
      <c r="P74" s="116" t="s">
        <v>222</v>
      </c>
      <c r="Q74" s="116" t="s">
        <v>173</v>
      </c>
      <c r="R74" s="116" t="s">
        <v>88</v>
      </c>
      <c r="S74" s="200" t="s">
        <v>174</v>
      </c>
      <c r="V74" s="124"/>
      <c r="W74" s="68"/>
    </row>
    <row r="75" spans="1:23" ht="269.25" customHeight="1" thickBot="1" x14ac:dyDescent="0.4">
      <c r="A75" s="45"/>
      <c r="B75" s="45"/>
      <c r="C75" s="848"/>
      <c r="D75" s="850"/>
      <c r="E75" s="855"/>
      <c r="F75" s="229" t="s">
        <v>62</v>
      </c>
      <c r="G75" s="158" t="s">
        <v>839</v>
      </c>
      <c r="H75" s="161" t="s">
        <v>36</v>
      </c>
      <c r="I75" s="161">
        <v>1</v>
      </c>
      <c r="J75" s="161">
        <v>3</v>
      </c>
      <c r="K75" s="161">
        <v>5</v>
      </c>
      <c r="L75" s="161">
        <v>5</v>
      </c>
      <c r="M75" s="161" t="s">
        <v>224</v>
      </c>
      <c r="N75" s="161" t="s">
        <v>38</v>
      </c>
      <c r="O75" s="236">
        <f t="shared" si="0"/>
        <v>45</v>
      </c>
      <c r="P75" s="237" t="s">
        <v>840</v>
      </c>
      <c r="Q75" s="237" t="s">
        <v>226</v>
      </c>
      <c r="R75" s="238" t="s">
        <v>227</v>
      </c>
      <c r="S75" s="239" t="s">
        <v>228</v>
      </c>
      <c r="V75" s="124"/>
      <c r="W75" s="68"/>
    </row>
    <row r="76" spans="1:23" ht="269.25" customHeight="1" x14ac:dyDescent="0.35">
      <c r="A76" s="45"/>
      <c r="B76" s="45"/>
      <c r="C76" s="848"/>
      <c r="D76" s="850"/>
      <c r="E76" s="855"/>
      <c r="F76" s="229" t="s">
        <v>62</v>
      </c>
      <c r="G76" s="158" t="s">
        <v>223</v>
      </c>
      <c r="H76" s="161" t="s">
        <v>36</v>
      </c>
      <c r="I76" s="161">
        <v>1</v>
      </c>
      <c r="J76" s="161">
        <v>3</v>
      </c>
      <c r="K76" s="161">
        <v>5</v>
      </c>
      <c r="L76" s="161">
        <v>5</v>
      </c>
      <c r="M76" s="161" t="s">
        <v>224</v>
      </c>
      <c r="N76" s="161" t="s">
        <v>38</v>
      </c>
      <c r="O76" s="236">
        <f t="shared" si="0"/>
        <v>45</v>
      </c>
      <c r="P76" s="237" t="s">
        <v>225</v>
      </c>
      <c r="Q76" s="237" t="s">
        <v>226</v>
      </c>
      <c r="R76" s="238" t="s">
        <v>227</v>
      </c>
      <c r="S76" s="239" t="s">
        <v>228</v>
      </c>
      <c r="V76" s="124"/>
      <c r="W76" s="68"/>
    </row>
    <row r="77" spans="1:23" ht="269.25" customHeight="1" x14ac:dyDescent="0.35">
      <c r="A77" s="45"/>
      <c r="B77" s="45"/>
      <c r="C77" s="848"/>
      <c r="D77" s="850"/>
      <c r="E77" s="855"/>
      <c r="F77" s="240" t="s">
        <v>62</v>
      </c>
      <c r="G77" s="116" t="s">
        <v>232</v>
      </c>
      <c r="H77" s="161" t="s">
        <v>36</v>
      </c>
      <c r="I77" s="161">
        <v>1</v>
      </c>
      <c r="J77" s="161">
        <v>3</v>
      </c>
      <c r="K77" s="161">
        <v>5</v>
      </c>
      <c r="L77" s="161">
        <v>5</v>
      </c>
      <c r="M77" s="161" t="s">
        <v>128</v>
      </c>
      <c r="N77" s="161" t="s">
        <v>38</v>
      </c>
      <c r="O77" s="132">
        <f t="shared" si="0"/>
        <v>45</v>
      </c>
      <c r="P77" s="155" t="s">
        <v>233</v>
      </c>
      <c r="Q77" s="155" t="s">
        <v>234</v>
      </c>
      <c r="R77" s="155" t="s">
        <v>235</v>
      </c>
      <c r="S77" s="156" t="s">
        <v>236</v>
      </c>
      <c r="V77" s="124"/>
      <c r="W77" s="68"/>
    </row>
    <row r="78" spans="1:23" ht="269.25" customHeight="1" x14ac:dyDescent="0.35">
      <c r="A78" s="45"/>
      <c r="B78" s="45"/>
      <c r="C78" s="848"/>
      <c r="D78" s="850"/>
      <c r="E78" s="855"/>
      <c r="F78" s="227" t="s">
        <v>62</v>
      </c>
      <c r="G78" s="155" t="s">
        <v>239</v>
      </c>
      <c r="H78" s="231" t="s">
        <v>36</v>
      </c>
      <c r="I78" s="231">
        <v>1</v>
      </c>
      <c r="J78" s="231">
        <v>3</v>
      </c>
      <c r="K78" s="231">
        <v>5</v>
      </c>
      <c r="L78" s="231">
        <v>5</v>
      </c>
      <c r="M78" s="231" t="s">
        <v>48</v>
      </c>
      <c r="N78" s="231" t="s">
        <v>38</v>
      </c>
      <c r="O78" s="132">
        <f t="shared" ref="O78:O92" si="2">(I78+J78+K78)*L78</f>
        <v>45</v>
      </c>
      <c r="P78" s="148" t="s">
        <v>240</v>
      </c>
      <c r="Q78" s="148" t="s">
        <v>241</v>
      </c>
      <c r="R78" s="148" t="s">
        <v>136</v>
      </c>
      <c r="S78" s="150" t="s">
        <v>137</v>
      </c>
      <c r="V78" s="124"/>
      <c r="W78" s="68"/>
    </row>
    <row r="79" spans="1:23" ht="269.25" customHeight="1" x14ac:dyDescent="0.35">
      <c r="A79" s="45"/>
      <c r="B79" s="45"/>
      <c r="C79" s="848"/>
      <c r="D79" s="850"/>
      <c r="E79" s="855"/>
      <c r="F79" s="105" t="s">
        <v>62</v>
      </c>
      <c r="G79" s="182" t="s">
        <v>486</v>
      </c>
      <c r="H79" s="115" t="s">
        <v>105</v>
      </c>
      <c r="I79" s="115">
        <v>1</v>
      </c>
      <c r="J79" s="115">
        <v>3</v>
      </c>
      <c r="K79" s="115">
        <v>5</v>
      </c>
      <c r="L79" s="115">
        <v>1</v>
      </c>
      <c r="M79" s="115" t="s">
        <v>178</v>
      </c>
      <c r="N79" s="115" t="s">
        <v>38</v>
      </c>
      <c r="O79" s="132">
        <f t="shared" si="2"/>
        <v>9</v>
      </c>
      <c r="P79" s="182"/>
      <c r="Q79" s="182" t="s">
        <v>179</v>
      </c>
      <c r="R79" s="182"/>
      <c r="S79" s="241" t="s">
        <v>114</v>
      </c>
      <c r="V79" s="124"/>
      <c r="W79" s="68"/>
    </row>
    <row r="80" spans="1:23" ht="269.25" customHeight="1" thickBot="1" x14ac:dyDescent="0.4">
      <c r="A80" s="45"/>
      <c r="B80" s="45"/>
      <c r="C80" s="848"/>
      <c r="D80" s="850"/>
      <c r="E80" s="856"/>
      <c r="F80" s="242" t="s">
        <v>62</v>
      </c>
      <c r="G80" s="206" t="s">
        <v>237</v>
      </c>
      <c r="H80" s="165" t="s">
        <v>36</v>
      </c>
      <c r="I80" s="165">
        <v>1</v>
      </c>
      <c r="J80" s="165">
        <v>3</v>
      </c>
      <c r="K80" s="165">
        <v>5</v>
      </c>
      <c r="L80" s="165">
        <v>5</v>
      </c>
      <c r="M80" s="165" t="s">
        <v>56</v>
      </c>
      <c r="N80" s="243" t="s">
        <v>38</v>
      </c>
      <c r="O80" s="205">
        <f t="shared" si="2"/>
        <v>45</v>
      </c>
      <c r="P80" s="244" t="s">
        <v>238</v>
      </c>
      <c r="Q80" s="244" t="s">
        <v>198</v>
      </c>
      <c r="R80" s="244" t="s">
        <v>199</v>
      </c>
      <c r="S80" s="245" t="s">
        <v>137</v>
      </c>
      <c r="V80" s="124"/>
      <c r="W80" s="68"/>
    </row>
    <row r="81" spans="1:23" ht="269.25" customHeight="1" x14ac:dyDescent="0.35">
      <c r="A81" s="45"/>
      <c r="B81" s="45"/>
      <c r="C81" s="848"/>
      <c r="D81" s="850"/>
      <c r="E81" s="857" t="s">
        <v>841</v>
      </c>
      <c r="F81" s="195" t="s">
        <v>62</v>
      </c>
      <c r="G81" s="173" t="s">
        <v>242</v>
      </c>
      <c r="H81" s="226" t="s">
        <v>36</v>
      </c>
      <c r="I81" s="226">
        <v>1</v>
      </c>
      <c r="J81" s="226">
        <v>3</v>
      </c>
      <c r="K81" s="226">
        <v>5</v>
      </c>
      <c r="L81" s="226">
        <v>5</v>
      </c>
      <c r="M81" s="226" t="s">
        <v>79</v>
      </c>
      <c r="N81" s="246" t="s">
        <v>80</v>
      </c>
      <c r="O81" s="236">
        <f t="shared" si="2"/>
        <v>45</v>
      </c>
      <c r="P81" s="146" t="s">
        <v>150</v>
      </c>
      <c r="Q81" s="146" t="s">
        <v>243</v>
      </c>
      <c r="R81" s="146" t="s">
        <v>88</v>
      </c>
      <c r="S81" s="147" t="s">
        <v>84</v>
      </c>
      <c r="V81" s="124"/>
      <c r="W81" s="68"/>
    </row>
    <row r="82" spans="1:23" ht="269.25" customHeight="1" x14ac:dyDescent="0.35">
      <c r="A82" s="45"/>
      <c r="B82" s="45"/>
      <c r="C82" s="848"/>
      <c r="D82" s="850"/>
      <c r="E82" s="858"/>
      <c r="F82" s="199" t="s">
        <v>62</v>
      </c>
      <c r="G82" s="158" t="s">
        <v>244</v>
      </c>
      <c r="H82" s="161" t="s">
        <v>36</v>
      </c>
      <c r="I82" s="161">
        <v>1</v>
      </c>
      <c r="J82" s="161">
        <v>3</v>
      </c>
      <c r="K82" s="161">
        <v>5</v>
      </c>
      <c r="L82" s="161">
        <v>3</v>
      </c>
      <c r="M82" s="161" t="s">
        <v>245</v>
      </c>
      <c r="N82" s="247" t="s">
        <v>38</v>
      </c>
      <c r="O82" s="136">
        <f t="shared" si="2"/>
        <v>27</v>
      </c>
      <c r="P82" s="148" t="s">
        <v>246</v>
      </c>
      <c r="Q82" s="148" t="s">
        <v>247</v>
      </c>
      <c r="R82" s="148" t="s">
        <v>88</v>
      </c>
      <c r="S82" s="150" t="s">
        <v>77</v>
      </c>
      <c r="V82" s="124"/>
      <c r="W82" s="68"/>
    </row>
    <row r="83" spans="1:23" ht="269.25" customHeight="1" x14ac:dyDescent="0.35">
      <c r="A83" s="45"/>
      <c r="B83" s="45"/>
      <c r="C83" s="848"/>
      <c r="D83" s="850"/>
      <c r="E83" s="858"/>
      <c r="F83" s="199" t="s">
        <v>62</v>
      </c>
      <c r="G83" s="158" t="s">
        <v>248</v>
      </c>
      <c r="H83" s="161" t="s">
        <v>36</v>
      </c>
      <c r="I83" s="161">
        <v>1</v>
      </c>
      <c r="J83" s="161">
        <v>3</v>
      </c>
      <c r="K83" s="161">
        <v>5</v>
      </c>
      <c r="L83" s="161">
        <v>5</v>
      </c>
      <c r="M83" s="158" t="s">
        <v>149</v>
      </c>
      <c r="N83" s="247" t="s">
        <v>80</v>
      </c>
      <c r="O83" s="136">
        <f t="shared" si="2"/>
        <v>45</v>
      </c>
      <c r="P83" s="151" t="s">
        <v>150</v>
      </c>
      <c r="Q83" s="151" t="s">
        <v>87</v>
      </c>
      <c r="R83" s="151" t="s">
        <v>88</v>
      </c>
      <c r="S83" s="153" t="s">
        <v>151</v>
      </c>
      <c r="V83" s="124"/>
      <c r="W83" s="68"/>
    </row>
    <row r="84" spans="1:23" ht="269.25" customHeight="1" x14ac:dyDescent="0.35">
      <c r="A84" s="45"/>
      <c r="B84" s="45"/>
      <c r="C84" s="848"/>
      <c r="D84" s="850"/>
      <c r="E84" s="858"/>
      <c r="F84" s="248" t="s">
        <v>62</v>
      </c>
      <c r="G84" s="231" t="s">
        <v>249</v>
      </c>
      <c r="H84" s="231" t="s">
        <v>36</v>
      </c>
      <c r="I84" s="231">
        <v>1</v>
      </c>
      <c r="J84" s="231">
        <v>3</v>
      </c>
      <c r="K84" s="231">
        <v>5</v>
      </c>
      <c r="L84" s="231">
        <v>1</v>
      </c>
      <c r="M84" s="231" t="s">
        <v>250</v>
      </c>
      <c r="N84" s="249" t="s">
        <v>38</v>
      </c>
      <c r="O84" s="250">
        <f t="shared" si="2"/>
        <v>9</v>
      </c>
      <c r="P84" s="155" t="s">
        <v>251</v>
      </c>
      <c r="Q84" s="155" t="s">
        <v>91</v>
      </c>
      <c r="R84" s="155" t="s">
        <v>92</v>
      </c>
      <c r="S84" s="156" t="s">
        <v>93</v>
      </c>
      <c r="V84" s="124"/>
      <c r="W84" s="68"/>
    </row>
    <row r="85" spans="1:23" ht="269.25" customHeight="1" x14ac:dyDescent="0.35">
      <c r="A85" s="45"/>
      <c r="B85" s="45"/>
      <c r="C85" s="848"/>
      <c r="D85" s="850"/>
      <c r="E85" s="858"/>
      <c r="F85" s="199" t="s">
        <v>62</v>
      </c>
      <c r="G85" s="116" t="s">
        <v>252</v>
      </c>
      <c r="H85" s="115" t="s">
        <v>105</v>
      </c>
      <c r="I85" s="115">
        <v>1</v>
      </c>
      <c r="J85" s="115">
        <v>3</v>
      </c>
      <c r="K85" s="115">
        <v>5</v>
      </c>
      <c r="L85" s="115">
        <v>3</v>
      </c>
      <c r="M85" s="115" t="s">
        <v>253</v>
      </c>
      <c r="N85" s="115" t="s">
        <v>38</v>
      </c>
      <c r="O85" s="136">
        <f t="shared" si="2"/>
        <v>27</v>
      </c>
      <c r="P85" s="116" t="s">
        <v>88</v>
      </c>
      <c r="Q85" s="116" t="s">
        <v>234</v>
      </c>
      <c r="R85" s="116" t="s">
        <v>131</v>
      </c>
      <c r="S85" s="200" t="s">
        <v>236</v>
      </c>
      <c r="V85" s="124"/>
      <c r="W85" s="68"/>
    </row>
    <row r="86" spans="1:23" ht="269.25" customHeight="1" x14ac:dyDescent="0.35">
      <c r="A86" s="45"/>
      <c r="B86" s="45"/>
      <c r="C86" s="848"/>
      <c r="D86" s="850"/>
      <c r="E86" s="858"/>
      <c r="F86" s="199" t="s">
        <v>62</v>
      </c>
      <c r="G86" s="116" t="s">
        <v>254</v>
      </c>
      <c r="H86" s="115" t="s">
        <v>105</v>
      </c>
      <c r="I86" s="115">
        <v>1</v>
      </c>
      <c r="J86" s="115">
        <v>3</v>
      </c>
      <c r="K86" s="115">
        <v>5</v>
      </c>
      <c r="L86" s="115">
        <v>3</v>
      </c>
      <c r="M86" s="115" t="s">
        <v>48</v>
      </c>
      <c r="N86" s="115" t="s">
        <v>38</v>
      </c>
      <c r="O86" s="136">
        <f t="shared" si="2"/>
        <v>27</v>
      </c>
      <c r="P86" s="116" t="s">
        <v>88</v>
      </c>
      <c r="Q86" s="116" t="s">
        <v>241</v>
      </c>
      <c r="R86" s="116" t="s">
        <v>136</v>
      </c>
      <c r="S86" s="200" t="s">
        <v>137</v>
      </c>
      <c r="V86" s="124"/>
      <c r="W86" s="68"/>
    </row>
    <row r="87" spans="1:23" ht="269.25" customHeight="1" x14ac:dyDescent="0.35">
      <c r="A87" s="45"/>
      <c r="B87" s="45"/>
      <c r="C87" s="848"/>
      <c r="D87" s="850"/>
      <c r="E87" s="858"/>
      <c r="F87" s="199" t="s">
        <v>62</v>
      </c>
      <c r="G87" s="116" t="s">
        <v>255</v>
      </c>
      <c r="H87" s="115" t="s">
        <v>105</v>
      </c>
      <c r="I87" s="115">
        <v>1</v>
      </c>
      <c r="J87" s="115">
        <v>3</v>
      </c>
      <c r="K87" s="115">
        <v>5</v>
      </c>
      <c r="L87" s="115">
        <v>3</v>
      </c>
      <c r="M87" s="115" t="s">
        <v>56</v>
      </c>
      <c r="N87" s="115" t="s">
        <v>38</v>
      </c>
      <c r="O87" s="136">
        <f t="shared" si="2"/>
        <v>27</v>
      </c>
      <c r="P87" s="123"/>
      <c r="Q87" s="123"/>
      <c r="R87" s="123"/>
      <c r="S87" s="213" t="s">
        <v>256</v>
      </c>
      <c r="V87" s="124"/>
      <c r="W87" s="68"/>
    </row>
    <row r="88" spans="1:23" ht="269.25" customHeight="1" x14ac:dyDescent="0.35">
      <c r="A88" s="45"/>
      <c r="B88" s="45"/>
      <c r="C88" s="848"/>
      <c r="D88" s="850"/>
      <c r="E88" s="858"/>
      <c r="F88" s="199" t="s">
        <v>62</v>
      </c>
      <c r="G88" s="116" t="s">
        <v>257</v>
      </c>
      <c r="H88" s="115" t="s">
        <v>105</v>
      </c>
      <c r="I88" s="115">
        <v>1</v>
      </c>
      <c r="J88" s="115">
        <v>3</v>
      </c>
      <c r="K88" s="115">
        <v>5</v>
      </c>
      <c r="L88" s="115">
        <v>3</v>
      </c>
      <c r="M88" s="115" t="s">
        <v>160</v>
      </c>
      <c r="N88" s="115" t="s">
        <v>38</v>
      </c>
      <c r="O88" s="250">
        <f t="shared" si="2"/>
        <v>27</v>
      </c>
      <c r="P88" s="123"/>
      <c r="Q88" s="123"/>
      <c r="R88" s="123"/>
      <c r="S88" s="213" t="s">
        <v>258</v>
      </c>
      <c r="V88" s="124"/>
      <c r="W88" s="68"/>
    </row>
    <row r="89" spans="1:23" ht="269.25" customHeight="1" x14ac:dyDescent="0.35">
      <c r="A89" s="45"/>
      <c r="B89" s="45"/>
      <c r="C89" s="848"/>
      <c r="D89" s="850"/>
      <c r="E89" s="858"/>
      <c r="F89" s="199" t="s">
        <v>62</v>
      </c>
      <c r="G89" s="158" t="s">
        <v>484</v>
      </c>
      <c r="H89" s="161" t="s">
        <v>105</v>
      </c>
      <c r="I89" s="161">
        <v>1</v>
      </c>
      <c r="J89" s="161">
        <v>3</v>
      </c>
      <c r="K89" s="161">
        <v>5</v>
      </c>
      <c r="L89" s="161">
        <v>1</v>
      </c>
      <c r="M89" s="161" t="s">
        <v>95</v>
      </c>
      <c r="N89" s="161" t="s">
        <v>38</v>
      </c>
      <c r="O89" s="136">
        <f t="shared" si="2"/>
        <v>9</v>
      </c>
      <c r="P89" s="251"/>
      <c r="Q89" s="252"/>
      <c r="R89" s="252"/>
      <c r="S89" s="253" t="s">
        <v>114</v>
      </c>
      <c r="V89" s="124"/>
      <c r="W89" s="68"/>
    </row>
    <row r="90" spans="1:23" ht="269.25" customHeight="1" thickBot="1" x14ac:dyDescent="0.4">
      <c r="A90" s="45"/>
      <c r="B90" s="45"/>
      <c r="C90" s="848"/>
      <c r="D90" s="844"/>
      <c r="E90" s="859"/>
      <c r="F90" s="203" t="s">
        <v>62</v>
      </c>
      <c r="G90" s="215" t="s">
        <v>259</v>
      </c>
      <c r="H90" s="165" t="s">
        <v>105</v>
      </c>
      <c r="I90" s="165">
        <v>1</v>
      </c>
      <c r="J90" s="165">
        <v>3</v>
      </c>
      <c r="K90" s="165">
        <v>5</v>
      </c>
      <c r="L90" s="165">
        <v>1</v>
      </c>
      <c r="M90" s="165" t="s">
        <v>153</v>
      </c>
      <c r="N90" s="165" t="s">
        <v>38</v>
      </c>
      <c r="O90" s="205">
        <f t="shared" si="2"/>
        <v>9</v>
      </c>
      <c r="P90" s="254"/>
      <c r="Q90" s="255"/>
      <c r="R90" s="255"/>
      <c r="S90" s="256" t="s">
        <v>260</v>
      </c>
      <c r="V90" s="124"/>
      <c r="W90" s="68"/>
    </row>
    <row r="91" spans="1:23" ht="269.25" customHeight="1" x14ac:dyDescent="0.35">
      <c r="A91" s="45"/>
      <c r="B91" s="45"/>
      <c r="C91" s="848"/>
      <c r="D91" s="843" t="s">
        <v>842</v>
      </c>
      <c r="E91" s="857" t="s">
        <v>843</v>
      </c>
      <c r="F91" s="257" t="s">
        <v>62</v>
      </c>
      <c r="G91" s="217" t="s">
        <v>844</v>
      </c>
      <c r="H91" s="217" t="s">
        <v>36</v>
      </c>
      <c r="I91" s="217">
        <v>1</v>
      </c>
      <c r="J91" s="217">
        <v>3</v>
      </c>
      <c r="K91" s="217">
        <v>5</v>
      </c>
      <c r="L91" s="217">
        <v>1</v>
      </c>
      <c r="M91" s="217" t="s">
        <v>250</v>
      </c>
      <c r="N91" s="258" t="s">
        <v>38</v>
      </c>
      <c r="O91" s="259">
        <f t="shared" si="2"/>
        <v>9</v>
      </c>
      <c r="P91" s="146" t="s">
        <v>251</v>
      </c>
      <c r="Q91" s="146" t="s">
        <v>91</v>
      </c>
      <c r="R91" s="146" t="s">
        <v>92</v>
      </c>
      <c r="S91" s="147" t="s">
        <v>93</v>
      </c>
      <c r="V91" s="124"/>
      <c r="W91" s="68"/>
    </row>
    <row r="92" spans="1:23" ht="269.25" customHeight="1" x14ac:dyDescent="0.35">
      <c r="A92" s="45"/>
      <c r="B92" s="45"/>
      <c r="C92" s="848"/>
      <c r="D92" s="850"/>
      <c r="E92" s="858"/>
      <c r="F92" s="199" t="s">
        <v>62</v>
      </c>
      <c r="G92" s="116" t="s">
        <v>845</v>
      </c>
      <c r="H92" s="115" t="s">
        <v>36</v>
      </c>
      <c r="I92" s="115">
        <v>1</v>
      </c>
      <c r="J92" s="115">
        <v>3</v>
      </c>
      <c r="K92" s="115">
        <v>5</v>
      </c>
      <c r="L92" s="115">
        <v>1</v>
      </c>
      <c r="M92" s="115" t="s">
        <v>245</v>
      </c>
      <c r="N92" s="115" t="s">
        <v>38</v>
      </c>
      <c r="O92" s="136">
        <f t="shared" si="2"/>
        <v>9</v>
      </c>
      <c r="P92" s="148" t="s">
        <v>246</v>
      </c>
      <c r="Q92" s="148" t="s">
        <v>247</v>
      </c>
      <c r="R92" s="148" t="s">
        <v>88</v>
      </c>
      <c r="S92" s="150" t="s">
        <v>77</v>
      </c>
      <c r="V92" s="124"/>
      <c r="W92" s="68"/>
    </row>
    <row r="93" spans="1:23" ht="269.25" customHeight="1" thickBot="1" x14ac:dyDescent="0.4">
      <c r="A93" s="45"/>
      <c r="B93" s="45"/>
      <c r="C93" s="849"/>
      <c r="D93" s="844"/>
      <c r="E93" s="859"/>
      <c r="F93" s="214" t="s">
        <v>34</v>
      </c>
      <c r="G93" s="223" t="s">
        <v>846</v>
      </c>
      <c r="H93" s="206" t="s">
        <v>105</v>
      </c>
      <c r="I93" s="260">
        <v>1</v>
      </c>
      <c r="J93" s="260">
        <v>3</v>
      </c>
      <c r="K93" s="260">
        <v>5</v>
      </c>
      <c r="L93" s="260">
        <v>1</v>
      </c>
      <c r="M93" s="261" t="s">
        <v>120</v>
      </c>
      <c r="N93" s="262" t="s">
        <v>80</v>
      </c>
      <c r="O93" s="263">
        <f>(I93+J93+K93)*L93</f>
        <v>9</v>
      </c>
      <c r="P93" s="215" t="s">
        <v>81</v>
      </c>
      <c r="Q93" s="215" t="s">
        <v>82</v>
      </c>
      <c r="R93" s="244" t="s">
        <v>87</v>
      </c>
      <c r="S93" s="245" t="s">
        <v>88</v>
      </c>
      <c r="V93" s="124"/>
      <c r="W93" s="68"/>
    </row>
    <row r="94" spans="1:23" ht="269.25" customHeight="1" x14ac:dyDescent="0.35">
      <c r="A94" s="45"/>
      <c r="B94" s="45"/>
      <c r="C94" s="860" t="s">
        <v>31</v>
      </c>
      <c r="D94" s="862" t="s">
        <v>261</v>
      </c>
      <c r="E94" s="863" t="s">
        <v>262</v>
      </c>
      <c r="F94" s="195" t="s">
        <v>62</v>
      </c>
      <c r="G94" s="172" t="s">
        <v>263</v>
      </c>
      <c r="H94" s="197" t="s">
        <v>170</v>
      </c>
      <c r="I94" s="197">
        <v>3</v>
      </c>
      <c r="J94" s="197">
        <v>3</v>
      </c>
      <c r="K94" s="197">
        <v>5</v>
      </c>
      <c r="L94" s="197">
        <v>1</v>
      </c>
      <c r="M94" s="197" t="s">
        <v>264</v>
      </c>
      <c r="N94" s="264" t="s">
        <v>38</v>
      </c>
      <c r="O94" s="236">
        <f t="shared" ref="O94:O100" si="3">(I94+J94+K94)*L94</f>
        <v>11</v>
      </c>
      <c r="P94" s="871" t="s">
        <v>265</v>
      </c>
      <c r="Q94" s="872"/>
      <c r="R94" s="872"/>
      <c r="S94" s="873"/>
      <c r="V94" s="124"/>
      <c r="W94" s="68"/>
    </row>
    <row r="95" spans="1:23" ht="269.25" customHeight="1" x14ac:dyDescent="0.35">
      <c r="A95" s="45"/>
      <c r="B95" s="45"/>
      <c r="C95" s="861"/>
      <c r="D95" s="820"/>
      <c r="E95" s="864"/>
      <c r="F95" s="199" t="s">
        <v>62</v>
      </c>
      <c r="G95" s="115" t="s">
        <v>266</v>
      </c>
      <c r="H95" s="115" t="s">
        <v>170</v>
      </c>
      <c r="I95" s="115">
        <v>3</v>
      </c>
      <c r="J95" s="115">
        <v>3</v>
      </c>
      <c r="K95" s="115">
        <v>5</v>
      </c>
      <c r="L95" s="115">
        <v>1</v>
      </c>
      <c r="M95" s="115" t="s">
        <v>267</v>
      </c>
      <c r="N95" s="266" t="s">
        <v>38</v>
      </c>
      <c r="O95" s="136">
        <f t="shared" si="3"/>
        <v>11</v>
      </c>
      <c r="P95" s="874" t="s">
        <v>268</v>
      </c>
      <c r="Q95" s="814"/>
      <c r="R95" s="814"/>
      <c r="S95" s="875"/>
      <c r="V95" s="124"/>
      <c r="W95" s="68"/>
    </row>
    <row r="96" spans="1:23" ht="269.25" customHeight="1" x14ac:dyDescent="0.35">
      <c r="A96" s="45"/>
      <c r="B96" s="45"/>
      <c r="C96" s="861"/>
      <c r="D96" s="820"/>
      <c r="E96" s="864"/>
      <c r="F96" s="199" t="s">
        <v>62</v>
      </c>
      <c r="G96" s="115" t="s">
        <v>269</v>
      </c>
      <c r="H96" s="115" t="s">
        <v>170</v>
      </c>
      <c r="I96" s="115">
        <v>3</v>
      </c>
      <c r="J96" s="115">
        <v>3</v>
      </c>
      <c r="K96" s="115">
        <v>5</v>
      </c>
      <c r="L96" s="115">
        <v>1</v>
      </c>
      <c r="M96" s="115" t="s">
        <v>270</v>
      </c>
      <c r="N96" s="266" t="s">
        <v>38</v>
      </c>
      <c r="O96" s="136">
        <f t="shared" si="3"/>
        <v>11</v>
      </c>
      <c r="P96" s="874" t="s">
        <v>271</v>
      </c>
      <c r="Q96" s="814"/>
      <c r="R96" s="814"/>
      <c r="S96" s="875"/>
      <c r="V96" s="124"/>
      <c r="W96" s="68"/>
    </row>
    <row r="97" spans="1:23" ht="269.25" customHeight="1" x14ac:dyDescent="0.35">
      <c r="A97" s="45"/>
      <c r="B97" s="45"/>
      <c r="C97" s="861"/>
      <c r="D97" s="820"/>
      <c r="E97" s="864"/>
      <c r="F97" s="199" t="s">
        <v>62</v>
      </c>
      <c r="G97" s="115" t="s">
        <v>272</v>
      </c>
      <c r="H97" s="115" t="s">
        <v>170</v>
      </c>
      <c r="I97" s="115">
        <v>1</v>
      </c>
      <c r="J97" s="115">
        <v>3</v>
      </c>
      <c r="K97" s="115">
        <v>5</v>
      </c>
      <c r="L97" s="115">
        <v>1</v>
      </c>
      <c r="M97" s="115" t="s">
        <v>273</v>
      </c>
      <c r="N97" s="266" t="s">
        <v>38</v>
      </c>
      <c r="O97" s="136">
        <f t="shared" si="3"/>
        <v>9</v>
      </c>
      <c r="P97" s="874" t="s">
        <v>268</v>
      </c>
      <c r="Q97" s="814"/>
      <c r="R97" s="814"/>
      <c r="S97" s="875"/>
      <c r="V97" s="124"/>
      <c r="W97" s="68"/>
    </row>
    <row r="98" spans="1:23" ht="269.25" customHeight="1" thickBot="1" x14ac:dyDescent="0.4">
      <c r="A98" s="45"/>
      <c r="B98" s="45"/>
      <c r="C98" s="861"/>
      <c r="D98" s="820"/>
      <c r="E98" s="864"/>
      <c r="F98" s="248" t="s">
        <v>62</v>
      </c>
      <c r="G98" s="201" t="s">
        <v>274</v>
      </c>
      <c r="H98" s="201" t="s">
        <v>170</v>
      </c>
      <c r="I98" s="201">
        <v>1</v>
      </c>
      <c r="J98" s="201">
        <v>3</v>
      </c>
      <c r="K98" s="201">
        <v>5</v>
      </c>
      <c r="L98" s="201">
        <v>1</v>
      </c>
      <c r="M98" s="201" t="s">
        <v>275</v>
      </c>
      <c r="N98" s="267" t="s">
        <v>38</v>
      </c>
      <c r="O98" s="250">
        <f t="shared" si="3"/>
        <v>9</v>
      </c>
      <c r="P98" s="876" t="s">
        <v>271</v>
      </c>
      <c r="Q98" s="877"/>
      <c r="R98" s="877"/>
      <c r="S98" s="878"/>
      <c r="V98" s="124"/>
      <c r="W98" s="68"/>
    </row>
    <row r="99" spans="1:23" ht="269.25" customHeight="1" thickBot="1" x14ac:dyDescent="0.4">
      <c r="A99" s="45"/>
      <c r="B99" s="45"/>
      <c r="C99" s="865" t="s">
        <v>31</v>
      </c>
      <c r="D99" s="867" t="s">
        <v>276</v>
      </c>
      <c r="E99" s="869" t="s">
        <v>262</v>
      </c>
      <c r="F99" s="268" t="s">
        <v>277</v>
      </c>
      <c r="G99" s="269" t="s">
        <v>278</v>
      </c>
      <c r="H99" s="270"/>
      <c r="I99" s="270">
        <v>5</v>
      </c>
      <c r="J99" s="270">
        <v>3</v>
      </c>
      <c r="K99" s="270">
        <v>5</v>
      </c>
      <c r="L99" s="271">
        <v>5</v>
      </c>
      <c r="M99" s="272" t="s">
        <v>279</v>
      </c>
      <c r="N99" s="273" t="s">
        <v>38</v>
      </c>
      <c r="O99" s="274">
        <f t="shared" si="3"/>
        <v>65</v>
      </c>
      <c r="P99" s="269" t="s">
        <v>134</v>
      </c>
      <c r="Q99" s="269" t="s">
        <v>136</v>
      </c>
      <c r="R99" s="269" t="s">
        <v>280</v>
      </c>
      <c r="S99" s="275" t="s">
        <v>847</v>
      </c>
      <c r="V99" s="124"/>
      <c r="W99" s="68"/>
    </row>
    <row r="100" spans="1:23" ht="269.25" customHeight="1" thickBot="1" x14ac:dyDescent="0.4">
      <c r="A100" s="45"/>
      <c r="B100" s="45"/>
      <c r="C100" s="866"/>
      <c r="D100" s="868"/>
      <c r="E100" s="870"/>
      <c r="F100" s="276" t="s">
        <v>277</v>
      </c>
      <c r="G100" s="277" t="s">
        <v>282</v>
      </c>
      <c r="H100" s="277"/>
      <c r="I100" s="277">
        <v>5</v>
      </c>
      <c r="J100" s="277">
        <v>3</v>
      </c>
      <c r="K100" s="277">
        <v>5</v>
      </c>
      <c r="L100" s="278">
        <v>5</v>
      </c>
      <c r="M100" s="279" t="s">
        <v>283</v>
      </c>
      <c r="N100" s="280" t="s">
        <v>38</v>
      </c>
      <c r="O100" s="281">
        <f t="shared" si="3"/>
        <v>65</v>
      </c>
      <c r="P100" s="282" t="s">
        <v>284</v>
      </c>
      <c r="Q100" s="283" t="s">
        <v>136</v>
      </c>
      <c r="R100" s="282" t="s">
        <v>848</v>
      </c>
      <c r="S100" s="275" t="s">
        <v>847</v>
      </c>
      <c r="V100" s="124"/>
      <c r="W100" s="68"/>
    </row>
    <row r="101" spans="1:23" x14ac:dyDescent="0.35">
      <c r="A101" s="38"/>
      <c r="B101" s="38"/>
      <c r="C101" s="39"/>
      <c r="D101" s="39"/>
      <c r="E101" s="39"/>
      <c r="F101" s="39"/>
      <c r="G101" s="40"/>
      <c r="H101" s="40"/>
      <c r="I101" s="38"/>
      <c r="J101" s="38"/>
      <c r="K101" s="38"/>
      <c r="L101" s="38"/>
      <c r="M101" s="40"/>
      <c r="N101" s="38"/>
      <c r="O101" s="38"/>
      <c r="P101" s="38"/>
      <c r="Q101" s="38"/>
      <c r="R101" s="38"/>
      <c r="S101" s="38"/>
      <c r="V101" s="87" t="s">
        <v>286</v>
      </c>
    </row>
    <row r="102" spans="1:23" x14ac:dyDescent="0.35">
      <c r="A102" s="38"/>
      <c r="B102" s="38"/>
      <c r="C102" s="39"/>
      <c r="D102" s="39"/>
      <c r="E102" s="39"/>
      <c r="F102" s="39"/>
      <c r="G102" s="40"/>
      <c r="H102" s="40"/>
      <c r="I102" s="38"/>
      <c r="J102" s="38"/>
      <c r="K102" s="38"/>
      <c r="L102" s="38"/>
      <c r="M102" s="40"/>
      <c r="N102" s="38"/>
      <c r="O102" s="38"/>
      <c r="P102" s="38"/>
      <c r="Q102" s="38"/>
      <c r="R102" s="38"/>
      <c r="S102" s="38"/>
      <c r="V102" s="87" t="s">
        <v>287</v>
      </c>
    </row>
    <row r="103" spans="1:23" ht="39.75" customHeight="1" x14ac:dyDescent="0.35">
      <c r="A103" s="38"/>
      <c r="B103" s="38"/>
      <c r="C103" s="787" t="s">
        <v>288</v>
      </c>
      <c r="D103" s="788"/>
      <c r="E103" s="788"/>
      <c r="F103" s="788"/>
      <c r="G103" s="789"/>
      <c r="L103" s="38"/>
      <c r="M103" s="40"/>
      <c r="N103" s="38"/>
      <c r="O103" s="38"/>
      <c r="P103" s="38"/>
      <c r="Q103" s="38"/>
      <c r="R103" s="38"/>
      <c r="S103" s="38"/>
      <c r="W103" s="42">
        <v>7</v>
      </c>
    </row>
    <row r="104" spans="1:23" ht="39.75" customHeight="1" x14ac:dyDescent="0.35">
      <c r="A104" s="38"/>
      <c r="B104" s="38"/>
      <c r="C104" s="51" t="s">
        <v>289</v>
      </c>
      <c r="D104" s="787" t="s">
        <v>290</v>
      </c>
      <c r="E104" s="789"/>
      <c r="F104" s="787" t="s">
        <v>291</v>
      </c>
      <c r="G104" s="789"/>
      <c r="L104" s="38"/>
      <c r="M104" s="40"/>
      <c r="N104" s="38"/>
      <c r="O104" s="38"/>
      <c r="P104" s="38"/>
      <c r="Q104" s="38"/>
      <c r="R104" s="38"/>
      <c r="S104" s="38"/>
    </row>
    <row r="105" spans="1:23" ht="39.75" customHeight="1" x14ac:dyDescent="0.35">
      <c r="A105" s="38"/>
      <c r="B105" s="38"/>
      <c r="C105" s="89" t="s">
        <v>292</v>
      </c>
      <c r="D105" s="807" t="s">
        <v>293</v>
      </c>
      <c r="E105" s="809"/>
      <c r="F105" s="807" t="s">
        <v>294</v>
      </c>
      <c r="G105" s="809"/>
      <c r="L105" s="38"/>
      <c r="M105" s="40"/>
      <c r="N105" s="38"/>
      <c r="O105" s="38"/>
      <c r="P105" s="38"/>
      <c r="Q105" s="38"/>
      <c r="R105" s="38"/>
      <c r="S105" s="38"/>
    </row>
    <row r="106" spans="1:23" ht="39.75" customHeight="1" x14ac:dyDescent="0.35">
      <c r="A106" s="38"/>
      <c r="B106" s="38"/>
      <c r="C106" s="89" t="s">
        <v>295</v>
      </c>
      <c r="D106" s="807" t="s">
        <v>849</v>
      </c>
      <c r="E106" s="809"/>
      <c r="F106" s="807" t="s">
        <v>850</v>
      </c>
      <c r="G106" s="809"/>
      <c r="L106" s="38"/>
      <c r="M106" s="40"/>
      <c r="N106" s="38"/>
      <c r="O106" s="38"/>
      <c r="P106" s="38"/>
      <c r="Q106" s="38"/>
      <c r="R106" s="38"/>
      <c r="S106" s="38"/>
    </row>
    <row r="107" spans="1:23" ht="39.75" customHeight="1" x14ac:dyDescent="0.35">
      <c r="A107" s="38"/>
      <c r="B107" s="38"/>
      <c r="C107" s="812" t="s">
        <v>297</v>
      </c>
      <c r="D107" s="807" t="s">
        <v>851</v>
      </c>
      <c r="E107" s="809"/>
      <c r="F107" s="807" t="s">
        <v>852</v>
      </c>
      <c r="G107" s="809"/>
      <c r="L107" s="38"/>
      <c r="M107" s="40"/>
      <c r="N107" s="38"/>
      <c r="O107" s="38"/>
      <c r="P107" s="38"/>
      <c r="Q107" s="38"/>
      <c r="R107" s="38"/>
      <c r="S107" s="38"/>
    </row>
    <row r="108" spans="1:23" ht="39.75" customHeight="1" x14ac:dyDescent="0.35">
      <c r="A108" s="38"/>
      <c r="B108" s="38"/>
      <c r="C108" s="813"/>
      <c r="D108" s="807" t="s">
        <v>853</v>
      </c>
      <c r="E108" s="809"/>
      <c r="F108" s="807" t="s">
        <v>301</v>
      </c>
      <c r="G108" s="809"/>
      <c r="L108" s="38"/>
      <c r="M108" s="40"/>
      <c r="N108" s="38"/>
      <c r="O108" s="38"/>
      <c r="P108" s="38"/>
      <c r="Q108" s="38"/>
      <c r="R108" s="38"/>
      <c r="S108" s="38"/>
    </row>
    <row r="109" spans="1:23" ht="53.25" customHeight="1" x14ac:dyDescent="0.35">
      <c r="A109" s="38"/>
      <c r="B109" s="38"/>
      <c r="C109" s="51" t="s">
        <v>302</v>
      </c>
      <c r="D109" s="828">
        <v>45891</v>
      </c>
      <c r="E109" s="809"/>
      <c r="F109" s="51" t="s">
        <v>303</v>
      </c>
      <c r="G109" s="90" t="s">
        <v>304</v>
      </c>
      <c r="L109" s="38"/>
      <c r="M109" s="40"/>
      <c r="N109" s="38"/>
      <c r="O109" s="38"/>
      <c r="P109" s="38"/>
      <c r="Q109" s="38"/>
      <c r="R109" s="38"/>
      <c r="S109" s="38"/>
    </row>
    <row r="110" spans="1:23" ht="98.25" customHeight="1" x14ac:dyDescent="0.35">
      <c r="A110" s="38"/>
      <c r="B110" s="38"/>
      <c r="C110" s="51" t="s">
        <v>305</v>
      </c>
      <c r="D110" s="807" t="s">
        <v>854</v>
      </c>
      <c r="E110" s="808"/>
      <c r="F110" s="808"/>
      <c r="G110" s="809"/>
      <c r="L110" s="38"/>
      <c r="M110" s="40"/>
      <c r="N110" s="38"/>
      <c r="O110" s="38"/>
      <c r="P110" s="38"/>
      <c r="Q110" s="38"/>
      <c r="R110" s="38"/>
      <c r="S110" s="38"/>
    </row>
    <row r="111" spans="1:23" x14ac:dyDescent="0.35">
      <c r="A111" s="38"/>
      <c r="B111" s="38"/>
      <c r="C111" s="39"/>
      <c r="D111" s="39"/>
      <c r="E111" s="39"/>
      <c r="F111" s="39"/>
      <c r="G111" s="40"/>
      <c r="H111" s="40"/>
      <c r="I111" s="38"/>
      <c r="J111" s="38"/>
      <c r="K111" s="38"/>
      <c r="L111" s="38"/>
      <c r="M111" s="40"/>
      <c r="N111" s="38"/>
      <c r="O111" s="38"/>
      <c r="P111" s="38"/>
      <c r="Q111" s="38"/>
      <c r="R111" s="38"/>
      <c r="S111" s="38"/>
    </row>
    <row r="112" spans="1:23" s="91" customFormat="1" ht="63.75" customHeight="1" x14ac:dyDescent="0.35">
      <c r="B112" s="810" t="s">
        <v>306</v>
      </c>
      <c r="C112" s="810"/>
      <c r="D112" s="810"/>
      <c r="E112" s="810"/>
      <c r="F112" s="810"/>
      <c r="G112" s="810"/>
      <c r="H112" s="810"/>
      <c r="I112" s="810"/>
      <c r="J112" s="810"/>
      <c r="K112" s="810"/>
      <c r="L112" s="810"/>
      <c r="M112" s="810"/>
      <c r="N112" s="810"/>
      <c r="O112" s="810"/>
      <c r="P112" s="810"/>
      <c r="Q112" s="810"/>
      <c r="R112" s="810"/>
      <c r="S112" s="810"/>
    </row>
    <row r="113" spans="2:19" s="91" customFormat="1" x14ac:dyDescent="0.35">
      <c r="B113" s="810"/>
      <c r="C113" s="810"/>
      <c r="D113" s="810"/>
      <c r="E113" s="810"/>
      <c r="F113" s="810"/>
      <c r="G113" s="810"/>
      <c r="H113" s="810"/>
      <c r="I113" s="810"/>
      <c r="J113" s="810"/>
      <c r="K113" s="810"/>
      <c r="L113" s="810"/>
      <c r="M113" s="810"/>
      <c r="N113" s="810"/>
      <c r="O113" s="810"/>
      <c r="P113" s="810"/>
      <c r="Q113" s="810"/>
      <c r="R113" s="810"/>
      <c r="S113" s="810"/>
    </row>
    <row r="114" spans="2:19" s="91" customFormat="1" ht="24.75" customHeight="1" x14ac:dyDescent="0.35">
      <c r="B114" s="811" t="s">
        <v>307</v>
      </c>
      <c r="C114" s="811"/>
      <c r="D114" s="811"/>
      <c r="E114" s="811"/>
      <c r="F114" s="811"/>
      <c r="G114" s="811"/>
      <c r="H114" s="811"/>
      <c r="I114" s="811"/>
      <c r="J114" s="811"/>
      <c r="K114" s="811"/>
      <c r="L114" s="811"/>
      <c r="M114" s="811"/>
      <c r="N114" s="811"/>
      <c r="O114" s="811"/>
      <c r="P114" s="811"/>
      <c r="Q114" s="811"/>
      <c r="R114" s="811"/>
      <c r="S114" s="811"/>
    </row>
    <row r="115" spans="2:19" x14ac:dyDescent="0.35">
      <c r="B115" s="811"/>
      <c r="C115" s="811"/>
      <c r="D115" s="811"/>
      <c r="E115" s="811"/>
      <c r="F115" s="811"/>
      <c r="G115" s="811"/>
      <c r="H115" s="811"/>
      <c r="I115" s="811"/>
      <c r="J115" s="811"/>
      <c r="K115" s="811"/>
      <c r="L115" s="811"/>
      <c r="M115" s="811"/>
      <c r="N115" s="811"/>
      <c r="O115" s="811"/>
      <c r="P115" s="811"/>
      <c r="Q115" s="811"/>
      <c r="R115" s="811"/>
      <c r="S115" s="811"/>
    </row>
    <row r="116" spans="2:19" x14ac:dyDescent="0.35">
      <c r="B116" s="811"/>
      <c r="C116" s="811"/>
      <c r="D116" s="811"/>
      <c r="E116" s="811"/>
      <c r="F116" s="811"/>
      <c r="G116" s="811"/>
      <c r="H116" s="811"/>
      <c r="I116" s="811"/>
      <c r="J116" s="811"/>
      <c r="K116" s="811"/>
      <c r="L116" s="811"/>
      <c r="M116" s="811"/>
      <c r="N116" s="811"/>
      <c r="O116" s="811"/>
      <c r="P116" s="811"/>
      <c r="Q116" s="811"/>
      <c r="R116" s="811"/>
      <c r="S116" s="811"/>
    </row>
    <row r="117" spans="2:19" x14ac:dyDescent="0.35">
      <c r="B117" s="811"/>
      <c r="C117" s="811"/>
      <c r="D117" s="811"/>
      <c r="E117" s="811"/>
      <c r="F117" s="811"/>
      <c r="G117" s="811"/>
      <c r="H117" s="811"/>
      <c r="I117" s="811"/>
      <c r="J117" s="811"/>
      <c r="K117" s="811"/>
      <c r="L117" s="811"/>
      <c r="M117" s="811"/>
      <c r="N117" s="811"/>
      <c r="O117" s="811"/>
      <c r="P117" s="811"/>
      <c r="Q117" s="811"/>
      <c r="R117" s="811"/>
      <c r="S117" s="811"/>
    </row>
    <row r="118" spans="2:19" x14ac:dyDescent="0.35">
      <c r="B118" s="811"/>
      <c r="C118" s="811"/>
      <c r="D118" s="811"/>
      <c r="E118" s="811"/>
      <c r="F118" s="811"/>
      <c r="G118" s="811"/>
      <c r="H118" s="811"/>
      <c r="I118" s="811"/>
      <c r="J118" s="811"/>
      <c r="K118" s="811"/>
      <c r="L118" s="811"/>
      <c r="M118" s="811"/>
      <c r="N118" s="811"/>
      <c r="O118" s="811"/>
      <c r="P118" s="811"/>
      <c r="Q118" s="811"/>
      <c r="R118" s="811"/>
      <c r="S118" s="811"/>
    </row>
    <row r="119" spans="2:19" x14ac:dyDescent="0.35">
      <c r="B119" s="811"/>
      <c r="C119" s="811"/>
      <c r="D119" s="811"/>
      <c r="E119" s="811"/>
      <c r="F119" s="811"/>
      <c r="G119" s="811"/>
      <c r="H119" s="811"/>
      <c r="I119" s="811"/>
      <c r="J119" s="811"/>
      <c r="K119" s="811"/>
      <c r="L119" s="811"/>
      <c r="M119" s="811"/>
      <c r="N119" s="811"/>
      <c r="O119" s="811"/>
      <c r="P119" s="811"/>
      <c r="Q119" s="811"/>
      <c r="R119" s="811"/>
      <c r="S119" s="811"/>
    </row>
    <row r="120" spans="2:19" x14ac:dyDescent="0.35">
      <c r="B120" s="811"/>
      <c r="C120" s="811"/>
      <c r="D120" s="811"/>
      <c r="E120" s="811"/>
      <c r="F120" s="811"/>
      <c r="G120" s="811"/>
      <c r="H120" s="811"/>
      <c r="I120" s="811"/>
      <c r="J120" s="811"/>
      <c r="K120" s="811"/>
      <c r="L120" s="811"/>
      <c r="M120" s="811"/>
      <c r="N120" s="811"/>
      <c r="O120" s="811"/>
      <c r="P120" s="811"/>
      <c r="Q120" s="811"/>
      <c r="R120" s="811"/>
      <c r="S120" s="811"/>
    </row>
    <row r="121" spans="2:19" x14ac:dyDescent="0.35">
      <c r="B121" s="811"/>
      <c r="C121" s="811"/>
      <c r="D121" s="811"/>
      <c r="E121" s="811"/>
      <c r="F121" s="811"/>
      <c r="G121" s="811"/>
      <c r="H121" s="811"/>
      <c r="I121" s="811"/>
      <c r="J121" s="811"/>
      <c r="K121" s="811"/>
      <c r="L121" s="811"/>
      <c r="M121" s="811"/>
      <c r="N121" s="811"/>
      <c r="O121" s="811"/>
      <c r="P121" s="811"/>
      <c r="Q121" s="811"/>
      <c r="R121" s="811"/>
      <c r="S121" s="811"/>
    </row>
    <row r="122" spans="2:19" x14ac:dyDescent="0.35">
      <c r="B122" s="811"/>
      <c r="C122" s="811"/>
      <c r="D122" s="811"/>
      <c r="E122" s="811"/>
      <c r="F122" s="811"/>
      <c r="G122" s="811"/>
      <c r="H122" s="811"/>
      <c r="I122" s="811"/>
      <c r="J122" s="811"/>
      <c r="K122" s="811"/>
      <c r="L122" s="811"/>
      <c r="M122" s="811"/>
      <c r="N122" s="811"/>
      <c r="O122" s="811"/>
      <c r="P122" s="811"/>
      <c r="Q122" s="811"/>
      <c r="R122" s="811"/>
      <c r="S122" s="811"/>
    </row>
    <row r="123" spans="2:19" x14ac:dyDescent="0.35">
      <c r="B123" s="811"/>
      <c r="C123" s="811"/>
      <c r="D123" s="811"/>
      <c r="E123" s="811"/>
      <c r="F123" s="811"/>
      <c r="G123" s="811"/>
      <c r="H123" s="811"/>
      <c r="I123" s="811"/>
      <c r="J123" s="811"/>
      <c r="K123" s="811"/>
      <c r="L123" s="811"/>
      <c r="M123" s="811"/>
      <c r="N123" s="811"/>
      <c r="O123" s="811"/>
      <c r="P123" s="811"/>
      <c r="Q123" s="811"/>
      <c r="R123" s="811"/>
      <c r="S123" s="811"/>
    </row>
    <row r="126" spans="2:19" x14ac:dyDescent="0.35">
      <c r="S126" s="93"/>
    </row>
    <row r="127" spans="2:19" x14ac:dyDescent="0.35">
      <c r="S127" s="93"/>
    </row>
  </sheetData>
  <sheetProtection formatCells="0" formatColumns="0" formatRows="0" insertColumns="0" insertRows="0" insertHyperlinks="0" deleteColumns="0" deleteRows="0" sort="0" autoFilter="0" pivotTables="0"/>
  <autoFilter ref="C12:S17" xr:uid="{00000000-0009-0000-0000-000000000000}"/>
  <mergeCells count="68">
    <mergeCell ref="D110:G110"/>
    <mergeCell ref="B112:S113"/>
    <mergeCell ref="B114:S123"/>
    <mergeCell ref="C107:C108"/>
    <mergeCell ref="D107:E107"/>
    <mergeCell ref="F107:G107"/>
    <mergeCell ref="D108:E108"/>
    <mergeCell ref="F108:G108"/>
    <mergeCell ref="D109:E109"/>
    <mergeCell ref="P94:S94"/>
    <mergeCell ref="P95:S95"/>
    <mergeCell ref="P96:S96"/>
    <mergeCell ref="P97:S97"/>
    <mergeCell ref="P98:S98"/>
    <mergeCell ref="C94:C98"/>
    <mergeCell ref="D94:D98"/>
    <mergeCell ref="E94:E98"/>
    <mergeCell ref="D106:E106"/>
    <mergeCell ref="F106:G106"/>
    <mergeCell ref="C103:G103"/>
    <mergeCell ref="D104:E104"/>
    <mergeCell ref="F104:G104"/>
    <mergeCell ref="D105:E105"/>
    <mergeCell ref="F105:G105"/>
    <mergeCell ref="C99:C100"/>
    <mergeCell ref="D99:D100"/>
    <mergeCell ref="E99:E100"/>
    <mergeCell ref="D53:D54"/>
    <mergeCell ref="E53:E54"/>
    <mergeCell ref="C55:C93"/>
    <mergeCell ref="D55:D57"/>
    <mergeCell ref="E55:E57"/>
    <mergeCell ref="D58:D90"/>
    <mergeCell ref="E58:E60"/>
    <mergeCell ref="E61:E80"/>
    <mergeCell ref="C25:C54"/>
    <mergeCell ref="D25:D26"/>
    <mergeCell ref="E25:E26"/>
    <mergeCell ref="D27:D36"/>
    <mergeCell ref="E27:E36"/>
    <mergeCell ref="E81:E90"/>
    <mergeCell ref="D91:D93"/>
    <mergeCell ref="E91:E93"/>
    <mergeCell ref="C23:C24"/>
    <mergeCell ref="D23:D24"/>
    <mergeCell ref="E23:E24"/>
    <mergeCell ref="D37:D52"/>
    <mergeCell ref="E37:E52"/>
    <mergeCell ref="A9:A17"/>
    <mergeCell ref="C9:S9"/>
    <mergeCell ref="C10:S10"/>
    <mergeCell ref="C11:E11"/>
    <mergeCell ref="F11:H11"/>
    <mergeCell ref="I11:L11"/>
    <mergeCell ref="M11:N11"/>
    <mergeCell ref="O11:O12"/>
    <mergeCell ref="P11:S11"/>
    <mergeCell ref="C13:C22"/>
    <mergeCell ref="D13:D22"/>
    <mergeCell ref="E13:E22"/>
    <mergeCell ref="C2:C5"/>
    <mergeCell ref="D2:Q2"/>
    <mergeCell ref="R2:S2"/>
    <mergeCell ref="D3:Q3"/>
    <mergeCell ref="R3:S3"/>
    <mergeCell ref="D4:Q5"/>
    <mergeCell ref="R4:S4"/>
    <mergeCell ref="R5:S5"/>
  </mergeCells>
  <conditionalFormatting sqref="O13:O100">
    <cfRule type="cellIs" dxfId="23" priority="1" operator="between">
      <formula>51</formula>
      <formula>75</formula>
    </cfRule>
    <cfRule type="cellIs" dxfId="22" priority="2" operator="between">
      <formula>26</formula>
      <formula>50</formula>
    </cfRule>
    <cfRule type="cellIs" dxfId="21" priority="3" operator="between">
      <formula>0</formula>
      <formula>25</formula>
    </cfRule>
  </conditionalFormatting>
  <dataValidations count="8">
    <dataValidation type="list" allowBlank="1" showInputMessage="1" showErrorMessage="1" sqref="N13:N100" xr:uid="{6364621F-8A35-46E1-B383-24E5DDB170A4}">
      <formula1>"Positiva, Negativa"</formula1>
    </dataValidation>
    <dataValidation type="list" allowBlank="1" showInputMessage="1" showErrorMessage="1" sqref="H13:H100" xr:uid="{82DE0B0E-BF93-44B7-8631-178FC534D1B0}">
      <formula1>"Normal, Anormal, Emergencia"</formula1>
    </dataValidation>
    <dataValidation type="list" allowBlank="1" showInputMessage="1" showErrorMessage="1" sqref="I13:L100" xr:uid="{90AF5CB8-EF7E-4A0B-B493-9D4DA11EB409}">
      <formula1>"1,3,5"</formula1>
    </dataValidation>
    <dataValidation type="list" allowBlank="1" showInputMessage="1" showErrorMessage="1" sqref="C13 C23 C25 C55 C94 C99" xr:uid="{7AA20CCB-61C7-40B7-8CB2-7A38641F2C69}">
      <formula1>$AA$13:$AA$17</formula1>
    </dataValidation>
    <dataValidation type="list" allowBlank="1" showInputMessage="1" showErrorMessage="1" sqref="F37:F43" xr:uid="{AD78B05C-68EC-4CC8-9AE3-DC609BA97533}">
      <formula1>$X$13:$X$98</formula1>
    </dataValidation>
    <dataValidation type="list" allowBlank="1" showInputMessage="1" showErrorMessage="1" sqref="F44:F54" xr:uid="{EFB5BD4B-76E3-4995-BD31-A3DB9465A665}">
      <formula1>$X$13:$X$91</formula1>
    </dataValidation>
    <dataValidation type="list" allowBlank="1" showInputMessage="1" showErrorMessage="1" sqref="F55:F92 F94:F100" xr:uid="{8D8E3C06-D70C-4201-8139-9BB2425A0E9C}">
      <formula1>$X$13:$X$90</formula1>
    </dataValidation>
    <dataValidation type="list" allowBlank="1" showInputMessage="1" showErrorMessage="1" sqref="F93 F13:F36" xr:uid="{DB54A39D-B029-4A65-A32C-4BA9D7B02907}">
      <formula1>$X$13:$X$100</formula1>
    </dataValidation>
  </dataValidations>
  <pageMargins left="0.7" right="0.7" top="0.75" bottom="0.75" header="0.3" footer="0.3"/>
  <pageSetup scale="16"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4B47F-0969-45ED-A388-0741162099F4}">
  <dimension ref="A1:AJ98"/>
  <sheetViews>
    <sheetView showGridLines="0" view="pageBreakPreview" zoomScale="55" zoomScaleNormal="70" zoomScaleSheetLayoutView="55" workbookViewId="0">
      <pane xSplit="1" ySplit="12" topLeftCell="E14" activePane="bottomRight" state="frozen"/>
      <selection pane="topRight" activeCell="B1" sqref="B1"/>
      <selection pane="bottomLeft" activeCell="A13" sqref="A13"/>
      <selection pane="bottomRight" activeCell="K15" sqref="K15"/>
    </sheetView>
  </sheetViews>
  <sheetFormatPr baseColWidth="10" defaultColWidth="11.453125" defaultRowHeight="14.5" x14ac:dyDescent="0.35"/>
  <cols>
    <col min="1" max="2" width="6.7265625" style="41" customWidth="1"/>
    <col min="3" max="3" width="27.7265625" style="92" customWidth="1"/>
    <col min="4" max="4" width="24.7265625" style="92" customWidth="1"/>
    <col min="5" max="5" width="26.7265625" style="92" customWidth="1"/>
    <col min="6" max="6" width="24.1796875" style="92" customWidth="1"/>
    <col min="7" max="7" width="34" style="88" customWidth="1"/>
    <col min="8" max="8" width="22.7265625" style="88" customWidth="1"/>
    <col min="9" max="9" width="20.26953125" style="41" customWidth="1"/>
    <col min="10" max="10" width="18.54296875" style="41" customWidth="1"/>
    <col min="11" max="12" width="20.26953125" style="41" customWidth="1"/>
    <col min="13" max="13" width="24.453125" style="88" customWidth="1"/>
    <col min="14" max="14" width="23.54296875" style="41" customWidth="1"/>
    <col min="15" max="15" width="19.7265625" style="41" customWidth="1"/>
    <col min="16" max="16" width="39.90625" style="41" customWidth="1"/>
    <col min="17" max="17" width="57.7265625" style="41" customWidth="1"/>
    <col min="18" max="19" width="35.26953125" style="41" customWidth="1"/>
    <col min="20" max="20" width="5.54296875" style="41" customWidth="1"/>
    <col min="21" max="21" width="11.453125" style="42"/>
    <col min="22" max="22" width="0" style="42" hidden="1" customWidth="1"/>
    <col min="23" max="23" width="25.26953125" style="42" hidden="1" customWidth="1"/>
    <col min="24" max="24" width="0" style="43" hidden="1" customWidth="1"/>
    <col min="25" max="30" width="0" style="42" hidden="1" customWidth="1"/>
    <col min="31" max="35" width="0" style="41" hidden="1" customWidth="1"/>
    <col min="36" max="36" width="35.54296875" style="41" hidden="1" customWidth="1"/>
    <col min="37" max="16384" width="11.453125" style="41"/>
  </cols>
  <sheetData>
    <row r="1" spans="1:30" x14ac:dyDescent="0.35">
      <c r="A1" s="38"/>
      <c r="B1" s="38"/>
      <c r="C1" s="39"/>
      <c r="D1" s="39"/>
      <c r="E1" s="39"/>
      <c r="F1" s="39"/>
      <c r="G1" s="40"/>
      <c r="H1" s="40"/>
      <c r="I1" s="38"/>
      <c r="J1" s="38"/>
      <c r="K1" s="38"/>
      <c r="L1" s="38"/>
      <c r="M1" s="40"/>
      <c r="N1" s="38"/>
      <c r="O1" s="38"/>
      <c r="P1" s="38"/>
      <c r="Q1" s="38"/>
      <c r="R1" s="38"/>
      <c r="S1" s="38"/>
    </row>
    <row r="2" spans="1:30" ht="16.899999999999999" customHeight="1" x14ac:dyDescent="0.35">
      <c r="A2" s="38"/>
      <c r="B2" s="38"/>
      <c r="C2" s="763"/>
      <c r="D2" s="766" t="s">
        <v>0</v>
      </c>
      <c r="E2" s="767"/>
      <c r="F2" s="767"/>
      <c r="G2" s="767"/>
      <c r="H2" s="767"/>
      <c r="I2" s="767"/>
      <c r="J2" s="767"/>
      <c r="K2" s="767"/>
      <c r="L2" s="767"/>
      <c r="M2" s="767"/>
      <c r="N2" s="767"/>
      <c r="O2" s="767"/>
      <c r="P2" s="767"/>
      <c r="Q2" s="768"/>
      <c r="R2" s="769" t="s">
        <v>1</v>
      </c>
      <c r="S2" s="770"/>
    </row>
    <row r="3" spans="1:30" ht="16.899999999999999" customHeight="1" x14ac:dyDescent="0.35">
      <c r="A3" s="38"/>
      <c r="B3" s="38"/>
      <c r="C3" s="764"/>
      <c r="D3" s="771" t="s">
        <v>2</v>
      </c>
      <c r="E3" s="772"/>
      <c r="F3" s="772"/>
      <c r="G3" s="772"/>
      <c r="H3" s="772"/>
      <c r="I3" s="772"/>
      <c r="J3" s="772"/>
      <c r="K3" s="772"/>
      <c r="L3" s="772"/>
      <c r="M3" s="772"/>
      <c r="N3" s="772"/>
      <c r="O3" s="772"/>
      <c r="P3" s="772"/>
      <c r="Q3" s="773"/>
      <c r="R3" s="769" t="s">
        <v>3</v>
      </c>
      <c r="S3" s="770"/>
    </row>
    <row r="4" spans="1:30" ht="16.899999999999999" customHeight="1" x14ac:dyDescent="0.35">
      <c r="A4" s="38"/>
      <c r="B4" s="38"/>
      <c r="C4" s="764"/>
      <c r="D4" s="774" t="s">
        <v>4</v>
      </c>
      <c r="E4" s="775"/>
      <c r="F4" s="775"/>
      <c r="G4" s="775"/>
      <c r="H4" s="775"/>
      <c r="I4" s="775"/>
      <c r="J4" s="775"/>
      <c r="K4" s="775"/>
      <c r="L4" s="775"/>
      <c r="M4" s="775"/>
      <c r="N4" s="775"/>
      <c r="O4" s="775"/>
      <c r="P4" s="775"/>
      <c r="Q4" s="776"/>
      <c r="R4" s="769" t="s">
        <v>480</v>
      </c>
      <c r="S4" s="770"/>
    </row>
    <row r="5" spans="1:30" ht="16.899999999999999" customHeight="1" x14ac:dyDescent="0.35">
      <c r="A5" s="38"/>
      <c r="B5" s="38"/>
      <c r="C5" s="765"/>
      <c r="D5" s="777"/>
      <c r="E5" s="778"/>
      <c r="F5" s="778"/>
      <c r="G5" s="778"/>
      <c r="H5" s="778"/>
      <c r="I5" s="778"/>
      <c r="J5" s="778"/>
      <c r="K5" s="778"/>
      <c r="L5" s="778"/>
      <c r="M5" s="778"/>
      <c r="N5" s="778"/>
      <c r="O5" s="778"/>
      <c r="P5" s="778"/>
      <c r="Q5" s="779"/>
      <c r="R5" s="769" t="s">
        <v>6</v>
      </c>
      <c r="S5" s="770"/>
    </row>
    <row r="6" spans="1:30" x14ac:dyDescent="0.35">
      <c r="A6" s="38"/>
      <c r="B6" s="38"/>
      <c r="C6" s="38"/>
      <c r="D6" s="38"/>
      <c r="E6" s="38"/>
      <c r="F6" s="38"/>
      <c r="G6" s="38"/>
      <c r="H6" s="38"/>
      <c r="I6" s="38"/>
      <c r="J6" s="38"/>
      <c r="K6" s="38"/>
      <c r="L6" s="38"/>
      <c r="M6" s="38"/>
      <c r="N6" s="38"/>
      <c r="O6" s="38"/>
      <c r="P6" s="38"/>
      <c r="Q6" s="38"/>
      <c r="R6" s="38"/>
      <c r="S6" s="38"/>
    </row>
    <row r="7" spans="1:30" ht="24" customHeight="1" x14ac:dyDescent="0.35">
      <c r="A7" s="38"/>
      <c r="B7" s="38"/>
      <c r="C7" s="44" t="s">
        <v>7</v>
      </c>
      <c r="D7" s="38"/>
      <c r="E7" s="38"/>
      <c r="F7" s="38"/>
      <c r="G7" s="38"/>
      <c r="H7" s="38"/>
      <c r="I7" s="38"/>
      <c r="J7" s="38"/>
      <c r="K7" s="38"/>
      <c r="L7" s="38"/>
      <c r="M7" s="38"/>
      <c r="N7" s="38"/>
      <c r="O7" s="38"/>
      <c r="P7" s="38"/>
      <c r="Q7" s="38"/>
      <c r="R7" s="38"/>
      <c r="S7" s="38"/>
    </row>
    <row r="8" spans="1:30" x14ac:dyDescent="0.35">
      <c r="A8" s="38"/>
      <c r="B8" s="38"/>
      <c r="C8" s="38"/>
      <c r="D8" s="38"/>
      <c r="E8" s="38"/>
      <c r="F8" s="38"/>
      <c r="G8" s="38"/>
      <c r="H8" s="38"/>
      <c r="I8" s="38"/>
      <c r="J8" s="38"/>
      <c r="K8" s="38"/>
      <c r="L8" s="38"/>
      <c r="M8" s="38"/>
      <c r="N8" s="38"/>
      <c r="O8" s="38"/>
      <c r="P8" s="38"/>
      <c r="Q8" s="38"/>
      <c r="R8" s="38"/>
      <c r="S8" s="38"/>
    </row>
    <row r="9" spans="1:30" s="47" customFormat="1" ht="24.75" customHeight="1" x14ac:dyDescent="0.35">
      <c r="A9" s="780"/>
      <c r="B9" s="45"/>
      <c r="C9" s="781"/>
      <c r="D9" s="781"/>
      <c r="E9" s="781"/>
      <c r="F9" s="781"/>
      <c r="G9" s="781"/>
      <c r="H9" s="781"/>
      <c r="I9" s="781"/>
      <c r="J9" s="781"/>
      <c r="K9" s="781"/>
      <c r="L9" s="781"/>
      <c r="M9" s="781"/>
      <c r="N9" s="781"/>
      <c r="O9" s="781"/>
      <c r="P9" s="781"/>
      <c r="Q9" s="781"/>
      <c r="R9" s="781"/>
      <c r="S9" s="782"/>
      <c r="T9" s="41"/>
      <c r="U9" s="42"/>
      <c r="V9" s="42"/>
      <c r="W9" s="42"/>
      <c r="X9" s="43"/>
      <c r="Y9" s="42"/>
      <c r="Z9" s="42"/>
      <c r="AA9" s="46"/>
      <c r="AB9" s="46"/>
      <c r="AC9" s="46"/>
      <c r="AD9" s="46"/>
    </row>
    <row r="10" spans="1:30" s="47" customFormat="1" ht="24.75" customHeight="1" x14ac:dyDescent="0.35">
      <c r="A10" s="780"/>
      <c r="B10" s="45"/>
      <c r="C10" s="783"/>
      <c r="D10" s="783"/>
      <c r="E10" s="783"/>
      <c r="F10" s="783"/>
      <c r="G10" s="783"/>
      <c r="H10" s="783"/>
      <c r="I10" s="783"/>
      <c r="J10" s="783"/>
      <c r="K10" s="783"/>
      <c r="L10" s="783"/>
      <c r="M10" s="783"/>
      <c r="N10" s="783"/>
      <c r="O10" s="783"/>
      <c r="P10" s="783"/>
      <c r="Q10" s="783"/>
      <c r="R10" s="783"/>
      <c r="S10" s="784"/>
      <c r="T10" s="41"/>
      <c r="U10" s="42"/>
      <c r="V10" s="42"/>
      <c r="W10" s="42"/>
      <c r="X10" s="43"/>
      <c r="Y10" s="42"/>
      <c r="Z10" s="42"/>
      <c r="AA10" s="46"/>
      <c r="AB10" s="46"/>
      <c r="AC10" s="46"/>
      <c r="AD10" s="46"/>
    </row>
    <row r="11" spans="1:30" s="49" customFormat="1" ht="26.25" customHeight="1" x14ac:dyDescent="0.35">
      <c r="A11" s="780"/>
      <c r="B11" s="45"/>
      <c r="C11" s="785" t="s">
        <v>9</v>
      </c>
      <c r="D11" s="785"/>
      <c r="E11" s="786"/>
      <c r="F11" s="787" t="s">
        <v>10</v>
      </c>
      <c r="G11" s="788"/>
      <c r="H11" s="789"/>
      <c r="I11" s="787" t="s">
        <v>11</v>
      </c>
      <c r="J11" s="788"/>
      <c r="K11" s="788"/>
      <c r="L11" s="789"/>
      <c r="M11" s="787" t="s">
        <v>12</v>
      </c>
      <c r="N11" s="788"/>
      <c r="O11" s="790" t="s">
        <v>13</v>
      </c>
      <c r="P11" s="792" t="s">
        <v>14</v>
      </c>
      <c r="Q11" s="781"/>
      <c r="R11" s="781"/>
      <c r="S11" s="782"/>
      <c r="T11" s="41"/>
      <c r="U11" s="42"/>
      <c r="V11" s="42"/>
      <c r="W11" s="42"/>
      <c r="X11" s="43"/>
      <c r="Y11" s="42"/>
      <c r="Z11" s="42"/>
      <c r="AA11" s="48"/>
      <c r="AB11" s="48"/>
      <c r="AC11" s="48"/>
      <c r="AD11" s="48"/>
    </row>
    <row r="12" spans="1:30" s="49" customFormat="1" ht="54.75" customHeight="1" thickBot="1" x14ac:dyDescent="0.4">
      <c r="A12" s="780"/>
      <c r="B12" s="45"/>
      <c r="C12" s="50" t="s">
        <v>15</v>
      </c>
      <c r="D12" s="50" t="s">
        <v>16</v>
      </c>
      <c r="E12" s="50" t="s">
        <v>17</v>
      </c>
      <c r="F12" s="50" t="s">
        <v>18</v>
      </c>
      <c r="G12" s="50" t="s">
        <v>19</v>
      </c>
      <c r="H12" s="50" t="s">
        <v>20</v>
      </c>
      <c r="I12" s="50" t="s">
        <v>21</v>
      </c>
      <c r="J12" s="50" t="s">
        <v>22</v>
      </c>
      <c r="K12" s="50" t="s">
        <v>23</v>
      </c>
      <c r="L12" s="50" t="s">
        <v>24</v>
      </c>
      <c r="M12" s="50" t="s">
        <v>25</v>
      </c>
      <c r="N12" s="96" t="s">
        <v>26</v>
      </c>
      <c r="O12" s="829"/>
      <c r="P12" s="96" t="s">
        <v>27</v>
      </c>
      <c r="Q12" s="96" t="s">
        <v>28</v>
      </c>
      <c r="R12" s="96" t="s">
        <v>29</v>
      </c>
      <c r="S12" s="96" t="s">
        <v>30</v>
      </c>
      <c r="T12" s="41"/>
      <c r="U12" s="42"/>
      <c r="V12" s="53"/>
      <c r="W12" s="42"/>
      <c r="X12" s="43"/>
      <c r="Y12" s="42"/>
      <c r="Z12" s="42"/>
      <c r="AA12" s="48"/>
      <c r="AB12" s="48"/>
      <c r="AC12" s="48"/>
      <c r="AD12" s="48"/>
    </row>
    <row r="13" spans="1:30" ht="252.75" customHeight="1" x14ac:dyDescent="0.35">
      <c r="A13" s="780"/>
      <c r="B13" s="45"/>
      <c r="C13" s="830" t="s">
        <v>31</v>
      </c>
      <c r="D13" s="833" t="s">
        <v>780</v>
      </c>
      <c r="E13" s="835" t="s">
        <v>33</v>
      </c>
      <c r="F13" s="140" t="s">
        <v>34</v>
      </c>
      <c r="G13" s="141" t="s">
        <v>797</v>
      </c>
      <c r="H13" s="142" t="s">
        <v>36</v>
      </c>
      <c r="I13" s="142">
        <v>1</v>
      </c>
      <c r="J13" s="142">
        <v>3</v>
      </c>
      <c r="K13" s="142">
        <v>5</v>
      </c>
      <c r="L13" s="142">
        <v>5</v>
      </c>
      <c r="M13" s="143" t="s">
        <v>37</v>
      </c>
      <c r="N13" s="144" t="s">
        <v>38</v>
      </c>
      <c r="O13" s="145">
        <f>(I13+J13+K13)*L13</f>
        <v>45</v>
      </c>
      <c r="P13" s="146" t="s">
        <v>798</v>
      </c>
      <c r="Q13" s="146" t="s">
        <v>130</v>
      </c>
      <c r="R13" s="146" t="s">
        <v>131</v>
      </c>
      <c r="S13" s="147" t="s">
        <v>132</v>
      </c>
      <c r="V13" s="67" t="s">
        <v>43</v>
      </c>
      <c r="W13" s="68"/>
      <c r="X13" s="43" t="s">
        <v>44</v>
      </c>
      <c r="AA13" s="42" t="s">
        <v>45</v>
      </c>
      <c r="AC13" s="42" t="s">
        <v>46</v>
      </c>
    </row>
    <row r="14" spans="1:30" ht="252.75" customHeight="1" x14ac:dyDescent="0.35">
      <c r="A14" s="780"/>
      <c r="B14" s="45"/>
      <c r="C14" s="831"/>
      <c r="D14" s="795"/>
      <c r="E14" s="797"/>
      <c r="F14" s="86" t="s">
        <v>34</v>
      </c>
      <c r="G14" s="148" t="s">
        <v>799</v>
      </c>
      <c r="H14" s="149" t="s">
        <v>36</v>
      </c>
      <c r="I14" s="149">
        <v>5</v>
      </c>
      <c r="J14" s="149">
        <v>3</v>
      </c>
      <c r="K14" s="149">
        <v>5</v>
      </c>
      <c r="L14" s="149">
        <v>5</v>
      </c>
      <c r="M14" s="122" t="s">
        <v>48</v>
      </c>
      <c r="N14" s="149" t="s">
        <v>38</v>
      </c>
      <c r="O14" s="138">
        <f t="shared" ref="O14:O71" si="0">(I14+J14+K14)*L14</f>
        <v>65</v>
      </c>
      <c r="P14" s="148" t="s">
        <v>134</v>
      </c>
      <c r="Q14" s="148" t="s">
        <v>800</v>
      </c>
      <c r="R14" s="148" t="s">
        <v>136</v>
      </c>
      <c r="S14" s="150" t="s">
        <v>137</v>
      </c>
      <c r="V14" s="67" t="s">
        <v>53</v>
      </c>
      <c r="W14" s="68"/>
      <c r="X14" s="43" t="s">
        <v>34</v>
      </c>
      <c r="AA14" s="42" t="s">
        <v>54</v>
      </c>
    </row>
    <row r="15" spans="1:30" ht="252.75" customHeight="1" x14ac:dyDescent="0.35">
      <c r="A15" s="780"/>
      <c r="B15" s="45"/>
      <c r="C15" s="831"/>
      <c r="D15" s="795"/>
      <c r="E15" s="797"/>
      <c r="F15" s="86" t="s">
        <v>34</v>
      </c>
      <c r="G15" s="151" t="s">
        <v>55</v>
      </c>
      <c r="H15" s="152" t="s">
        <v>36</v>
      </c>
      <c r="I15" s="152">
        <v>1</v>
      </c>
      <c r="J15" s="152">
        <v>3</v>
      </c>
      <c r="K15" s="152">
        <v>5</v>
      </c>
      <c r="L15" s="152">
        <v>3</v>
      </c>
      <c r="M15" s="152" t="s">
        <v>56</v>
      </c>
      <c r="N15" s="152" t="s">
        <v>38</v>
      </c>
      <c r="O15" s="138">
        <f t="shared" si="0"/>
        <v>27</v>
      </c>
      <c r="P15" s="151" t="s">
        <v>801</v>
      </c>
      <c r="Q15" s="151" t="s">
        <v>141</v>
      </c>
      <c r="R15" s="151" t="s">
        <v>102</v>
      </c>
      <c r="S15" s="153" t="s">
        <v>60</v>
      </c>
      <c r="V15" s="67" t="s">
        <v>61</v>
      </c>
      <c r="W15" s="68"/>
      <c r="X15" s="43" t="s">
        <v>62</v>
      </c>
      <c r="AA15" s="42" t="s">
        <v>63</v>
      </c>
    </row>
    <row r="16" spans="1:30" ht="252.75" customHeight="1" x14ac:dyDescent="0.35">
      <c r="A16" s="780"/>
      <c r="B16" s="45"/>
      <c r="C16" s="831"/>
      <c r="D16" s="795"/>
      <c r="E16" s="797"/>
      <c r="F16" s="86" t="s">
        <v>34</v>
      </c>
      <c r="G16" s="149" t="s">
        <v>73</v>
      </c>
      <c r="H16" s="154" t="s">
        <v>36</v>
      </c>
      <c r="I16" s="154">
        <v>1</v>
      </c>
      <c r="J16" s="154">
        <v>3</v>
      </c>
      <c r="K16" s="154">
        <v>5</v>
      </c>
      <c r="L16" s="154">
        <v>3</v>
      </c>
      <c r="M16" s="154" t="s">
        <v>74</v>
      </c>
      <c r="N16" s="154" t="s">
        <v>38</v>
      </c>
      <c r="O16" s="138">
        <f t="shared" si="0"/>
        <v>27</v>
      </c>
      <c r="P16" s="155" t="s">
        <v>147</v>
      </c>
      <c r="Q16" s="155" t="s">
        <v>82</v>
      </c>
      <c r="R16" s="155" t="s">
        <v>76</v>
      </c>
      <c r="S16" s="156" t="s">
        <v>77</v>
      </c>
      <c r="V16" s="67" t="s">
        <v>107</v>
      </c>
      <c r="W16" s="68"/>
      <c r="X16" s="43" t="s">
        <v>108</v>
      </c>
      <c r="AA16" s="42" t="s">
        <v>109</v>
      </c>
    </row>
    <row r="17" spans="1:27" ht="269.25" customHeight="1" x14ac:dyDescent="0.35">
      <c r="A17" s="780"/>
      <c r="B17" s="45"/>
      <c r="C17" s="831"/>
      <c r="D17" s="795"/>
      <c r="E17" s="797"/>
      <c r="F17" s="86" t="s">
        <v>34</v>
      </c>
      <c r="G17" s="157" t="s">
        <v>78</v>
      </c>
      <c r="H17" s="154" t="s">
        <v>36</v>
      </c>
      <c r="I17" s="154">
        <v>1</v>
      </c>
      <c r="J17" s="154">
        <v>3</v>
      </c>
      <c r="K17" s="154">
        <v>5</v>
      </c>
      <c r="L17" s="154">
        <v>3</v>
      </c>
      <c r="M17" s="154" t="s">
        <v>79</v>
      </c>
      <c r="N17" s="154" t="s">
        <v>80</v>
      </c>
      <c r="O17" s="138">
        <f t="shared" si="0"/>
        <v>27</v>
      </c>
      <c r="P17" s="148" t="s">
        <v>81</v>
      </c>
      <c r="Q17" s="148" t="s">
        <v>82</v>
      </c>
      <c r="R17" s="148" t="s">
        <v>83</v>
      </c>
      <c r="S17" s="150" t="s">
        <v>84</v>
      </c>
      <c r="V17" s="124" t="s">
        <v>285</v>
      </c>
      <c r="W17" s="68"/>
      <c r="X17" s="43" t="s">
        <v>277</v>
      </c>
      <c r="AA17" s="42" t="s">
        <v>31</v>
      </c>
    </row>
    <row r="18" spans="1:27" ht="269.25" customHeight="1" x14ac:dyDescent="0.35">
      <c r="A18" s="45"/>
      <c r="B18" s="45"/>
      <c r="C18" s="831"/>
      <c r="D18" s="795"/>
      <c r="E18" s="797"/>
      <c r="F18" s="86" t="s">
        <v>34</v>
      </c>
      <c r="G18" s="154" t="s">
        <v>85</v>
      </c>
      <c r="H18" s="154" t="s">
        <v>36</v>
      </c>
      <c r="I18" s="154">
        <v>3</v>
      </c>
      <c r="J18" s="154">
        <v>3</v>
      </c>
      <c r="K18" s="154">
        <v>5</v>
      </c>
      <c r="L18" s="154">
        <v>5</v>
      </c>
      <c r="M18" s="158" t="s">
        <v>86</v>
      </c>
      <c r="N18" s="154" t="s">
        <v>80</v>
      </c>
      <c r="O18" s="138">
        <f t="shared" si="0"/>
        <v>55</v>
      </c>
      <c r="P18" s="151" t="s">
        <v>81</v>
      </c>
      <c r="Q18" s="151" t="s">
        <v>82</v>
      </c>
      <c r="R18" s="151" t="s">
        <v>87</v>
      </c>
      <c r="S18" s="153" t="s">
        <v>88</v>
      </c>
      <c r="V18" s="124"/>
      <c r="W18" s="68"/>
    </row>
    <row r="19" spans="1:27" ht="269.25" customHeight="1" x14ac:dyDescent="0.35">
      <c r="A19" s="45"/>
      <c r="B19" s="45"/>
      <c r="C19" s="831"/>
      <c r="D19" s="795"/>
      <c r="E19" s="797"/>
      <c r="F19" s="86" t="s">
        <v>34</v>
      </c>
      <c r="G19" s="154" t="s">
        <v>553</v>
      </c>
      <c r="H19" s="154" t="s">
        <v>105</v>
      </c>
      <c r="I19" s="149">
        <v>1</v>
      </c>
      <c r="J19" s="149">
        <v>3</v>
      </c>
      <c r="K19" s="149">
        <v>5</v>
      </c>
      <c r="L19" s="149">
        <v>1</v>
      </c>
      <c r="M19" s="154" t="s">
        <v>89</v>
      </c>
      <c r="N19" s="154" t="s">
        <v>38</v>
      </c>
      <c r="O19" s="138">
        <f t="shared" si="0"/>
        <v>9</v>
      </c>
      <c r="P19" s="158" t="s">
        <v>90</v>
      </c>
      <c r="Q19" s="158" t="s">
        <v>91</v>
      </c>
      <c r="R19" s="158" t="s">
        <v>92</v>
      </c>
      <c r="S19" s="159" t="s">
        <v>93</v>
      </c>
      <c r="V19" s="124"/>
      <c r="W19" s="68"/>
    </row>
    <row r="20" spans="1:27" ht="269.25" customHeight="1" thickBot="1" x14ac:dyDescent="0.4">
      <c r="A20" s="45"/>
      <c r="B20" s="45"/>
      <c r="C20" s="832"/>
      <c r="D20" s="834"/>
      <c r="E20" s="836"/>
      <c r="F20" s="163" t="s">
        <v>34</v>
      </c>
      <c r="G20" s="284" t="s">
        <v>802</v>
      </c>
      <c r="H20" s="284" t="s">
        <v>105</v>
      </c>
      <c r="I20" s="284">
        <v>1</v>
      </c>
      <c r="J20" s="284">
        <v>3</v>
      </c>
      <c r="K20" s="284">
        <v>3</v>
      </c>
      <c r="L20" s="284">
        <v>3</v>
      </c>
      <c r="M20" s="165" t="s">
        <v>153</v>
      </c>
      <c r="N20" s="166" t="s">
        <v>38</v>
      </c>
      <c r="O20" s="167">
        <f t="shared" si="0"/>
        <v>21</v>
      </c>
      <c r="P20" s="177" t="s">
        <v>803</v>
      </c>
      <c r="Q20" s="177" t="s">
        <v>88</v>
      </c>
      <c r="R20" s="177" t="s">
        <v>155</v>
      </c>
      <c r="S20" s="178" t="s">
        <v>804</v>
      </c>
      <c r="V20" s="124"/>
      <c r="W20" s="68"/>
    </row>
    <row r="21" spans="1:27" ht="269.25" customHeight="1" x14ac:dyDescent="0.35">
      <c r="A21" s="45"/>
      <c r="B21" s="45"/>
      <c r="C21" s="879" t="s">
        <v>54</v>
      </c>
      <c r="D21" s="837" t="s">
        <v>855</v>
      </c>
      <c r="E21" s="840" t="s">
        <v>856</v>
      </c>
      <c r="F21" s="195" t="s">
        <v>34</v>
      </c>
      <c r="G21" s="196" t="s">
        <v>127</v>
      </c>
      <c r="H21" s="197" t="s">
        <v>36</v>
      </c>
      <c r="I21" s="197">
        <v>1</v>
      </c>
      <c r="J21" s="197">
        <v>3</v>
      </c>
      <c r="K21" s="197">
        <v>5</v>
      </c>
      <c r="L21" s="197">
        <v>5</v>
      </c>
      <c r="M21" s="197" t="s">
        <v>128</v>
      </c>
      <c r="N21" s="197" t="s">
        <v>38</v>
      </c>
      <c r="O21" s="145">
        <f t="shared" si="0"/>
        <v>45</v>
      </c>
      <c r="P21" s="172" t="s">
        <v>129</v>
      </c>
      <c r="Q21" s="172" t="s">
        <v>130</v>
      </c>
      <c r="R21" s="172" t="s">
        <v>131</v>
      </c>
      <c r="S21" s="198" t="s">
        <v>132</v>
      </c>
      <c r="V21" s="124"/>
      <c r="W21" s="68"/>
    </row>
    <row r="22" spans="1:27" ht="269.25" customHeight="1" x14ac:dyDescent="0.35">
      <c r="A22" s="45"/>
      <c r="B22" s="45"/>
      <c r="C22" s="880"/>
      <c r="D22" s="838"/>
      <c r="E22" s="841"/>
      <c r="F22" s="199" t="s">
        <v>34</v>
      </c>
      <c r="G22" s="115" t="s">
        <v>133</v>
      </c>
      <c r="H22" s="115" t="s">
        <v>36</v>
      </c>
      <c r="I22" s="115">
        <v>5</v>
      </c>
      <c r="J22" s="115">
        <v>3</v>
      </c>
      <c r="K22" s="115">
        <v>5</v>
      </c>
      <c r="L22" s="115">
        <v>5</v>
      </c>
      <c r="M22" s="115" t="s">
        <v>48</v>
      </c>
      <c r="N22" s="115" t="s">
        <v>38</v>
      </c>
      <c r="O22" s="138">
        <f t="shared" si="0"/>
        <v>65</v>
      </c>
      <c r="P22" s="116" t="s">
        <v>134</v>
      </c>
      <c r="Q22" s="116" t="s">
        <v>135</v>
      </c>
      <c r="R22" s="116" t="s">
        <v>136</v>
      </c>
      <c r="S22" s="200" t="s">
        <v>137</v>
      </c>
      <c r="V22" s="124"/>
      <c r="W22" s="68"/>
    </row>
    <row r="23" spans="1:27" ht="269.25" customHeight="1" x14ac:dyDescent="0.35">
      <c r="A23" s="45"/>
      <c r="B23" s="45"/>
      <c r="C23" s="880"/>
      <c r="D23" s="838"/>
      <c r="E23" s="841"/>
      <c r="F23" s="199" t="s">
        <v>34</v>
      </c>
      <c r="G23" s="116" t="s">
        <v>138</v>
      </c>
      <c r="H23" s="115" t="s">
        <v>36</v>
      </c>
      <c r="I23" s="115">
        <v>1</v>
      </c>
      <c r="J23" s="115">
        <v>3</v>
      </c>
      <c r="K23" s="115">
        <v>5</v>
      </c>
      <c r="L23" s="115">
        <v>5</v>
      </c>
      <c r="M23" s="115" t="s">
        <v>139</v>
      </c>
      <c r="N23" s="115" t="s">
        <v>38</v>
      </c>
      <c r="O23" s="138">
        <f t="shared" si="0"/>
        <v>45</v>
      </c>
      <c r="P23" s="116" t="s">
        <v>140</v>
      </c>
      <c r="Q23" s="116" t="s">
        <v>141</v>
      </c>
      <c r="R23" s="116" t="s">
        <v>142</v>
      </c>
      <c r="S23" s="200" t="s">
        <v>60</v>
      </c>
      <c r="V23" s="124"/>
      <c r="W23" s="68"/>
    </row>
    <row r="24" spans="1:27" ht="269.25" customHeight="1" x14ac:dyDescent="0.35">
      <c r="A24" s="45"/>
      <c r="B24" s="45"/>
      <c r="C24" s="880"/>
      <c r="D24" s="838"/>
      <c r="E24" s="841"/>
      <c r="F24" s="199" t="s">
        <v>34</v>
      </c>
      <c r="G24" s="115" t="s">
        <v>143</v>
      </c>
      <c r="H24" s="115" t="s">
        <v>36</v>
      </c>
      <c r="I24" s="115">
        <v>1</v>
      </c>
      <c r="J24" s="115">
        <v>3</v>
      </c>
      <c r="K24" s="115">
        <v>5</v>
      </c>
      <c r="L24" s="115">
        <v>3</v>
      </c>
      <c r="M24" s="115" t="s">
        <v>79</v>
      </c>
      <c r="N24" s="115" t="s">
        <v>80</v>
      </c>
      <c r="O24" s="138">
        <f t="shared" si="0"/>
        <v>27</v>
      </c>
      <c r="P24" s="116" t="s">
        <v>81</v>
      </c>
      <c r="Q24" s="116" t="s">
        <v>82</v>
      </c>
      <c r="R24" s="116" t="s">
        <v>144</v>
      </c>
      <c r="S24" s="200" t="s">
        <v>84</v>
      </c>
      <c r="V24" s="124"/>
      <c r="W24" s="68"/>
    </row>
    <row r="25" spans="1:27" ht="269.25" customHeight="1" x14ac:dyDescent="0.35">
      <c r="A25" s="45"/>
      <c r="B25" s="45"/>
      <c r="C25" s="880"/>
      <c r="D25" s="838"/>
      <c r="E25" s="841"/>
      <c r="F25" s="199" t="s">
        <v>34</v>
      </c>
      <c r="G25" s="116" t="s">
        <v>145</v>
      </c>
      <c r="H25" s="115" t="s">
        <v>36</v>
      </c>
      <c r="I25" s="115">
        <v>1</v>
      </c>
      <c r="J25" s="115">
        <v>3</v>
      </c>
      <c r="K25" s="115">
        <v>5</v>
      </c>
      <c r="L25" s="115">
        <v>5</v>
      </c>
      <c r="M25" s="115" t="s">
        <v>146</v>
      </c>
      <c r="N25" s="115" t="s">
        <v>38</v>
      </c>
      <c r="O25" s="138">
        <f t="shared" si="0"/>
        <v>45</v>
      </c>
      <c r="P25" s="116" t="s">
        <v>147</v>
      </c>
      <c r="Q25" s="116" t="s">
        <v>82</v>
      </c>
      <c r="R25" s="116" t="s">
        <v>76</v>
      </c>
      <c r="S25" s="200" t="s">
        <v>77</v>
      </c>
      <c r="V25" s="124"/>
      <c r="W25" s="68"/>
    </row>
    <row r="26" spans="1:27" ht="269.25" customHeight="1" x14ac:dyDescent="0.35">
      <c r="A26" s="45"/>
      <c r="B26" s="45"/>
      <c r="C26" s="880"/>
      <c r="D26" s="838"/>
      <c r="E26" s="841"/>
      <c r="F26" s="199" t="s">
        <v>34</v>
      </c>
      <c r="G26" s="116" t="s">
        <v>148</v>
      </c>
      <c r="H26" s="115" t="s">
        <v>36</v>
      </c>
      <c r="I26" s="115">
        <v>3</v>
      </c>
      <c r="J26" s="115">
        <v>3</v>
      </c>
      <c r="K26" s="115">
        <v>5</v>
      </c>
      <c r="L26" s="115">
        <v>5</v>
      </c>
      <c r="M26" s="116" t="s">
        <v>149</v>
      </c>
      <c r="N26" s="115" t="s">
        <v>80</v>
      </c>
      <c r="O26" s="138">
        <f t="shared" si="0"/>
        <v>55</v>
      </c>
      <c r="P26" s="116" t="s">
        <v>150</v>
      </c>
      <c r="Q26" s="116" t="s">
        <v>87</v>
      </c>
      <c r="R26" s="116" t="s">
        <v>87</v>
      </c>
      <c r="S26" s="200" t="s">
        <v>151</v>
      </c>
      <c r="V26" s="124"/>
      <c r="W26" s="68"/>
    </row>
    <row r="27" spans="1:27" ht="269.25" customHeight="1" x14ac:dyDescent="0.35">
      <c r="A27" s="45"/>
      <c r="B27" s="45"/>
      <c r="C27" s="880"/>
      <c r="D27" s="838"/>
      <c r="E27" s="841"/>
      <c r="F27" s="105" t="s">
        <v>34</v>
      </c>
      <c r="G27" s="116" t="s">
        <v>159</v>
      </c>
      <c r="H27" s="115" t="s">
        <v>36</v>
      </c>
      <c r="I27" s="115">
        <v>1</v>
      </c>
      <c r="J27" s="115">
        <v>3</v>
      </c>
      <c r="K27" s="115">
        <v>5</v>
      </c>
      <c r="L27" s="115">
        <v>5</v>
      </c>
      <c r="M27" s="115" t="s">
        <v>160</v>
      </c>
      <c r="N27" s="115" t="s">
        <v>38</v>
      </c>
      <c r="O27" s="138">
        <f t="shared" si="0"/>
        <v>45</v>
      </c>
      <c r="P27" s="116" t="s">
        <v>161</v>
      </c>
      <c r="Q27" s="116" t="s">
        <v>162</v>
      </c>
      <c r="R27" s="116" t="s">
        <v>163</v>
      </c>
      <c r="S27" s="200" t="s">
        <v>164</v>
      </c>
      <c r="V27" s="124"/>
      <c r="W27" s="68"/>
    </row>
    <row r="28" spans="1:27" ht="269.25" customHeight="1" x14ac:dyDescent="0.35">
      <c r="A28" s="45"/>
      <c r="B28" s="45"/>
      <c r="C28" s="880"/>
      <c r="D28" s="838"/>
      <c r="E28" s="841"/>
      <c r="F28" s="105" t="s">
        <v>34</v>
      </c>
      <c r="G28" s="116" t="s">
        <v>165</v>
      </c>
      <c r="H28" s="115" t="s">
        <v>36</v>
      </c>
      <c r="I28" s="115">
        <v>1</v>
      </c>
      <c r="J28" s="115">
        <v>3</v>
      </c>
      <c r="K28" s="115">
        <v>5</v>
      </c>
      <c r="L28" s="115">
        <v>5</v>
      </c>
      <c r="M28" s="115" t="s">
        <v>95</v>
      </c>
      <c r="N28" s="115" t="s">
        <v>38</v>
      </c>
      <c r="O28" s="138">
        <f t="shared" si="0"/>
        <v>45</v>
      </c>
      <c r="P28" s="116" t="s">
        <v>96</v>
      </c>
      <c r="Q28" s="116" t="s">
        <v>91</v>
      </c>
      <c r="R28" s="116" t="s">
        <v>88</v>
      </c>
      <c r="S28" s="200" t="s">
        <v>93</v>
      </c>
      <c r="V28" s="124"/>
      <c r="W28" s="68"/>
    </row>
    <row r="29" spans="1:27" ht="269.25" customHeight="1" x14ac:dyDescent="0.35">
      <c r="A29" s="45"/>
      <c r="B29" s="45"/>
      <c r="C29" s="880"/>
      <c r="D29" s="838"/>
      <c r="E29" s="841"/>
      <c r="F29" s="105" t="s">
        <v>34</v>
      </c>
      <c r="G29" s="116" t="s">
        <v>166</v>
      </c>
      <c r="H29" s="115" t="s">
        <v>105</v>
      </c>
      <c r="I29" s="115">
        <v>1</v>
      </c>
      <c r="J29" s="115">
        <v>3</v>
      </c>
      <c r="K29" s="115">
        <v>5</v>
      </c>
      <c r="L29" s="115">
        <v>1</v>
      </c>
      <c r="M29" s="115" t="s">
        <v>95</v>
      </c>
      <c r="N29" s="115" t="s">
        <v>38</v>
      </c>
      <c r="O29" s="138">
        <f t="shared" si="0"/>
        <v>9</v>
      </c>
      <c r="P29" s="116" t="s">
        <v>96</v>
      </c>
      <c r="Q29" s="116" t="s">
        <v>91</v>
      </c>
      <c r="R29" s="116" t="s">
        <v>88</v>
      </c>
      <c r="S29" s="200" t="s">
        <v>93</v>
      </c>
      <c r="V29" s="124"/>
      <c r="W29" s="68"/>
    </row>
    <row r="30" spans="1:27" ht="269.25" customHeight="1" x14ac:dyDescent="0.35">
      <c r="A30" s="45"/>
      <c r="B30" s="45"/>
      <c r="C30" s="880"/>
      <c r="D30" s="838"/>
      <c r="E30" s="841"/>
      <c r="F30" s="199" t="s">
        <v>34</v>
      </c>
      <c r="G30" s="116" t="s">
        <v>168</v>
      </c>
      <c r="H30" s="115" t="s">
        <v>36</v>
      </c>
      <c r="I30" s="115">
        <v>1</v>
      </c>
      <c r="J30" s="115">
        <v>3</v>
      </c>
      <c r="K30" s="115">
        <v>5</v>
      </c>
      <c r="L30" s="115">
        <v>5</v>
      </c>
      <c r="M30" s="115" t="s">
        <v>95</v>
      </c>
      <c r="N30" s="115" t="s">
        <v>38</v>
      </c>
      <c r="O30" s="138">
        <f t="shared" si="0"/>
        <v>45</v>
      </c>
      <c r="P30" s="116" t="s">
        <v>96</v>
      </c>
      <c r="Q30" s="116" t="s">
        <v>91</v>
      </c>
      <c r="R30" s="116" t="s">
        <v>88</v>
      </c>
      <c r="S30" s="200" t="s">
        <v>93</v>
      </c>
      <c r="V30" s="124"/>
      <c r="W30" s="68"/>
    </row>
    <row r="31" spans="1:27" ht="269.25" customHeight="1" x14ac:dyDescent="0.35">
      <c r="A31" s="45"/>
      <c r="B31" s="45"/>
      <c r="C31" s="880"/>
      <c r="D31" s="838"/>
      <c r="E31" s="841"/>
      <c r="F31" s="199" t="s">
        <v>34</v>
      </c>
      <c r="G31" s="182" t="s">
        <v>483</v>
      </c>
      <c r="H31" s="201" t="s">
        <v>36</v>
      </c>
      <c r="I31" s="201">
        <v>1</v>
      </c>
      <c r="J31" s="201">
        <v>3</v>
      </c>
      <c r="K31" s="201">
        <v>5</v>
      </c>
      <c r="L31" s="201">
        <v>3</v>
      </c>
      <c r="M31" s="201" t="s">
        <v>95</v>
      </c>
      <c r="N31" s="201" t="s">
        <v>38</v>
      </c>
      <c r="O31" s="132">
        <f t="shared" si="0"/>
        <v>27</v>
      </c>
      <c r="P31" s="182" t="s">
        <v>96</v>
      </c>
      <c r="Q31" s="182" t="s">
        <v>91</v>
      </c>
      <c r="R31" s="182" t="s">
        <v>92</v>
      </c>
      <c r="S31" s="202" t="s">
        <v>93</v>
      </c>
      <c r="V31" s="124"/>
      <c r="W31" s="68"/>
    </row>
    <row r="32" spans="1:27" ht="269.25" customHeight="1" thickBot="1" x14ac:dyDescent="0.4">
      <c r="A32" s="45"/>
      <c r="B32" s="45"/>
      <c r="C32" s="881"/>
      <c r="D32" s="839"/>
      <c r="E32" s="842"/>
      <c r="F32" s="203" t="s">
        <v>34</v>
      </c>
      <c r="G32" s="204" t="s">
        <v>169</v>
      </c>
      <c r="H32" s="204" t="s">
        <v>170</v>
      </c>
      <c r="I32" s="204">
        <v>1</v>
      </c>
      <c r="J32" s="204">
        <v>3</v>
      </c>
      <c r="K32" s="204">
        <v>5</v>
      </c>
      <c r="L32" s="204">
        <v>3</v>
      </c>
      <c r="M32" s="204" t="s">
        <v>171</v>
      </c>
      <c r="N32" s="204" t="s">
        <v>38</v>
      </c>
      <c r="O32" s="205">
        <f t="shared" si="0"/>
        <v>27</v>
      </c>
      <c r="P32" s="206" t="s">
        <v>172</v>
      </c>
      <c r="Q32" s="206" t="s">
        <v>173</v>
      </c>
      <c r="R32" s="206" t="s">
        <v>155</v>
      </c>
      <c r="S32" s="207" t="s">
        <v>174</v>
      </c>
      <c r="V32" s="124"/>
      <c r="W32" s="68"/>
    </row>
    <row r="33" spans="1:23" ht="269.25" customHeight="1" x14ac:dyDescent="0.35">
      <c r="A33" s="45"/>
      <c r="B33" s="45"/>
      <c r="C33" s="847" t="s">
        <v>63</v>
      </c>
      <c r="D33" s="837" t="s">
        <v>828</v>
      </c>
      <c r="E33" s="840" t="s">
        <v>829</v>
      </c>
      <c r="F33" s="208" t="s">
        <v>62</v>
      </c>
      <c r="G33" s="209" t="s">
        <v>830</v>
      </c>
      <c r="H33" s="197" t="s">
        <v>105</v>
      </c>
      <c r="I33" s="197">
        <v>1</v>
      </c>
      <c r="J33" s="197">
        <v>3</v>
      </c>
      <c r="K33" s="197">
        <v>5</v>
      </c>
      <c r="L33" s="197">
        <v>1</v>
      </c>
      <c r="M33" s="197" t="s">
        <v>178</v>
      </c>
      <c r="N33" s="197" t="s">
        <v>38</v>
      </c>
      <c r="O33" s="210">
        <f t="shared" si="0"/>
        <v>9</v>
      </c>
      <c r="P33" s="209"/>
      <c r="Q33" s="209" t="s">
        <v>179</v>
      </c>
      <c r="R33" s="211"/>
      <c r="S33" s="212" t="s">
        <v>114</v>
      </c>
      <c r="V33" s="124"/>
      <c r="W33" s="68"/>
    </row>
    <row r="34" spans="1:23" ht="269.25" customHeight="1" x14ac:dyDescent="0.35">
      <c r="A34" s="45"/>
      <c r="B34" s="45"/>
      <c r="C34" s="848"/>
      <c r="D34" s="838"/>
      <c r="E34" s="841"/>
      <c r="F34" s="105" t="s">
        <v>62</v>
      </c>
      <c r="G34" s="116" t="s">
        <v>857</v>
      </c>
      <c r="H34" s="161" t="s">
        <v>105</v>
      </c>
      <c r="I34" s="161">
        <v>1</v>
      </c>
      <c r="J34" s="161">
        <v>3</v>
      </c>
      <c r="K34" s="161">
        <v>5</v>
      </c>
      <c r="L34" s="161">
        <v>1</v>
      </c>
      <c r="M34" s="161" t="s">
        <v>95</v>
      </c>
      <c r="N34" s="161" t="s">
        <v>38</v>
      </c>
      <c r="O34" s="111">
        <f t="shared" si="0"/>
        <v>9</v>
      </c>
      <c r="P34" s="116"/>
      <c r="Q34" s="116" t="s">
        <v>181</v>
      </c>
      <c r="R34" s="116"/>
      <c r="S34" s="213" t="s">
        <v>114</v>
      </c>
      <c r="V34" s="124"/>
      <c r="W34" s="68"/>
    </row>
    <row r="35" spans="1:23" ht="269.25" customHeight="1" thickBot="1" x14ac:dyDescent="0.4">
      <c r="A35" s="45"/>
      <c r="B35" s="45"/>
      <c r="C35" s="848"/>
      <c r="D35" s="839"/>
      <c r="E35" s="842"/>
      <c r="F35" s="214" t="s">
        <v>62</v>
      </c>
      <c r="G35" s="175" t="s">
        <v>831</v>
      </c>
      <c r="H35" s="176" t="s">
        <v>105</v>
      </c>
      <c r="I35" s="175">
        <v>1</v>
      </c>
      <c r="J35" s="175">
        <v>3</v>
      </c>
      <c r="K35" s="175">
        <v>5</v>
      </c>
      <c r="L35" s="175">
        <v>5</v>
      </c>
      <c r="M35" s="166" t="s">
        <v>89</v>
      </c>
      <c r="N35" s="166" t="s">
        <v>38</v>
      </c>
      <c r="O35" s="167">
        <f t="shared" si="0"/>
        <v>45</v>
      </c>
      <c r="P35" s="215" t="s">
        <v>90</v>
      </c>
      <c r="Q35" s="215" t="s">
        <v>91</v>
      </c>
      <c r="R35" s="215" t="s">
        <v>92</v>
      </c>
      <c r="S35" s="178" t="s">
        <v>93</v>
      </c>
      <c r="V35" s="124"/>
      <c r="W35" s="68"/>
    </row>
    <row r="36" spans="1:23" ht="269.25" customHeight="1" x14ac:dyDescent="0.35">
      <c r="A36" s="45"/>
      <c r="B36" s="45"/>
      <c r="C36" s="848"/>
      <c r="D36" s="843" t="s">
        <v>832</v>
      </c>
      <c r="E36" s="851" t="s">
        <v>183</v>
      </c>
      <c r="F36" s="216" t="s">
        <v>62</v>
      </c>
      <c r="G36" s="209" t="s">
        <v>184</v>
      </c>
      <c r="H36" s="180" t="s">
        <v>105</v>
      </c>
      <c r="I36" s="180">
        <v>1</v>
      </c>
      <c r="J36" s="180">
        <v>3</v>
      </c>
      <c r="K36" s="180">
        <v>5</v>
      </c>
      <c r="L36" s="180">
        <v>1</v>
      </c>
      <c r="M36" s="217" t="s">
        <v>95</v>
      </c>
      <c r="N36" s="141" t="s">
        <v>38</v>
      </c>
      <c r="O36" s="218">
        <f t="shared" si="0"/>
        <v>9</v>
      </c>
      <c r="P36" s="209" t="s">
        <v>185</v>
      </c>
      <c r="Q36" s="209" t="s">
        <v>91</v>
      </c>
      <c r="R36" s="209" t="s">
        <v>88</v>
      </c>
      <c r="S36" s="219" t="s">
        <v>88</v>
      </c>
      <c r="V36" s="124"/>
      <c r="W36" s="68"/>
    </row>
    <row r="37" spans="1:23" ht="269.25" customHeight="1" thickBot="1" x14ac:dyDescent="0.4">
      <c r="A37" s="45"/>
      <c r="B37" s="45"/>
      <c r="C37" s="848"/>
      <c r="D37" s="850"/>
      <c r="E37" s="852"/>
      <c r="F37" s="181" t="s">
        <v>62</v>
      </c>
      <c r="G37" s="116" t="s">
        <v>186</v>
      </c>
      <c r="H37" s="116" t="s">
        <v>105</v>
      </c>
      <c r="I37" s="116">
        <v>1</v>
      </c>
      <c r="J37" s="116">
        <v>3</v>
      </c>
      <c r="K37" s="116">
        <v>5</v>
      </c>
      <c r="L37" s="116">
        <v>1</v>
      </c>
      <c r="M37" s="115" t="s">
        <v>187</v>
      </c>
      <c r="N37" s="115" t="s">
        <v>80</v>
      </c>
      <c r="O37" s="136">
        <f t="shared" si="0"/>
        <v>9</v>
      </c>
      <c r="P37" s="116" t="s">
        <v>81</v>
      </c>
      <c r="Q37" s="116" t="s">
        <v>188</v>
      </c>
      <c r="R37" s="116" t="s">
        <v>88</v>
      </c>
      <c r="S37" s="200" t="s">
        <v>84</v>
      </c>
      <c r="V37" s="124"/>
      <c r="W37" s="68"/>
    </row>
    <row r="38" spans="1:23" ht="269.25" customHeight="1" x14ac:dyDescent="0.35">
      <c r="A38" s="45"/>
      <c r="B38" s="45"/>
      <c r="C38" s="848"/>
      <c r="D38" s="850"/>
      <c r="E38" s="854" t="s">
        <v>189</v>
      </c>
      <c r="F38" s="225" t="s">
        <v>62</v>
      </c>
      <c r="G38" s="173" t="s">
        <v>190</v>
      </c>
      <c r="H38" s="226" t="s">
        <v>36</v>
      </c>
      <c r="I38" s="142">
        <v>1</v>
      </c>
      <c r="J38" s="142">
        <v>3</v>
      </c>
      <c r="K38" s="142">
        <v>5</v>
      </c>
      <c r="L38" s="142">
        <v>5</v>
      </c>
      <c r="M38" s="142" t="s">
        <v>128</v>
      </c>
      <c r="N38" s="142" t="s">
        <v>38</v>
      </c>
      <c r="O38" s="210">
        <f t="shared" si="0"/>
        <v>45</v>
      </c>
      <c r="P38" s="146" t="s">
        <v>191</v>
      </c>
      <c r="Q38" s="146" t="s">
        <v>192</v>
      </c>
      <c r="R38" s="146" t="s">
        <v>131</v>
      </c>
      <c r="S38" s="147" t="s">
        <v>132</v>
      </c>
      <c r="V38" s="124"/>
      <c r="W38" s="68"/>
    </row>
    <row r="39" spans="1:23" ht="269.25" customHeight="1" x14ac:dyDescent="0.35">
      <c r="A39" s="45"/>
      <c r="B39" s="45"/>
      <c r="C39" s="848"/>
      <c r="D39" s="850"/>
      <c r="E39" s="855"/>
      <c r="F39" s="227" t="s">
        <v>62</v>
      </c>
      <c r="G39" s="162" t="s">
        <v>858</v>
      </c>
      <c r="H39" s="161" t="s">
        <v>36</v>
      </c>
      <c r="I39" s="154">
        <v>3</v>
      </c>
      <c r="J39" s="154">
        <v>3</v>
      </c>
      <c r="K39" s="154">
        <v>5</v>
      </c>
      <c r="L39" s="154">
        <v>5</v>
      </c>
      <c r="M39" s="154" t="s">
        <v>48</v>
      </c>
      <c r="N39" s="154" t="s">
        <v>38</v>
      </c>
      <c r="O39" s="132">
        <f t="shared" si="0"/>
        <v>55</v>
      </c>
      <c r="P39" s="148" t="s">
        <v>194</v>
      </c>
      <c r="Q39" s="148" t="s">
        <v>195</v>
      </c>
      <c r="R39" s="148" t="s">
        <v>136</v>
      </c>
      <c r="S39" s="150" t="s">
        <v>137</v>
      </c>
      <c r="V39" s="124"/>
      <c r="W39" s="68"/>
    </row>
    <row r="40" spans="1:23" ht="269.25" customHeight="1" x14ac:dyDescent="0.35">
      <c r="A40" s="45"/>
      <c r="B40" s="45"/>
      <c r="C40" s="848"/>
      <c r="D40" s="850"/>
      <c r="E40" s="855"/>
      <c r="F40" s="228" t="s">
        <v>62</v>
      </c>
      <c r="G40" s="151" t="s">
        <v>835</v>
      </c>
      <c r="H40" s="161" t="s">
        <v>36</v>
      </c>
      <c r="I40" s="154">
        <v>3</v>
      </c>
      <c r="J40" s="154">
        <v>3</v>
      </c>
      <c r="K40" s="154">
        <v>5</v>
      </c>
      <c r="L40" s="154">
        <v>5</v>
      </c>
      <c r="M40" s="154" t="s">
        <v>56</v>
      </c>
      <c r="N40" s="154" t="s">
        <v>38</v>
      </c>
      <c r="O40" s="132">
        <f t="shared" si="0"/>
        <v>55</v>
      </c>
      <c r="P40" s="148" t="s">
        <v>197</v>
      </c>
      <c r="Q40" s="148" t="s">
        <v>198</v>
      </c>
      <c r="R40" s="148" t="s">
        <v>199</v>
      </c>
      <c r="S40" s="150" t="s">
        <v>88</v>
      </c>
      <c r="V40" s="124"/>
      <c r="W40" s="68"/>
    </row>
    <row r="41" spans="1:23" ht="269.25" customHeight="1" x14ac:dyDescent="0.35">
      <c r="A41" s="45"/>
      <c r="B41" s="45"/>
      <c r="C41" s="848"/>
      <c r="D41" s="850"/>
      <c r="E41" s="855"/>
      <c r="F41" s="229" t="s">
        <v>62</v>
      </c>
      <c r="G41" s="158" t="s">
        <v>200</v>
      </c>
      <c r="H41" s="161" t="s">
        <v>36</v>
      </c>
      <c r="I41" s="161">
        <v>3</v>
      </c>
      <c r="J41" s="161">
        <v>3</v>
      </c>
      <c r="K41" s="161">
        <v>5</v>
      </c>
      <c r="L41" s="161">
        <v>3</v>
      </c>
      <c r="M41" s="154" t="s">
        <v>160</v>
      </c>
      <c r="N41" s="154" t="s">
        <v>38</v>
      </c>
      <c r="O41" s="111">
        <f t="shared" si="0"/>
        <v>33</v>
      </c>
      <c r="P41" s="116" t="s">
        <v>161</v>
      </c>
      <c r="Q41" s="116" t="s">
        <v>201</v>
      </c>
      <c r="R41" s="116" t="s">
        <v>163</v>
      </c>
      <c r="S41" s="200" t="s">
        <v>164</v>
      </c>
      <c r="V41" s="124"/>
      <c r="W41" s="68"/>
    </row>
    <row r="42" spans="1:23" ht="269.25" customHeight="1" x14ac:dyDescent="0.35">
      <c r="A42" s="45"/>
      <c r="B42" s="45"/>
      <c r="C42" s="848"/>
      <c r="D42" s="850"/>
      <c r="E42" s="855"/>
      <c r="F42" s="229" t="s">
        <v>62</v>
      </c>
      <c r="G42" s="158" t="s">
        <v>202</v>
      </c>
      <c r="H42" s="161" t="s">
        <v>36</v>
      </c>
      <c r="I42" s="154">
        <v>3</v>
      </c>
      <c r="J42" s="154">
        <v>3</v>
      </c>
      <c r="K42" s="154">
        <v>5</v>
      </c>
      <c r="L42" s="154">
        <v>3</v>
      </c>
      <c r="M42" s="158" t="s">
        <v>86</v>
      </c>
      <c r="N42" s="154" t="s">
        <v>80</v>
      </c>
      <c r="O42" s="132">
        <f t="shared" si="0"/>
        <v>33</v>
      </c>
      <c r="P42" s="158" t="s">
        <v>150</v>
      </c>
      <c r="Q42" s="158" t="s">
        <v>87</v>
      </c>
      <c r="R42" s="158" t="s">
        <v>87</v>
      </c>
      <c r="S42" s="159" t="s">
        <v>203</v>
      </c>
      <c r="V42" s="124"/>
      <c r="W42" s="68"/>
    </row>
    <row r="43" spans="1:23" ht="269.25" customHeight="1" x14ac:dyDescent="0.35">
      <c r="A43" s="45"/>
      <c r="B43" s="45"/>
      <c r="C43" s="848"/>
      <c r="D43" s="850"/>
      <c r="E43" s="855"/>
      <c r="F43" s="229" t="s">
        <v>62</v>
      </c>
      <c r="G43" s="162" t="s">
        <v>204</v>
      </c>
      <c r="H43" s="154" t="s">
        <v>36</v>
      </c>
      <c r="I43" s="154">
        <v>3</v>
      </c>
      <c r="J43" s="154">
        <v>3</v>
      </c>
      <c r="K43" s="154">
        <v>5</v>
      </c>
      <c r="L43" s="154">
        <v>5</v>
      </c>
      <c r="M43" s="154" t="s">
        <v>74</v>
      </c>
      <c r="N43" s="154" t="s">
        <v>38</v>
      </c>
      <c r="O43" s="132">
        <f t="shared" si="0"/>
        <v>55</v>
      </c>
      <c r="P43" s="155" t="s">
        <v>147</v>
      </c>
      <c r="Q43" s="155" t="s">
        <v>82</v>
      </c>
      <c r="R43" s="155" t="s">
        <v>76</v>
      </c>
      <c r="S43" s="156" t="s">
        <v>77</v>
      </c>
      <c r="V43" s="124"/>
      <c r="W43" s="68"/>
    </row>
    <row r="44" spans="1:23" ht="269.25" customHeight="1" x14ac:dyDescent="0.35">
      <c r="A44" s="45"/>
      <c r="B44" s="45"/>
      <c r="C44" s="848"/>
      <c r="D44" s="850"/>
      <c r="E44" s="855"/>
      <c r="F44" s="229" t="s">
        <v>62</v>
      </c>
      <c r="G44" s="230" t="s">
        <v>205</v>
      </c>
      <c r="H44" s="154" t="s">
        <v>36</v>
      </c>
      <c r="I44" s="154">
        <v>3</v>
      </c>
      <c r="J44" s="154">
        <v>3</v>
      </c>
      <c r="K44" s="154">
        <v>5</v>
      </c>
      <c r="L44" s="154">
        <v>3</v>
      </c>
      <c r="M44" s="154" t="s">
        <v>187</v>
      </c>
      <c r="N44" s="154" t="s">
        <v>80</v>
      </c>
      <c r="O44" s="132">
        <f t="shared" si="0"/>
        <v>33</v>
      </c>
      <c r="P44" s="148" t="s">
        <v>81</v>
      </c>
      <c r="Q44" s="148" t="s">
        <v>82</v>
      </c>
      <c r="R44" s="148" t="s">
        <v>144</v>
      </c>
      <c r="S44" s="150" t="s">
        <v>84</v>
      </c>
      <c r="V44" s="124"/>
      <c r="W44" s="68"/>
    </row>
    <row r="45" spans="1:23" ht="269.25" customHeight="1" x14ac:dyDescent="0.35">
      <c r="A45" s="45"/>
      <c r="B45" s="45"/>
      <c r="C45" s="848"/>
      <c r="D45" s="850"/>
      <c r="E45" s="855"/>
      <c r="F45" s="227" t="s">
        <v>62</v>
      </c>
      <c r="G45" s="155" t="s">
        <v>859</v>
      </c>
      <c r="H45" s="231" t="s">
        <v>36</v>
      </c>
      <c r="I45" s="231">
        <v>3</v>
      </c>
      <c r="J45" s="231">
        <v>3</v>
      </c>
      <c r="K45" s="231">
        <v>5</v>
      </c>
      <c r="L45" s="231">
        <v>1</v>
      </c>
      <c r="M45" s="231" t="s">
        <v>89</v>
      </c>
      <c r="N45" s="149" t="s">
        <v>38</v>
      </c>
      <c r="O45" s="132">
        <f t="shared" si="0"/>
        <v>11</v>
      </c>
      <c r="P45" s="184" t="s">
        <v>206</v>
      </c>
      <c r="Q45" s="184" t="s">
        <v>207</v>
      </c>
      <c r="R45" s="184" t="s">
        <v>92</v>
      </c>
      <c r="S45" s="232" t="s">
        <v>93</v>
      </c>
      <c r="V45" s="124"/>
      <c r="W45" s="68"/>
    </row>
    <row r="46" spans="1:23" ht="269.25" customHeight="1" x14ac:dyDescent="0.35">
      <c r="A46" s="45"/>
      <c r="B46" s="45"/>
      <c r="C46" s="848"/>
      <c r="D46" s="850"/>
      <c r="E46" s="855"/>
      <c r="F46" s="228" t="s">
        <v>62</v>
      </c>
      <c r="G46" s="116" t="s">
        <v>837</v>
      </c>
      <c r="H46" s="115" t="s">
        <v>36</v>
      </c>
      <c r="I46" s="115">
        <v>1</v>
      </c>
      <c r="J46" s="115">
        <v>3</v>
      </c>
      <c r="K46" s="115">
        <v>5</v>
      </c>
      <c r="L46" s="115">
        <v>3</v>
      </c>
      <c r="M46" s="115" t="s">
        <v>95</v>
      </c>
      <c r="N46" s="115" t="s">
        <v>38</v>
      </c>
      <c r="O46" s="132">
        <f t="shared" si="0"/>
        <v>27</v>
      </c>
      <c r="P46" s="116" t="s">
        <v>209</v>
      </c>
      <c r="Q46" s="116" t="s">
        <v>207</v>
      </c>
      <c r="R46" s="116" t="s">
        <v>88</v>
      </c>
      <c r="S46" s="200" t="s">
        <v>93</v>
      </c>
      <c r="V46" s="124"/>
      <c r="W46" s="68"/>
    </row>
    <row r="47" spans="1:23" ht="269.25" customHeight="1" x14ac:dyDescent="0.35">
      <c r="A47" s="45"/>
      <c r="B47" s="45"/>
      <c r="C47" s="848"/>
      <c r="D47" s="850"/>
      <c r="E47" s="855"/>
      <c r="F47" s="228" t="s">
        <v>62</v>
      </c>
      <c r="G47" s="116" t="s">
        <v>210</v>
      </c>
      <c r="H47" s="115" t="s">
        <v>36</v>
      </c>
      <c r="I47" s="115">
        <v>1</v>
      </c>
      <c r="J47" s="115">
        <v>3</v>
      </c>
      <c r="K47" s="115">
        <v>5</v>
      </c>
      <c r="L47" s="115">
        <v>3</v>
      </c>
      <c r="M47" s="115" t="s">
        <v>95</v>
      </c>
      <c r="N47" s="115" t="s">
        <v>38</v>
      </c>
      <c r="O47" s="132">
        <f t="shared" si="0"/>
        <v>27</v>
      </c>
      <c r="P47" s="116" t="s">
        <v>211</v>
      </c>
      <c r="Q47" s="116" t="s">
        <v>91</v>
      </c>
      <c r="R47" s="116" t="s">
        <v>88</v>
      </c>
      <c r="S47" s="200" t="s">
        <v>93</v>
      </c>
      <c r="V47" s="124"/>
      <c r="W47" s="68"/>
    </row>
    <row r="48" spans="1:23" ht="269.25" customHeight="1" x14ac:dyDescent="0.35">
      <c r="A48" s="45"/>
      <c r="B48" s="45"/>
      <c r="C48" s="848"/>
      <c r="D48" s="850"/>
      <c r="E48" s="855"/>
      <c r="F48" s="233" t="s">
        <v>62</v>
      </c>
      <c r="G48" s="234" t="s">
        <v>485</v>
      </c>
      <c r="H48" s="161" t="s">
        <v>36</v>
      </c>
      <c r="I48" s="161">
        <v>1</v>
      </c>
      <c r="J48" s="161">
        <v>3</v>
      </c>
      <c r="K48" s="161">
        <v>5</v>
      </c>
      <c r="L48" s="161">
        <v>1</v>
      </c>
      <c r="M48" s="161" t="s">
        <v>89</v>
      </c>
      <c r="N48" s="154" t="s">
        <v>38</v>
      </c>
      <c r="O48" s="132">
        <f t="shared" si="0"/>
        <v>9</v>
      </c>
      <c r="P48" s="158" t="s">
        <v>96</v>
      </c>
      <c r="Q48" s="158" t="s">
        <v>91</v>
      </c>
      <c r="R48" s="234" t="s">
        <v>88</v>
      </c>
      <c r="S48" s="159" t="s">
        <v>93</v>
      </c>
      <c r="V48" s="124"/>
      <c r="W48" s="68"/>
    </row>
    <row r="49" spans="1:23" ht="269.25" customHeight="1" x14ac:dyDescent="0.35">
      <c r="A49" s="45"/>
      <c r="B49" s="45"/>
      <c r="C49" s="848"/>
      <c r="D49" s="850"/>
      <c r="E49" s="855"/>
      <c r="F49" s="233" t="s">
        <v>62</v>
      </c>
      <c r="G49" s="162" t="s">
        <v>213</v>
      </c>
      <c r="H49" s="161" t="s">
        <v>105</v>
      </c>
      <c r="I49" s="161">
        <v>1</v>
      </c>
      <c r="J49" s="161">
        <v>3</v>
      </c>
      <c r="K49" s="161">
        <v>5</v>
      </c>
      <c r="L49" s="161">
        <v>1</v>
      </c>
      <c r="M49" s="161" t="s">
        <v>214</v>
      </c>
      <c r="N49" s="154" t="s">
        <v>38</v>
      </c>
      <c r="O49" s="132">
        <f t="shared" si="0"/>
        <v>9</v>
      </c>
      <c r="P49" s="162" t="s">
        <v>211</v>
      </c>
      <c r="Q49" s="162" t="s">
        <v>215</v>
      </c>
      <c r="R49" s="162" t="s">
        <v>88</v>
      </c>
      <c r="S49" s="156" t="s">
        <v>88</v>
      </c>
      <c r="V49" s="124"/>
      <c r="W49" s="68"/>
    </row>
    <row r="50" spans="1:23" ht="269.25" customHeight="1" x14ac:dyDescent="0.35">
      <c r="A50" s="45"/>
      <c r="B50" s="45"/>
      <c r="C50" s="848"/>
      <c r="D50" s="850"/>
      <c r="E50" s="855"/>
      <c r="F50" s="233" t="s">
        <v>62</v>
      </c>
      <c r="G50" s="235" t="s">
        <v>860</v>
      </c>
      <c r="H50" s="231" t="s">
        <v>36</v>
      </c>
      <c r="I50" s="231">
        <v>3</v>
      </c>
      <c r="J50" s="231">
        <v>3</v>
      </c>
      <c r="K50" s="231">
        <v>5</v>
      </c>
      <c r="L50" s="231">
        <v>3</v>
      </c>
      <c r="M50" s="234" t="s">
        <v>153</v>
      </c>
      <c r="N50" s="149" t="s">
        <v>38</v>
      </c>
      <c r="O50" s="132">
        <f t="shared" si="0"/>
        <v>33</v>
      </c>
      <c r="P50" s="230" t="s">
        <v>217</v>
      </c>
      <c r="Q50" s="230" t="s">
        <v>88</v>
      </c>
      <c r="R50" s="230" t="s">
        <v>218</v>
      </c>
      <c r="S50" s="200" t="s">
        <v>219</v>
      </c>
      <c r="V50" s="124"/>
      <c r="W50" s="68"/>
    </row>
    <row r="51" spans="1:23" ht="269.25" customHeight="1" x14ac:dyDescent="0.35">
      <c r="A51" s="45"/>
      <c r="B51" s="45"/>
      <c r="C51" s="848"/>
      <c r="D51" s="850"/>
      <c r="E51" s="855"/>
      <c r="F51" s="228" t="s">
        <v>62</v>
      </c>
      <c r="G51" s="116" t="s">
        <v>220</v>
      </c>
      <c r="H51" s="115" t="s">
        <v>170</v>
      </c>
      <c r="I51" s="115">
        <v>1</v>
      </c>
      <c r="J51" s="115">
        <v>3</v>
      </c>
      <c r="K51" s="115">
        <v>5</v>
      </c>
      <c r="L51" s="115">
        <v>1</v>
      </c>
      <c r="M51" s="115" t="s">
        <v>221</v>
      </c>
      <c r="N51" s="115" t="s">
        <v>38</v>
      </c>
      <c r="O51" s="132">
        <f t="shared" si="0"/>
        <v>9</v>
      </c>
      <c r="P51" s="116" t="s">
        <v>222</v>
      </c>
      <c r="Q51" s="116" t="s">
        <v>173</v>
      </c>
      <c r="R51" s="116" t="s">
        <v>88</v>
      </c>
      <c r="S51" s="200" t="s">
        <v>174</v>
      </c>
      <c r="V51" s="124"/>
      <c r="W51" s="68"/>
    </row>
    <row r="52" spans="1:23" ht="269.25" customHeight="1" x14ac:dyDescent="0.35">
      <c r="A52" s="45"/>
      <c r="B52" s="45"/>
      <c r="C52" s="848"/>
      <c r="D52" s="850"/>
      <c r="E52" s="855"/>
      <c r="F52" s="240" t="s">
        <v>62</v>
      </c>
      <c r="G52" s="116" t="s">
        <v>861</v>
      </c>
      <c r="H52" s="161" t="s">
        <v>36</v>
      </c>
      <c r="I52" s="161">
        <v>3</v>
      </c>
      <c r="J52" s="161">
        <v>3</v>
      </c>
      <c r="K52" s="161">
        <v>5</v>
      </c>
      <c r="L52" s="161">
        <v>5</v>
      </c>
      <c r="M52" s="161" t="s">
        <v>128</v>
      </c>
      <c r="N52" s="161" t="s">
        <v>38</v>
      </c>
      <c r="O52" s="132">
        <f t="shared" si="0"/>
        <v>55</v>
      </c>
      <c r="P52" s="155" t="s">
        <v>233</v>
      </c>
      <c r="Q52" s="155" t="s">
        <v>234</v>
      </c>
      <c r="R52" s="155" t="s">
        <v>235</v>
      </c>
      <c r="S52" s="156" t="s">
        <v>236</v>
      </c>
      <c r="V52" s="124"/>
      <c r="W52" s="68"/>
    </row>
    <row r="53" spans="1:23" ht="269.25" customHeight="1" x14ac:dyDescent="0.35">
      <c r="A53" s="45"/>
      <c r="B53" s="45"/>
      <c r="C53" s="848"/>
      <c r="D53" s="850"/>
      <c r="E53" s="855"/>
      <c r="F53" s="227" t="s">
        <v>62</v>
      </c>
      <c r="G53" s="155" t="s">
        <v>862</v>
      </c>
      <c r="H53" s="231" t="s">
        <v>36</v>
      </c>
      <c r="I53" s="231">
        <v>1</v>
      </c>
      <c r="J53" s="231">
        <v>3</v>
      </c>
      <c r="K53" s="231">
        <v>5</v>
      </c>
      <c r="L53" s="231">
        <v>5</v>
      </c>
      <c r="M53" s="231" t="s">
        <v>48</v>
      </c>
      <c r="N53" s="231" t="s">
        <v>38</v>
      </c>
      <c r="O53" s="132">
        <f t="shared" si="0"/>
        <v>45</v>
      </c>
      <c r="P53" s="148" t="s">
        <v>240</v>
      </c>
      <c r="Q53" s="148" t="s">
        <v>241</v>
      </c>
      <c r="R53" s="148" t="s">
        <v>136</v>
      </c>
      <c r="S53" s="150" t="s">
        <v>137</v>
      </c>
      <c r="V53" s="124"/>
      <c r="W53" s="68"/>
    </row>
    <row r="54" spans="1:23" ht="269.25" customHeight="1" x14ac:dyDescent="0.35">
      <c r="A54" s="45"/>
      <c r="B54" s="45"/>
      <c r="C54" s="848"/>
      <c r="D54" s="850"/>
      <c r="E54" s="855"/>
      <c r="F54" s="105" t="s">
        <v>62</v>
      </c>
      <c r="G54" s="182" t="s">
        <v>486</v>
      </c>
      <c r="H54" s="115" t="s">
        <v>105</v>
      </c>
      <c r="I54" s="115">
        <v>1</v>
      </c>
      <c r="J54" s="115">
        <v>3</v>
      </c>
      <c r="K54" s="115">
        <v>5</v>
      </c>
      <c r="L54" s="115">
        <v>1</v>
      </c>
      <c r="M54" s="115" t="s">
        <v>178</v>
      </c>
      <c r="N54" s="115" t="s">
        <v>38</v>
      </c>
      <c r="O54" s="132">
        <f t="shared" si="0"/>
        <v>9</v>
      </c>
      <c r="P54" s="182"/>
      <c r="Q54" s="182" t="s">
        <v>179</v>
      </c>
      <c r="R54" s="182"/>
      <c r="S54" s="241" t="s">
        <v>114</v>
      </c>
      <c r="V54" s="124"/>
      <c r="W54" s="68"/>
    </row>
    <row r="55" spans="1:23" ht="269.25" customHeight="1" thickBot="1" x14ac:dyDescent="0.4">
      <c r="A55" s="45"/>
      <c r="B55" s="45"/>
      <c r="C55" s="848"/>
      <c r="D55" s="850"/>
      <c r="E55" s="856"/>
      <c r="F55" s="242" t="s">
        <v>62</v>
      </c>
      <c r="G55" s="206" t="s">
        <v>317</v>
      </c>
      <c r="H55" s="165" t="s">
        <v>36</v>
      </c>
      <c r="I55" s="165">
        <v>1</v>
      </c>
      <c r="J55" s="165">
        <v>3</v>
      </c>
      <c r="K55" s="165">
        <v>5</v>
      </c>
      <c r="L55" s="165">
        <v>3</v>
      </c>
      <c r="M55" s="165" t="s">
        <v>56</v>
      </c>
      <c r="N55" s="243" t="s">
        <v>38</v>
      </c>
      <c r="O55" s="205">
        <f t="shared" si="0"/>
        <v>27</v>
      </c>
      <c r="P55" s="244" t="s">
        <v>238</v>
      </c>
      <c r="Q55" s="244" t="s">
        <v>198</v>
      </c>
      <c r="R55" s="244" t="s">
        <v>199</v>
      </c>
      <c r="S55" s="245" t="s">
        <v>137</v>
      </c>
      <c r="V55" s="124"/>
      <c r="W55" s="68"/>
    </row>
    <row r="56" spans="1:23" ht="269.25" customHeight="1" x14ac:dyDescent="0.35">
      <c r="A56" s="45"/>
      <c r="B56" s="45"/>
      <c r="C56" s="848"/>
      <c r="D56" s="850"/>
      <c r="E56" s="857" t="s">
        <v>841</v>
      </c>
      <c r="F56" s="195" t="s">
        <v>62</v>
      </c>
      <c r="G56" s="173" t="s">
        <v>242</v>
      </c>
      <c r="H56" s="226" t="s">
        <v>36</v>
      </c>
      <c r="I56" s="226">
        <v>1</v>
      </c>
      <c r="J56" s="226">
        <v>3</v>
      </c>
      <c r="K56" s="226">
        <v>5</v>
      </c>
      <c r="L56" s="226">
        <v>3</v>
      </c>
      <c r="M56" s="226" t="s">
        <v>79</v>
      </c>
      <c r="N56" s="246" t="s">
        <v>80</v>
      </c>
      <c r="O56" s="236">
        <f t="shared" si="0"/>
        <v>27</v>
      </c>
      <c r="P56" s="146" t="s">
        <v>150</v>
      </c>
      <c r="Q56" s="146" t="s">
        <v>243</v>
      </c>
      <c r="R56" s="146" t="s">
        <v>88</v>
      </c>
      <c r="S56" s="147" t="s">
        <v>84</v>
      </c>
      <c r="V56" s="124"/>
      <c r="W56" s="68"/>
    </row>
    <row r="57" spans="1:23" ht="269.25" customHeight="1" x14ac:dyDescent="0.35">
      <c r="A57" s="45"/>
      <c r="B57" s="45"/>
      <c r="C57" s="848"/>
      <c r="D57" s="850"/>
      <c r="E57" s="858"/>
      <c r="F57" s="199" t="s">
        <v>62</v>
      </c>
      <c r="G57" s="158" t="s">
        <v>244</v>
      </c>
      <c r="H57" s="161" t="s">
        <v>36</v>
      </c>
      <c r="I57" s="161">
        <v>1</v>
      </c>
      <c r="J57" s="161">
        <v>3</v>
      </c>
      <c r="K57" s="161">
        <v>5</v>
      </c>
      <c r="L57" s="161">
        <v>3</v>
      </c>
      <c r="M57" s="161" t="s">
        <v>245</v>
      </c>
      <c r="N57" s="247" t="s">
        <v>38</v>
      </c>
      <c r="O57" s="136">
        <f t="shared" si="0"/>
        <v>27</v>
      </c>
      <c r="P57" s="148" t="s">
        <v>246</v>
      </c>
      <c r="Q57" s="148" t="s">
        <v>247</v>
      </c>
      <c r="R57" s="148" t="s">
        <v>88</v>
      </c>
      <c r="S57" s="150" t="s">
        <v>77</v>
      </c>
      <c r="V57" s="124"/>
      <c r="W57" s="68"/>
    </row>
    <row r="58" spans="1:23" ht="269.25" customHeight="1" x14ac:dyDescent="0.35">
      <c r="A58" s="45"/>
      <c r="B58" s="45"/>
      <c r="C58" s="848"/>
      <c r="D58" s="850"/>
      <c r="E58" s="858"/>
      <c r="F58" s="199" t="s">
        <v>62</v>
      </c>
      <c r="G58" s="158" t="s">
        <v>248</v>
      </c>
      <c r="H58" s="161" t="s">
        <v>36</v>
      </c>
      <c r="I58" s="161">
        <v>1</v>
      </c>
      <c r="J58" s="161">
        <v>3</v>
      </c>
      <c r="K58" s="161">
        <v>5</v>
      </c>
      <c r="L58" s="161">
        <v>5</v>
      </c>
      <c r="M58" s="158" t="s">
        <v>149</v>
      </c>
      <c r="N58" s="247" t="s">
        <v>80</v>
      </c>
      <c r="O58" s="136">
        <f t="shared" si="0"/>
        <v>45</v>
      </c>
      <c r="P58" s="151" t="s">
        <v>150</v>
      </c>
      <c r="Q58" s="151" t="s">
        <v>87</v>
      </c>
      <c r="R58" s="151" t="s">
        <v>88</v>
      </c>
      <c r="S58" s="153" t="s">
        <v>151</v>
      </c>
      <c r="V58" s="124"/>
      <c r="W58" s="68"/>
    </row>
    <row r="59" spans="1:23" ht="269.25" customHeight="1" x14ac:dyDescent="0.35">
      <c r="A59" s="45"/>
      <c r="B59" s="45"/>
      <c r="C59" s="848"/>
      <c r="D59" s="850"/>
      <c r="E59" s="858"/>
      <c r="F59" s="199" t="s">
        <v>62</v>
      </c>
      <c r="G59" s="116" t="s">
        <v>252</v>
      </c>
      <c r="H59" s="115" t="s">
        <v>105</v>
      </c>
      <c r="I59" s="115">
        <v>1</v>
      </c>
      <c r="J59" s="115">
        <v>3</v>
      </c>
      <c r="K59" s="115">
        <v>5</v>
      </c>
      <c r="L59" s="115">
        <v>3</v>
      </c>
      <c r="M59" s="115" t="s">
        <v>253</v>
      </c>
      <c r="N59" s="115" t="s">
        <v>38</v>
      </c>
      <c r="O59" s="136">
        <f t="shared" si="0"/>
        <v>27</v>
      </c>
      <c r="P59" s="116" t="s">
        <v>88</v>
      </c>
      <c r="Q59" s="116" t="s">
        <v>234</v>
      </c>
      <c r="R59" s="116" t="s">
        <v>131</v>
      </c>
      <c r="S59" s="200" t="s">
        <v>236</v>
      </c>
      <c r="V59" s="124"/>
      <c r="W59" s="68"/>
    </row>
    <row r="60" spans="1:23" ht="269.25" customHeight="1" x14ac:dyDescent="0.35">
      <c r="A60" s="45"/>
      <c r="B60" s="45"/>
      <c r="C60" s="848"/>
      <c r="D60" s="850"/>
      <c r="E60" s="858"/>
      <c r="F60" s="199" t="s">
        <v>62</v>
      </c>
      <c r="G60" s="116" t="s">
        <v>254</v>
      </c>
      <c r="H60" s="115" t="s">
        <v>105</v>
      </c>
      <c r="I60" s="115">
        <v>1</v>
      </c>
      <c r="J60" s="115">
        <v>3</v>
      </c>
      <c r="K60" s="115">
        <v>5</v>
      </c>
      <c r="L60" s="115">
        <v>3</v>
      </c>
      <c r="M60" s="115" t="s">
        <v>48</v>
      </c>
      <c r="N60" s="115" t="s">
        <v>38</v>
      </c>
      <c r="O60" s="136">
        <f t="shared" si="0"/>
        <v>27</v>
      </c>
      <c r="P60" s="116" t="s">
        <v>88</v>
      </c>
      <c r="Q60" s="116" t="s">
        <v>241</v>
      </c>
      <c r="R60" s="116" t="s">
        <v>136</v>
      </c>
      <c r="S60" s="200" t="s">
        <v>137</v>
      </c>
      <c r="V60" s="124"/>
      <c r="W60" s="68"/>
    </row>
    <row r="61" spans="1:23" ht="269.25" customHeight="1" x14ac:dyDescent="0.35">
      <c r="A61" s="45"/>
      <c r="B61" s="45"/>
      <c r="C61" s="848"/>
      <c r="D61" s="850"/>
      <c r="E61" s="858"/>
      <c r="F61" s="199" t="s">
        <v>62</v>
      </c>
      <c r="G61" s="116" t="s">
        <v>255</v>
      </c>
      <c r="H61" s="115" t="s">
        <v>105</v>
      </c>
      <c r="I61" s="115">
        <v>1</v>
      </c>
      <c r="J61" s="115">
        <v>3</v>
      </c>
      <c r="K61" s="115">
        <v>5</v>
      </c>
      <c r="L61" s="115">
        <v>3</v>
      </c>
      <c r="M61" s="115" t="s">
        <v>56</v>
      </c>
      <c r="N61" s="115" t="s">
        <v>38</v>
      </c>
      <c r="O61" s="136">
        <f t="shared" si="0"/>
        <v>27</v>
      </c>
      <c r="P61" s="123"/>
      <c r="Q61" s="123"/>
      <c r="R61" s="123"/>
      <c r="S61" s="213" t="s">
        <v>256</v>
      </c>
      <c r="V61" s="124"/>
      <c r="W61" s="68"/>
    </row>
    <row r="62" spans="1:23" ht="269.25" customHeight="1" x14ac:dyDescent="0.35">
      <c r="A62" s="45"/>
      <c r="B62" s="45"/>
      <c r="C62" s="848"/>
      <c r="D62" s="850"/>
      <c r="E62" s="858"/>
      <c r="F62" s="199" t="s">
        <v>62</v>
      </c>
      <c r="G62" s="116" t="s">
        <v>257</v>
      </c>
      <c r="H62" s="115" t="s">
        <v>105</v>
      </c>
      <c r="I62" s="115">
        <v>1</v>
      </c>
      <c r="J62" s="115">
        <v>3</v>
      </c>
      <c r="K62" s="115">
        <v>5</v>
      </c>
      <c r="L62" s="115">
        <v>3</v>
      </c>
      <c r="M62" s="115" t="s">
        <v>160</v>
      </c>
      <c r="N62" s="115" t="s">
        <v>38</v>
      </c>
      <c r="O62" s="250">
        <f t="shared" si="0"/>
        <v>27</v>
      </c>
      <c r="P62" s="123"/>
      <c r="Q62" s="123"/>
      <c r="R62" s="123"/>
      <c r="S62" s="213" t="s">
        <v>258</v>
      </c>
      <c r="V62" s="124"/>
      <c r="W62" s="68"/>
    </row>
    <row r="63" spans="1:23" ht="269.25" customHeight="1" x14ac:dyDescent="0.35">
      <c r="A63" s="45"/>
      <c r="B63" s="45"/>
      <c r="C63" s="848"/>
      <c r="D63" s="850"/>
      <c r="E63" s="858"/>
      <c r="F63" s="199" t="s">
        <v>62</v>
      </c>
      <c r="G63" s="158" t="s">
        <v>484</v>
      </c>
      <c r="H63" s="161" t="s">
        <v>105</v>
      </c>
      <c r="I63" s="161">
        <v>1</v>
      </c>
      <c r="J63" s="161">
        <v>3</v>
      </c>
      <c r="K63" s="161">
        <v>5</v>
      </c>
      <c r="L63" s="161">
        <v>1</v>
      </c>
      <c r="M63" s="161" t="s">
        <v>95</v>
      </c>
      <c r="N63" s="161" t="s">
        <v>38</v>
      </c>
      <c r="O63" s="136">
        <f t="shared" si="0"/>
        <v>9</v>
      </c>
      <c r="P63" s="251"/>
      <c r="Q63" s="252"/>
      <c r="R63" s="252"/>
      <c r="S63" s="253" t="s">
        <v>114</v>
      </c>
      <c r="V63" s="124"/>
      <c r="W63" s="68"/>
    </row>
    <row r="64" spans="1:23" ht="269.25" customHeight="1" thickBot="1" x14ac:dyDescent="0.4">
      <c r="A64" s="45"/>
      <c r="B64" s="45"/>
      <c r="C64" s="849"/>
      <c r="D64" s="844"/>
      <c r="E64" s="859"/>
      <c r="F64" s="203" t="s">
        <v>62</v>
      </c>
      <c r="G64" s="215" t="s">
        <v>259</v>
      </c>
      <c r="H64" s="165" t="s">
        <v>105</v>
      </c>
      <c r="I64" s="165">
        <v>1</v>
      </c>
      <c r="J64" s="165">
        <v>3</v>
      </c>
      <c r="K64" s="165">
        <v>5</v>
      </c>
      <c r="L64" s="165">
        <v>1</v>
      </c>
      <c r="M64" s="165" t="s">
        <v>153</v>
      </c>
      <c r="N64" s="165" t="s">
        <v>38</v>
      </c>
      <c r="O64" s="205">
        <f t="shared" si="0"/>
        <v>9</v>
      </c>
      <c r="P64" s="254"/>
      <c r="Q64" s="255"/>
      <c r="R64" s="255"/>
      <c r="S64" s="256" t="s">
        <v>260</v>
      </c>
      <c r="V64" s="124"/>
      <c r="W64" s="68"/>
    </row>
    <row r="65" spans="1:23" ht="269.25" customHeight="1" x14ac:dyDescent="0.35">
      <c r="A65" s="45"/>
      <c r="B65" s="45"/>
      <c r="C65" s="860" t="s">
        <v>31</v>
      </c>
      <c r="D65" s="862" t="s">
        <v>261</v>
      </c>
      <c r="E65" s="863" t="s">
        <v>262</v>
      </c>
      <c r="F65" s="195" t="s">
        <v>62</v>
      </c>
      <c r="G65" s="172" t="s">
        <v>263</v>
      </c>
      <c r="H65" s="197" t="s">
        <v>170</v>
      </c>
      <c r="I65" s="197">
        <v>3</v>
      </c>
      <c r="J65" s="197">
        <v>3</v>
      </c>
      <c r="K65" s="197">
        <v>5</v>
      </c>
      <c r="L65" s="197">
        <v>1</v>
      </c>
      <c r="M65" s="197" t="s">
        <v>264</v>
      </c>
      <c r="N65" s="264" t="s">
        <v>38</v>
      </c>
      <c r="O65" s="236">
        <f t="shared" si="0"/>
        <v>11</v>
      </c>
      <c r="P65" s="871" t="s">
        <v>265</v>
      </c>
      <c r="Q65" s="872"/>
      <c r="R65" s="872"/>
      <c r="S65" s="873"/>
      <c r="V65" s="124"/>
      <c r="W65" s="68"/>
    </row>
    <row r="66" spans="1:23" ht="269.25" customHeight="1" x14ac:dyDescent="0.35">
      <c r="A66" s="45"/>
      <c r="B66" s="45"/>
      <c r="C66" s="861"/>
      <c r="D66" s="820"/>
      <c r="E66" s="864"/>
      <c r="F66" s="199" t="s">
        <v>62</v>
      </c>
      <c r="G66" s="115" t="s">
        <v>266</v>
      </c>
      <c r="H66" s="115" t="s">
        <v>170</v>
      </c>
      <c r="I66" s="115">
        <v>3</v>
      </c>
      <c r="J66" s="115">
        <v>3</v>
      </c>
      <c r="K66" s="115">
        <v>5</v>
      </c>
      <c r="L66" s="115">
        <v>1</v>
      </c>
      <c r="M66" s="115" t="s">
        <v>267</v>
      </c>
      <c r="N66" s="266" t="s">
        <v>38</v>
      </c>
      <c r="O66" s="136">
        <f t="shared" si="0"/>
        <v>11</v>
      </c>
      <c r="P66" s="874" t="s">
        <v>268</v>
      </c>
      <c r="Q66" s="814"/>
      <c r="R66" s="814"/>
      <c r="S66" s="875"/>
      <c r="V66" s="124"/>
      <c r="W66" s="68"/>
    </row>
    <row r="67" spans="1:23" ht="269.25" customHeight="1" x14ac:dyDescent="0.35">
      <c r="A67" s="45"/>
      <c r="B67" s="45"/>
      <c r="C67" s="861"/>
      <c r="D67" s="820"/>
      <c r="E67" s="864"/>
      <c r="F67" s="199" t="s">
        <v>62</v>
      </c>
      <c r="G67" s="115" t="s">
        <v>269</v>
      </c>
      <c r="H67" s="115" t="s">
        <v>170</v>
      </c>
      <c r="I67" s="115">
        <v>3</v>
      </c>
      <c r="J67" s="115">
        <v>3</v>
      </c>
      <c r="K67" s="115">
        <v>5</v>
      </c>
      <c r="L67" s="115">
        <v>1</v>
      </c>
      <c r="M67" s="115" t="s">
        <v>270</v>
      </c>
      <c r="N67" s="266" t="s">
        <v>38</v>
      </c>
      <c r="O67" s="136">
        <f t="shared" si="0"/>
        <v>11</v>
      </c>
      <c r="P67" s="874" t="s">
        <v>271</v>
      </c>
      <c r="Q67" s="814"/>
      <c r="R67" s="814"/>
      <c r="S67" s="875"/>
      <c r="V67" s="124"/>
      <c r="W67" s="68"/>
    </row>
    <row r="68" spans="1:23" ht="269.25" customHeight="1" x14ac:dyDescent="0.35">
      <c r="A68" s="45"/>
      <c r="B68" s="45"/>
      <c r="C68" s="861"/>
      <c r="D68" s="820"/>
      <c r="E68" s="864"/>
      <c r="F68" s="199" t="s">
        <v>62</v>
      </c>
      <c r="G68" s="115" t="s">
        <v>272</v>
      </c>
      <c r="H68" s="115" t="s">
        <v>170</v>
      </c>
      <c r="I68" s="115">
        <v>1</v>
      </c>
      <c r="J68" s="115">
        <v>3</v>
      </c>
      <c r="K68" s="115">
        <v>5</v>
      </c>
      <c r="L68" s="115">
        <v>1</v>
      </c>
      <c r="M68" s="115" t="s">
        <v>273</v>
      </c>
      <c r="N68" s="266" t="s">
        <v>38</v>
      </c>
      <c r="O68" s="136">
        <f t="shared" si="0"/>
        <v>9</v>
      </c>
      <c r="P68" s="874" t="s">
        <v>268</v>
      </c>
      <c r="Q68" s="814"/>
      <c r="R68" s="814"/>
      <c r="S68" s="875"/>
      <c r="V68" s="124"/>
      <c r="W68" s="68"/>
    </row>
    <row r="69" spans="1:23" ht="269.25" customHeight="1" thickBot="1" x14ac:dyDescent="0.4">
      <c r="A69" s="45"/>
      <c r="B69" s="45"/>
      <c r="C69" s="882"/>
      <c r="D69" s="883"/>
      <c r="E69" s="887"/>
      <c r="F69" s="203" t="s">
        <v>62</v>
      </c>
      <c r="G69" s="204" t="s">
        <v>274</v>
      </c>
      <c r="H69" s="204" t="s">
        <v>170</v>
      </c>
      <c r="I69" s="204">
        <v>1</v>
      </c>
      <c r="J69" s="204">
        <v>3</v>
      </c>
      <c r="K69" s="204">
        <v>5</v>
      </c>
      <c r="L69" s="204">
        <v>1</v>
      </c>
      <c r="M69" s="204" t="s">
        <v>275</v>
      </c>
      <c r="N69" s="285" t="s">
        <v>38</v>
      </c>
      <c r="O69" s="205">
        <f t="shared" si="0"/>
        <v>9</v>
      </c>
      <c r="P69" s="884" t="s">
        <v>271</v>
      </c>
      <c r="Q69" s="885"/>
      <c r="R69" s="885"/>
      <c r="S69" s="886"/>
      <c r="V69" s="124"/>
      <c r="W69" s="68"/>
    </row>
    <row r="70" spans="1:23" ht="269.25" customHeight="1" thickBot="1" x14ac:dyDescent="0.4">
      <c r="A70" s="45"/>
      <c r="B70" s="45"/>
      <c r="C70" s="860" t="s">
        <v>31</v>
      </c>
      <c r="D70" s="862" t="s">
        <v>276</v>
      </c>
      <c r="E70" s="888" t="s">
        <v>262</v>
      </c>
      <c r="F70" s="195" t="s">
        <v>277</v>
      </c>
      <c r="G70" s="172" t="s">
        <v>278</v>
      </c>
      <c r="H70" s="197"/>
      <c r="I70" s="197">
        <v>5</v>
      </c>
      <c r="J70" s="197">
        <v>3</v>
      </c>
      <c r="K70" s="197">
        <v>5</v>
      </c>
      <c r="L70" s="197">
        <v>5</v>
      </c>
      <c r="M70" s="286" t="s">
        <v>279</v>
      </c>
      <c r="N70" s="197" t="s">
        <v>38</v>
      </c>
      <c r="O70" s="287">
        <f t="shared" si="0"/>
        <v>65</v>
      </c>
      <c r="P70" s="172" t="s">
        <v>134</v>
      </c>
      <c r="Q70" s="172" t="s">
        <v>136</v>
      </c>
      <c r="R70" s="172" t="s">
        <v>280</v>
      </c>
      <c r="S70" s="275" t="s">
        <v>847</v>
      </c>
      <c r="V70" s="124"/>
      <c r="W70" s="68"/>
    </row>
    <row r="71" spans="1:23" ht="269.25" customHeight="1" thickBot="1" x14ac:dyDescent="0.4">
      <c r="A71" s="45"/>
      <c r="B71" s="45"/>
      <c r="C71" s="882"/>
      <c r="D71" s="883"/>
      <c r="E71" s="889"/>
      <c r="F71" s="288" t="s">
        <v>277</v>
      </c>
      <c r="G71" s="204" t="s">
        <v>282</v>
      </c>
      <c r="H71" s="204"/>
      <c r="I71" s="204">
        <v>5</v>
      </c>
      <c r="J71" s="204">
        <v>3</v>
      </c>
      <c r="K71" s="204">
        <v>5</v>
      </c>
      <c r="L71" s="204">
        <v>5</v>
      </c>
      <c r="M71" s="289" t="s">
        <v>283</v>
      </c>
      <c r="N71" s="204" t="s">
        <v>38</v>
      </c>
      <c r="O71" s="290">
        <f t="shared" si="0"/>
        <v>65</v>
      </c>
      <c r="P71" s="291" t="s">
        <v>284</v>
      </c>
      <c r="Q71" s="206" t="s">
        <v>136</v>
      </c>
      <c r="R71" s="291" t="s">
        <v>280</v>
      </c>
      <c r="S71" s="275" t="s">
        <v>847</v>
      </c>
      <c r="V71" s="124"/>
      <c r="W71" s="68"/>
    </row>
    <row r="72" spans="1:23" x14ac:dyDescent="0.35">
      <c r="A72" s="38"/>
      <c r="B72" s="38"/>
      <c r="C72" s="39"/>
      <c r="D72" s="39"/>
      <c r="E72" s="39"/>
      <c r="F72" s="39"/>
      <c r="G72" s="40"/>
      <c r="H72" s="40"/>
      <c r="I72" s="38"/>
      <c r="J72" s="38"/>
      <c r="K72" s="38"/>
      <c r="L72" s="38"/>
      <c r="M72" s="40"/>
      <c r="N72" s="38"/>
      <c r="O72" s="38"/>
      <c r="P72" s="38"/>
      <c r="Q72" s="38"/>
      <c r="R72" s="38"/>
      <c r="S72" s="38"/>
      <c r="V72" s="87" t="s">
        <v>286</v>
      </c>
    </row>
    <row r="73" spans="1:23" x14ac:dyDescent="0.35">
      <c r="A73" s="38"/>
      <c r="B73" s="38"/>
      <c r="C73" s="39"/>
      <c r="D73" s="39"/>
      <c r="E73" s="39"/>
      <c r="F73" s="39"/>
      <c r="G73" s="40"/>
      <c r="H73" s="40"/>
      <c r="I73" s="38"/>
      <c r="J73" s="38"/>
      <c r="K73" s="38"/>
      <c r="L73" s="38"/>
      <c r="M73" s="40"/>
      <c r="N73" s="38"/>
      <c r="O73" s="38"/>
      <c r="P73" s="38"/>
      <c r="Q73" s="38"/>
      <c r="R73" s="38"/>
      <c r="S73" s="38"/>
      <c r="V73" s="87" t="s">
        <v>287</v>
      </c>
    </row>
    <row r="74" spans="1:23" ht="39.75" customHeight="1" x14ac:dyDescent="0.35">
      <c r="A74" s="38"/>
      <c r="B74" s="38"/>
      <c r="C74" s="787" t="s">
        <v>288</v>
      </c>
      <c r="D74" s="788"/>
      <c r="E74" s="788"/>
      <c r="F74" s="788"/>
      <c r="G74" s="789"/>
      <c r="L74" s="38"/>
      <c r="M74" s="40"/>
      <c r="N74" s="38"/>
      <c r="O74" s="38"/>
      <c r="P74" s="38"/>
      <c r="Q74" s="38"/>
      <c r="R74" s="38"/>
      <c r="S74" s="38"/>
      <c r="W74" s="42">
        <v>7</v>
      </c>
    </row>
    <row r="75" spans="1:23" ht="39.75" customHeight="1" x14ac:dyDescent="0.35">
      <c r="A75" s="38"/>
      <c r="B75" s="38"/>
      <c r="C75" s="51" t="s">
        <v>289</v>
      </c>
      <c r="D75" s="787" t="s">
        <v>290</v>
      </c>
      <c r="E75" s="789"/>
      <c r="F75" s="787" t="s">
        <v>291</v>
      </c>
      <c r="G75" s="789"/>
      <c r="L75" s="38"/>
      <c r="M75" s="40"/>
      <c r="N75" s="38"/>
      <c r="O75" s="38"/>
      <c r="P75" s="38"/>
      <c r="Q75" s="38"/>
      <c r="R75" s="38"/>
      <c r="S75" s="38"/>
    </row>
    <row r="76" spans="1:23" ht="39.75" customHeight="1" x14ac:dyDescent="0.35">
      <c r="A76" s="38"/>
      <c r="B76" s="38"/>
      <c r="C76" s="89" t="s">
        <v>292</v>
      </c>
      <c r="D76" s="807" t="s">
        <v>293</v>
      </c>
      <c r="E76" s="809"/>
      <c r="F76" s="807" t="s">
        <v>294</v>
      </c>
      <c r="G76" s="809"/>
      <c r="L76" s="38"/>
      <c r="M76" s="40"/>
      <c r="N76" s="38"/>
      <c r="O76" s="38"/>
      <c r="P76" s="38"/>
      <c r="Q76" s="38"/>
      <c r="R76" s="38"/>
      <c r="S76" s="38"/>
    </row>
    <row r="77" spans="1:23" ht="39.75" customHeight="1" x14ac:dyDescent="0.35">
      <c r="A77" s="38"/>
      <c r="B77" s="38"/>
      <c r="C77" s="89" t="s">
        <v>295</v>
      </c>
      <c r="D77" s="807" t="s">
        <v>849</v>
      </c>
      <c r="E77" s="809"/>
      <c r="F77" s="807" t="s">
        <v>850</v>
      </c>
      <c r="G77" s="809"/>
      <c r="L77" s="38"/>
      <c r="M77" s="40"/>
      <c r="N77" s="38"/>
      <c r="O77" s="38"/>
      <c r="P77" s="38"/>
      <c r="Q77" s="38"/>
      <c r="R77" s="38"/>
      <c r="S77" s="38"/>
    </row>
    <row r="78" spans="1:23" ht="39.75" customHeight="1" x14ac:dyDescent="0.35">
      <c r="A78" s="38"/>
      <c r="B78" s="38"/>
      <c r="C78" s="812" t="s">
        <v>297</v>
      </c>
      <c r="D78" s="807" t="s">
        <v>851</v>
      </c>
      <c r="E78" s="809"/>
      <c r="F78" s="807" t="s">
        <v>852</v>
      </c>
      <c r="G78" s="809"/>
      <c r="L78" s="38"/>
      <c r="M78" s="40"/>
      <c r="N78" s="38"/>
      <c r="O78" s="38"/>
      <c r="P78" s="38"/>
      <c r="Q78" s="38"/>
      <c r="R78" s="38"/>
      <c r="S78" s="38"/>
    </row>
    <row r="79" spans="1:23" ht="39.75" customHeight="1" x14ac:dyDescent="0.35">
      <c r="A79" s="38"/>
      <c r="B79" s="38"/>
      <c r="C79" s="813"/>
      <c r="D79" s="807" t="s">
        <v>853</v>
      </c>
      <c r="E79" s="809"/>
      <c r="F79" s="807" t="s">
        <v>301</v>
      </c>
      <c r="G79" s="809"/>
      <c r="L79" s="38"/>
      <c r="M79" s="40"/>
      <c r="N79" s="38"/>
      <c r="O79" s="38"/>
      <c r="P79" s="38"/>
      <c r="Q79" s="38"/>
      <c r="R79" s="38"/>
      <c r="S79" s="38"/>
    </row>
    <row r="80" spans="1:23" ht="53.25" customHeight="1" x14ac:dyDescent="0.35">
      <c r="A80" s="38"/>
      <c r="B80" s="38"/>
      <c r="C80" s="51" t="s">
        <v>302</v>
      </c>
      <c r="D80" s="828">
        <v>45891</v>
      </c>
      <c r="E80" s="809"/>
      <c r="F80" s="51" t="s">
        <v>303</v>
      </c>
      <c r="G80" s="90" t="s">
        <v>304</v>
      </c>
      <c r="L80" s="38"/>
      <c r="M80" s="40"/>
      <c r="N80" s="38"/>
      <c r="O80" s="38"/>
      <c r="P80" s="38"/>
      <c r="Q80" s="38"/>
      <c r="R80" s="38"/>
      <c r="S80" s="38"/>
    </row>
    <row r="81" spans="1:19" ht="98.25" customHeight="1" x14ac:dyDescent="0.35">
      <c r="A81" s="38"/>
      <c r="B81" s="38"/>
      <c r="C81" s="51" t="s">
        <v>305</v>
      </c>
      <c r="D81" s="807" t="s">
        <v>854</v>
      </c>
      <c r="E81" s="808"/>
      <c r="F81" s="808"/>
      <c r="G81" s="809"/>
      <c r="L81" s="38"/>
      <c r="M81" s="40"/>
      <c r="N81" s="38"/>
      <c r="O81" s="38"/>
      <c r="P81" s="38"/>
      <c r="Q81" s="38"/>
      <c r="R81" s="38"/>
      <c r="S81" s="38"/>
    </row>
    <row r="82" spans="1:19" x14ac:dyDescent="0.35">
      <c r="A82" s="38"/>
      <c r="B82" s="38"/>
      <c r="C82" s="39"/>
      <c r="D82" s="39"/>
      <c r="E82" s="39"/>
      <c r="F82" s="39"/>
      <c r="G82" s="40"/>
      <c r="H82" s="40"/>
      <c r="I82" s="38"/>
      <c r="J82" s="38"/>
      <c r="K82" s="38"/>
      <c r="L82" s="38"/>
      <c r="M82" s="40"/>
      <c r="N82" s="38"/>
      <c r="O82" s="38"/>
      <c r="P82" s="38"/>
      <c r="Q82" s="38"/>
      <c r="R82" s="38"/>
      <c r="S82" s="38"/>
    </row>
    <row r="83" spans="1:19" s="91" customFormat="1" ht="63.75" customHeight="1" x14ac:dyDescent="0.35">
      <c r="B83" s="810" t="s">
        <v>306</v>
      </c>
      <c r="C83" s="810"/>
      <c r="D83" s="810"/>
      <c r="E83" s="810"/>
      <c r="F83" s="810"/>
      <c r="G83" s="810"/>
      <c r="H83" s="810"/>
      <c r="I83" s="810"/>
      <c r="J83" s="810"/>
      <c r="K83" s="810"/>
      <c r="L83" s="810"/>
      <c r="M83" s="810"/>
      <c r="N83" s="810"/>
      <c r="O83" s="810"/>
      <c r="P83" s="810"/>
      <c r="Q83" s="810"/>
      <c r="R83" s="810"/>
      <c r="S83" s="810"/>
    </row>
    <row r="84" spans="1:19" s="91" customFormat="1" x14ac:dyDescent="0.35">
      <c r="B84" s="810"/>
      <c r="C84" s="810"/>
      <c r="D84" s="810"/>
      <c r="E84" s="810"/>
      <c r="F84" s="810"/>
      <c r="G84" s="810"/>
      <c r="H84" s="810"/>
      <c r="I84" s="810"/>
      <c r="J84" s="810"/>
      <c r="K84" s="810"/>
      <c r="L84" s="810"/>
      <c r="M84" s="810"/>
      <c r="N84" s="810"/>
      <c r="O84" s="810"/>
      <c r="P84" s="810"/>
      <c r="Q84" s="810"/>
      <c r="R84" s="810"/>
      <c r="S84" s="810"/>
    </row>
    <row r="85" spans="1:19" s="91" customFormat="1" ht="24.75" customHeight="1" x14ac:dyDescent="0.35">
      <c r="B85" s="811" t="s">
        <v>307</v>
      </c>
      <c r="C85" s="811"/>
      <c r="D85" s="811"/>
      <c r="E85" s="811"/>
      <c r="F85" s="811"/>
      <c r="G85" s="811"/>
      <c r="H85" s="811"/>
      <c r="I85" s="811"/>
      <c r="J85" s="811"/>
      <c r="K85" s="811"/>
      <c r="L85" s="811"/>
      <c r="M85" s="811"/>
      <c r="N85" s="811"/>
      <c r="O85" s="811"/>
      <c r="P85" s="811"/>
      <c r="Q85" s="811"/>
      <c r="R85" s="811"/>
      <c r="S85" s="811"/>
    </row>
    <row r="86" spans="1:19" x14ac:dyDescent="0.35">
      <c r="B86" s="811"/>
      <c r="C86" s="811"/>
      <c r="D86" s="811"/>
      <c r="E86" s="811"/>
      <c r="F86" s="811"/>
      <c r="G86" s="811"/>
      <c r="H86" s="811"/>
      <c r="I86" s="811"/>
      <c r="J86" s="811"/>
      <c r="K86" s="811"/>
      <c r="L86" s="811"/>
      <c r="M86" s="811"/>
      <c r="N86" s="811"/>
      <c r="O86" s="811"/>
      <c r="P86" s="811"/>
      <c r="Q86" s="811"/>
      <c r="R86" s="811"/>
      <c r="S86" s="811"/>
    </row>
    <row r="87" spans="1:19" x14ac:dyDescent="0.35">
      <c r="B87" s="811"/>
      <c r="C87" s="811"/>
      <c r="D87" s="811"/>
      <c r="E87" s="811"/>
      <c r="F87" s="811"/>
      <c r="G87" s="811"/>
      <c r="H87" s="811"/>
      <c r="I87" s="811"/>
      <c r="J87" s="811"/>
      <c r="K87" s="811"/>
      <c r="L87" s="811"/>
      <c r="M87" s="811"/>
      <c r="N87" s="811"/>
      <c r="O87" s="811"/>
      <c r="P87" s="811"/>
      <c r="Q87" s="811"/>
      <c r="R87" s="811"/>
      <c r="S87" s="811"/>
    </row>
    <row r="88" spans="1:19" x14ac:dyDescent="0.35">
      <c r="B88" s="811"/>
      <c r="C88" s="811"/>
      <c r="D88" s="811"/>
      <c r="E88" s="811"/>
      <c r="F88" s="811"/>
      <c r="G88" s="811"/>
      <c r="H88" s="811"/>
      <c r="I88" s="811"/>
      <c r="J88" s="811"/>
      <c r="K88" s="811"/>
      <c r="L88" s="811"/>
      <c r="M88" s="811"/>
      <c r="N88" s="811"/>
      <c r="O88" s="811"/>
      <c r="P88" s="811"/>
      <c r="Q88" s="811"/>
      <c r="R88" s="811"/>
      <c r="S88" s="811"/>
    </row>
    <row r="89" spans="1:19" x14ac:dyDescent="0.35">
      <c r="B89" s="811"/>
      <c r="C89" s="811"/>
      <c r="D89" s="811"/>
      <c r="E89" s="811"/>
      <c r="F89" s="811"/>
      <c r="G89" s="811"/>
      <c r="H89" s="811"/>
      <c r="I89" s="811"/>
      <c r="J89" s="811"/>
      <c r="K89" s="811"/>
      <c r="L89" s="811"/>
      <c r="M89" s="811"/>
      <c r="N89" s="811"/>
      <c r="O89" s="811"/>
      <c r="P89" s="811"/>
      <c r="Q89" s="811"/>
      <c r="R89" s="811"/>
      <c r="S89" s="811"/>
    </row>
    <row r="90" spans="1:19" x14ac:dyDescent="0.35">
      <c r="B90" s="811"/>
      <c r="C90" s="811"/>
      <c r="D90" s="811"/>
      <c r="E90" s="811"/>
      <c r="F90" s="811"/>
      <c r="G90" s="811"/>
      <c r="H90" s="811"/>
      <c r="I90" s="811"/>
      <c r="J90" s="811"/>
      <c r="K90" s="811"/>
      <c r="L90" s="811"/>
      <c r="M90" s="811"/>
      <c r="N90" s="811"/>
      <c r="O90" s="811"/>
      <c r="P90" s="811"/>
      <c r="Q90" s="811"/>
      <c r="R90" s="811"/>
      <c r="S90" s="811"/>
    </row>
    <row r="91" spans="1:19" x14ac:dyDescent="0.35">
      <c r="B91" s="811"/>
      <c r="C91" s="811"/>
      <c r="D91" s="811"/>
      <c r="E91" s="811"/>
      <c r="F91" s="811"/>
      <c r="G91" s="811"/>
      <c r="H91" s="811"/>
      <c r="I91" s="811"/>
      <c r="J91" s="811"/>
      <c r="K91" s="811"/>
      <c r="L91" s="811"/>
      <c r="M91" s="811"/>
      <c r="N91" s="811"/>
      <c r="O91" s="811"/>
      <c r="P91" s="811"/>
      <c r="Q91" s="811"/>
      <c r="R91" s="811"/>
      <c r="S91" s="811"/>
    </row>
    <row r="92" spans="1:19" x14ac:dyDescent="0.35">
      <c r="B92" s="811"/>
      <c r="C92" s="811"/>
      <c r="D92" s="811"/>
      <c r="E92" s="811"/>
      <c r="F92" s="811"/>
      <c r="G92" s="811"/>
      <c r="H92" s="811"/>
      <c r="I92" s="811"/>
      <c r="J92" s="811"/>
      <c r="K92" s="811"/>
      <c r="L92" s="811"/>
      <c r="M92" s="811"/>
      <c r="N92" s="811"/>
      <c r="O92" s="811"/>
      <c r="P92" s="811"/>
      <c r="Q92" s="811"/>
      <c r="R92" s="811"/>
      <c r="S92" s="811"/>
    </row>
    <row r="93" spans="1:19" x14ac:dyDescent="0.35">
      <c r="B93" s="811"/>
      <c r="C93" s="811"/>
      <c r="D93" s="811"/>
      <c r="E93" s="811"/>
      <c r="F93" s="811"/>
      <c r="G93" s="811"/>
      <c r="H93" s="811"/>
      <c r="I93" s="811"/>
      <c r="J93" s="811"/>
      <c r="K93" s="811"/>
      <c r="L93" s="811"/>
      <c r="M93" s="811"/>
      <c r="N93" s="811"/>
      <c r="O93" s="811"/>
      <c r="P93" s="811"/>
      <c r="Q93" s="811"/>
      <c r="R93" s="811"/>
      <c r="S93" s="811"/>
    </row>
    <row r="94" spans="1:19" x14ac:dyDescent="0.35">
      <c r="B94" s="811"/>
      <c r="C94" s="811"/>
      <c r="D94" s="811"/>
      <c r="E94" s="811"/>
      <c r="F94" s="811"/>
      <c r="G94" s="811"/>
      <c r="H94" s="811"/>
      <c r="I94" s="811"/>
      <c r="J94" s="811"/>
      <c r="K94" s="811"/>
      <c r="L94" s="811"/>
      <c r="M94" s="811"/>
      <c r="N94" s="811"/>
      <c r="O94" s="811"/>
      <c r="P94" s="811"/>
      <c r="Q94" s="811"/>
      <c r="R94" s="811"/>
      <c r="S94" s="811"/>
    </row>
    <row r="97" spans="19:19" x14ac:dyDescent="0.35">
      <c r="S97" s="93"/>
    </row>
    <row r="98" spans="19:19" x14ac:dyDescent="0.35">
      <c r="S98" s="93"/>
    </row>
  </sheetData>
  <sheetProtection formatCells="0" formatColumns="0" formatRows="0" insertColumns="0" insertRows="0" insertHyperlinks="0" deleteColumns="0" deleteRows="0" sort="0" autoFilter="0" pivotTables="0"/>
  <autoFilter ref="C12:S17" xr:uid="{00000000-0009-0000-0000-000000000000}"/>
  <mergeCells count="57">
    <mergeCell ref="B83:S84"/>
    <mergeCell ref="B85:S94"/>
    <mergeCell ref="D76:E76"/>
    <mergeCell ref="F76:G76"/>
    <mergeCell ref="D77:E77"/>
    <mergeCell ref="F77:G77"/>
    <mergeCell ref="C78:C79"/>
    <mergeCell ref="D78:E78"/>
    <mergeCell ref="F78:G78"/>
    <mergeCell ref="D79:E79"/>
    <mergeCell ref="F79:G79"/>
    <mergeCell ref="C74:G74"/>
    <mergeCell ref="D75:E75"/>
    <mergeCell ref="F75:G75"/>
    <mergeCell ref="D80:E80"/>
    <mergeCell ref="D81:G81"/>
    <mergeCell ref="E56:E64"/>
    <mergeCell ref="E65:E69"/>
    <mergeCell ref="C70:C71"/>
    <mergeCell ref="D70:D71"/>
    <mergeCell ref="E70:E71"/>
    <mergeCell ref="C21:C32"/>
    <mergeCell ref="D21:D32"/>
    <mergeCell ref="E21:E32"/>
    <mergeCell ref="P65:S65"/>
    <mergeCell ref="P66:S66"/>
    <mergeCell ref="C65:C69"/>
    <mergeCell ref="D65:D69"/>
    <mergeCell ref="C33:C64"/>
    <mergeCell ref="D33:D35"/>
    <mergeCell ref="E33:E35"/>
    <mergeCell ref="D36:D64"/>
    <mergeCell ref="E36:E37"/>
    <mergeCell ref="P67:S67"/>
    <mergeCell ref="P68:S68"/>
    <mergeCell ref="P69:S69"/>
    <mergeCell ref="E38:E55"/>
    <mergeCell ref="A9:A17"/>
    <mergeCell ref="C9:S9"/>
    <mergeCell ref="C10:S10"/>
    <mergeCell ref="C11:E11"/>
    <mergeCell ref="F11:H11"/>
    <mergeCell ref="I11:L11"/>
    <mergeCell ref="M11:N11"/>
    <mergeCell ref="O11:O12"/>
    <mergeCell ref="P11:S11"/>
    <mergeCell ref="C13:C20"/>
    <mergeCell ref="D13:D20"/>
    <mergeCell ref="E13:E20"/>
    <mergeCell ref="C2:C5"/>
    <mergeCell ref="D2:Q2"/>
    <mergeCell ref="R2:S2"/>
    <mergeCell ref="D3:Q3"/>
    <mergeCell ref="R3:S3"/>
    <mergeCell ref="D4:Q5"/>
    <mergeCell ref="R4:S4"/>
    <mergeCell ref="R5:S5"/>
  </mergeCells>
  <conditionalFormatting sqref="O13:O71">
    <cfRule type="cellIs" dxfId="20" priority="1" operator="between">
      <formula>51</formula>
      <formula>75</formula>
    </cfRule>
    <cfRule type="cellIs" dxfId="19" priority="2" operator="between">
      <formula>26</formula>
      <formula>50</formula>
    </cfRule>
    <cfRule type="cellIs" dxfId="18" priority="3" operator="between">
      <formula>0</formula>
      <formula>25</formula>
    </cfRule>
  </conditionalFormatting>
  <dataValidations count="7">
    <dataValidation type="list" allowBlank="1" showInputMessage="1" showErrorMessage="1" sqref="N13:N71" xr:uid="{1DF0C58B-27CA-4916-B21F-FE57868C0F5D}">
      <formula1>"Positiva, Negativa"</formula1>
    </dataValidation>
    <dataValidation type="list" allowBlank="1" showInputMessage="1" showErrorMessage="1" sqref="H13:H71" xr:uid="{FA39422C-5FCB-4924-8783-919E0039D3A1}">
      <formula1>"Normal, Anormal, Emergencia"</formula1>
    </dataValidation>
    <dataValidation type="list" allowBlank="1" showInputMessage="1" showErrorMessage="1" sqref="I13:L71" xr:uid="{5411C20E-0D40-4014-8D2B-99BD96A06411}">
      <formula1>"1,3,5"</formula1>
    </dataValidation>
    <dataValidation type="list" allowBlank="1" showInputMessage="1" showErrorMessage="1" sqref="F21:F26" xr:uid="{FAFBF1F7-2F26-46C2-9F4A-925678053F28}">
      <formula1>$X$13:$X$69</formula1>
    </dataValidation>
    <dataValidation type="list" allowBlank="1" showInputMessage="1" showErrorMessage="1" sqref="F13:F20" xr:uid="{43E5DABF-3DD5-4280-84FE-BE032CAE030A}">
      <formula1>$X$13:$X$71</formula1>
    </dataValidation>
    <dataValidation type="list" allowBlank="1" showInputMessage="1" showErrorMessage="1" sqref="C13 C33 C65 C70 C21" xr:uid="{21926C40-E0F4-467A-AE21-120F47C9899E}">
      <formula1>$AA$13:$AA$17</formula1>
    </dataValidation>
    <dataValidation type="list" allowBlank="1" showInputMessage="1" showErrorMessage="1" sqref="F27:F71" xr:uid="{B5B64F07-CB43-48C9-8368-F6DF3F3B474F}">
      <formula1>$X$13:$X$64</formula1>
    </dataValidation>
  </dataValidations>
  <pageMargins left="0.7" right="0.7" top="0.75" bottom="0.75" header="0.3" footer="0.3"/>
  <pageSetup scale="1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C4C93-2EDF-4B2D-ADA1-E240E45B12FB}">
  <dimension ref="A1:AJ107"/>
  <sheetViews>
    <sheetView showGridLines="0" view="pageBreakPreview" topLeftCell="A8" zoomScale="70" zoomScaleNormal="70" zoomScaleSheetLayoutView="70" workbookViewId="0">
      <selection activeCell="F13" sqref="F13"/>
    </sheetView>
  </sheetViews>
  <sheetFormatPr baseColWidth="10" defaultColWidth="11.453125" defaultRowHeight="14.5" x14ac:dyDescent="0.35"/>
  <cols>
    <col min="1" max="2" width="6.7265625" style="41" customWidth="1"/>
    <col min="3" max="3" width="27.7265625" style="92" customWidth="1"/>
    <col min="4" max="4" width="24.7265625" style="92" customWidth="1"/>
    <col min="5" max="5" width="26.7265625" style="92" customWidth="1"/>
    <col min="6" max="6" width="24.1796875" style="92" customWidth="1"/>
    <col min="7" max="7" width="34" style="88" customWidth="1"/>
    <col min="8" max="8" width="22.7265625" style="88" customWidth="1"/>
    <col min="9" max="9" width="20.26953125" style="41" customWidth="1"/>
    <col min="10" max="10" width="18.54296875" style="41" customWidth="1"/>
    <col min="11" max="12" width="20.26953125" style="41" customWidth="1"/>
    <col min="13" max="13" width="37.81640625" style="88" customWidth="1"/>
    <col min="14" max="14" width="23.54296875" style="41" customWidth="1"/>
    <col min="15" max="15" width="19.7265625" style="41" customWidth="1"/>
    <col min="16" max="16" width="54.7265625" style="41" customWidth="1"/>
    <col min="17" max="17" width="57.7265625" style="41" customWidth="1"/>
    <col min="18" max="19" width="35.26953125" style="41" customWidth="1"/>
    <col min="20" max="20" width="5.54296875" style="41" customWidth="1"/>
    <col min="21" max="21" width="11.453125" style="42"/>
    <col min="22" max="22" width="0" style="42" hidden="1" customWidth="1"/>
    <col min="23" max="23" width="25.26953125" style="42" hidden="1" customWidth="1"/>
    <col min="24" max="24" width="0" style="43" hidden="1" customWidth="1"/>
    <col min="25" max="30" width="0" style="42" hidden="1" customWidth="1"/>
    <col min="31" max="35" width="0" style="41" hidden="1" customWidth="1"/>
    <col min="36" max="36" width="35.54296875" style="41" hidden="1" customWidth="1"/>
    <col min="37" max="16384" width="11.453125" style="41"/>
  </cols>
  <sheetData>
    <row r="1" spans="1:30" x14ac:dyDescent="0.35">
      <c r="A1" s="38"/>
      <c r="B1" s="38"/>
      <c r="C1" s="39"/>
      <c r="D1" s="39"/>
      <c r="E1" s="39"/>
      <c r="F1" s="39"/>
      <c r="G1" s="40"/>
      <c r="H1" s="40"/>
      <c r="I1" s="38"/>
      <c r="J1" s="38"/>
      <c r="K1" s="38"/>
      <c r="L1" s="38"/>
      <c r="M1" s="40"/>
      <c r="N1" s="38"/>
      <c r="O1" s="38"/>
      <c r="P1" s="38"/>
      <c r="Q1" s="38"/>
      <c r="R1" s="38"/>
      <c r="S1" s="38"/>
    </row>
    <row r="2" spans="1:30" ht="16.899999999999999" customHeight="1" x14ac:dyDescent="0.35">
      <c r="A2" s="38"/>
      <c r="B2" s="38"/>
      <c r="C2" s="763"/>
      <c r="D2" s="766" t="s">
        <v>0</v>
      </c>
      <c r="E2" s="767"/>
      <c r="F2" s="767"/>
      <c r="G2" s="767"/>
      <c r="H2" s="767"/>
      <c r="I2" s="767"/>
      <c r="J2" s="767"/>
      <c r="K2" s="767"/>
      <c r="L2" s="767"/>
      <c r="M2" s="767"/>
      <c r="N2" s="767"/>
      <c r="O2" s="767"/>
      <c r="P2" s="767"/>
      <c r="Q2" s="768"/>
      <c r="R2" s="769" t="s">
        <v>1</v>
      </c>
      <c r="S2" s="770"/>
    </row>
    <row r="3" spans="1:30" ht="16.899999999999999" customHeight="1" x14ac:dyDescent="0.35">
      <c r="A3" s="38"/>
      <c r="B3" s="38"/>
      <c r="C3" s="764"/>
      <c r="D3" s="771" t="s">
        <v>2</v>
      </c>
      <c r="E3" s="772"/>
      <c r="F3" s="772"/>
      <c r="G3" s="772"/>
      <c r="H3" s="772"/>
      <c r="I3" s="772"/>
      <c r="J3" s="772"/>
      <c r="K3" s="772"/>
      <c r="L3" s="772"/>
      <c r="M3" s="772"/>
      <c r="N3" s="772"/>
      <c r="O3" s="772"/>
      <c r="P3" s="772"/>
      <c r="Q3" s="773"/>
      <c r="R3" s="769" t="s">
        <v>3</v>
      </c>
      <c r="S3" s="770"/>
    </row>
    <row r="4" spans="1:30" ht="16.899999999999999" customHeight="1" x14ac:dyDescent="0.35">
      <c r="A4" s="38"/>
      <c r="B4" s="38"/>
      <c r="C4" s="764"/>
      <c r="D4" s="774" t="s">
        <v>4</v>
      </c>
      <c r="E4" s="775"/>
      <c r="F4" s="775"/>
      <c r="G4" s="775"/>
      <c r="H4" s="775"/>
      <c r="I4" s="775"/>
      <c r="J4" s="775"/>
      <c r="K4" s="775"/>
      <c r="L4" s="775"/>
      <c r="M4" s="775"/>
      <c r="N4" s="775"/>
      <c r="O4" s="775"/>
      <c r="P4" s="775"/>
      <c r="Q4" s="776"/>
      <c r="R4" s="769" t="s">
        <v>480</v>
      </c>
      <c r="S4" s="770"/>
    </row>
    <row r="5" spans="1:30" ht="16.899999999999999" customHeight="1" x14ac:dyDescent="0.35">
      <c r="A5" s="38"/>
      <c r="B5" s="38"/>
      <c r="C5" s="765"/>
      <c r="D5" s="777"/>
      <c r="E5" s="778"/>
      <c r="F5" s="778"/>
      <c r="G5" s="778"/>
      <c r="H5" s="778"/>
      <c r="I5" s="778"/>
      <c r="J5" s="778"/>
      <c r="K5" s="778"/>
      <c r="L5" s="778"/>
      <c r="M5" s="778"/>
      <c r="N5" s="778"/>
      <c r="O5" s="778"/>
      <c r="P5" s="778"/>
      <c r="Q5" s="779"/>
      <c r="R5" s="769" t="s">
        <v>6</v>
      </c>
      <c r="S5" s="770"/>
    </row>
    <row r="6" spans="1:30" x14ac:dyDescent="0.35">
      <c r="A6" s="38"/>
      <c r="B6" s="38"/>
      <c r="C6" s="38"/>
      <c r="D6" s="38"/>
      <c r="E6" s="38"/>
      <c r="F6" s="38"/>
      <c r="G6" s="38"/>
      <c r="H6" s="38"/>
      <c r="I6" s="38"/>
      <c r="J6" s="38"/>
      <c r="K6" s="38"/>
      <c r="L6" s="38"/>
      <c r="M6" s="38"/>
      <c r="N6" s="38"/>
      <c r="O6" s="38"/>
      <c r="P6" s="38"/>
      <c r="Q6" s="38"/>
      <c r="R6" s="38"/>
      <c r="S6" s="38"/>
    </row>
    <row r="7" spans="1:30" ht="24" customHeight="1" x14ac:dyDescent="0.35">
      <c r="A7" s="38"/>
      <c r="B7" s="38"/>
      <c r="C7" s="44" t="s">
        <v>7</v>
      </c>
      <c r="D7" s="38"/>
      <c r="E7" s="38"/>
      <c r="F7" s="38"/>
      <c r="G7" s="38"/>
      <c r="H7" s="38"/>
      <c r="I7" s="38"/>
      <c r="J7" s="38"/>
      <c r="K7" s="38"/>
      <c r="L7" s="38"/>
      <c r="M7" s="38"/>
      <c r="N7" s="38"/>
      <c r="O7" s="38"/>
      <c r="P7" s="38"/>
      <c r="Q7" s="38"/>
      <c r="R7" s="38"/>
      <c r="S7" s="38"/>
    </row>
    <row r="8" spans="1:30" x14ac:dyDescent="0.35">
      <c r="A8" s="38"/>
      <c r="B8" s="38"/>
      <c r="C8" s="38"/>
      <c r="D8" s="38"/>
      <c r="E8" s="38"/>
      <c r="F8" s="38"/>
      <c r="G8" s="38"/>
      <c r="H8" s="38"/>
      <c r="I8" s="38"/>
      <c r="J8" s="38"/>
      <c r="K8" s="38"/>
      <c r="L8" s="38"/>
      <c r="M8" s="38"/>
      <c r="N8" s="38"/>
      <c r="O8" s="38"/>
      <c r="P8" s="38"/>
      <c r="Q8" s="38"/>
      <c r="R8" s="38"/>
      <c r="S8" s="38"/>
    </row>
    <row r="9" spans="1:30" s="47" customFormat="1" ht="24.75" customHeight="1" x14ac:dyDescent="0.35">
      <c r="A9" s="780"/>
      <c r="B9" s="45"/>
      <c r="C9" s="781" t="s">
        <v>4</v>
      </c>
      <c r="D9" s="781"/>
      <c r="E9" s="781"/>
      <c r="F9" s="781"/>
      <c r="G9" s="781"/>
      <c r="H9" s="781"/>
      <c r="I9" s="781"/>
      <c r="J9" s="781"/>
      <c r="K9" s="781"/>
      <c r="L9" s="781"/>
      <c r="M9" s="781"/>
      <c r="N9" s="781"/>
      <c r="O9" s="781"/>
      <c r="P9" s="781"/>
      <c r="Q9" s="781"/>
      <c r="R9" s="781"/>
      <c r="S9" s="782"/>
      <c r="T9" s="41"/>
      <c r="U9" s="42"/>
      <c r="V9" s="42"/>
      <c r="W9" s="42"/>
      <c r="X9" s="43"/>
      <c r="Y9" s="42"/>
      <c r="Z9" s="42"/>
      <c r="AA9" s="46"/>
      <c r="AB9" s="46"/>
      <c r="AC9" s="46"/>
      <c r="AD9" s="46"/>
    </row>
    <row r="10" spans="1:30" s="47" customFormat="1" ht="24.75" customHeight="1" x14ac:dyDescent="0.35">
      <c r="A10" s="780"/>
      <c r="B10" s="45"/>
      <c r="C10" s="783" t="s">
        <v>863</v>
      </c>
      <c r="D10" s="783"/>
      <c r="E10" s="783"/>
      <c r="F10" s="783"/>
      <c r="G10" s="783"/>
      <c r="H10" s="783"/>
      <c r="I10" s="783"/>
      <c r="J10" s="783"/>
      <c r="K10" s="783"/>
      <c r="L10" s="783"/>
      <c r="M10" s="783"/>
      <c r="N10" s="783"/>
      <c r="O10" s="783"/>
      <c r="P10" s="783"/>
      <c r="Q10" s="783"/>
      <c r="R10" s="783"/>
      <c r="S10" s="784"/>
      <c r="T10" s="41"/>
      <c r="U10" s="42"/>
      <c r="V10" s="42"/>
      <c r="W10" s="42"/>
      <c r="X10" s="43"/>
      <c r="Y10" s="42"/>
      <c r="Z10" s="42"/>
      <c r="AA10" s="46"/>
      <c r="AB10" s="46"/>
      <c r="AC10" s="46"/>
      <c r="AD10" s="46"/>
    </row>
    <row r="11" spans="1:30" s="49" customFormat="1" ht="26.25" customHeight="1" x14ac:dyDescent="0.35">
      <c r="A11" s="780"/>
      <c r="B11" s="45"/>
      <c r="C11" s="785" t="s">
        <v>9</v>
      </c>
      <c r="D11" s="785"/>
      <c r="E11" s="786"/>
      <c r="F11" s="787" t="s">
        <v>10</v>
      </c>
      <c r="G11" s="788"/>
      <c r="H11" s="789"/>
      <c r="I11" s="787" t="s">
        <v>11</v>
      </c>
      <c r="J11" s="788"/>
      <c r="K11" s="788"/>
      <c r="L11" s="789"/>
      <c r="M11" s="787" t="s">
        <v>12</v>
      </c>
      <c r="N11" s="788"/>
      <c r="O11" s="790" t="s">
        <v>13</v>
      </c>
      <c r="P11" s="792" t="s">
        <v>14</v>
      </c>
      <c r="Q11" s="781"/>
      <c r="R11" s="781"/>
      <c r="S11" s="782"/>
      <c r="T11" s="41"/>
      <c r="U11" s="42"/>
      <c r="V11" s="42"/>
      <c r="W11" s="42"/>
      <c r="X11" s="43"/>
      <c r="Y11" s="42"/>
      <c r="Z11" s="42"/>
      <c r="AA11" s="48"/>
      <c r="AB11" s="48"/>
      <c r="AC11" s="48"/>
      <c r="AD11" s="48"/>
    </row>
    <row r="12" spans="1:30" s="49" customFormat="1" ht="54.75" customHeight="1" x14ac:dyDescent="0.35">
      <c r="A12" s="780"/>
      <c r="B12" s="45"/>
      <c r="C12" s="50" t="s">
        <v>15</v>
      </c>
      <c r="D12" s="50" t="s">
        <v>16</v>
      </c>
      <c r="E12" s="50" t="s">
        <v>17</v>
      </c>
      <c r="F12" s="50" t="s">
        <v>18</v>
      </c>
      <c r="G12" s="50" t="s">
        <v>19</v>
      </c>
      <c r="H12" s="51" t="s">
        <v>20</v>
      </c>
      <c r="I12" s="51" t="s">
        <v>21</v>
      </c>
      <c r="J12" s="51" t="s">
        <v>22</v>
      </c>
      <c r="K12" s="51" t="s">
        <v>23</v>
      </c>
      <c r="L12" s="51" t="s">
        <v>24</v>
      </c>
      <c r="M12" s="51" t="s">
        <v>25</v>
      </c>
      <c r="N12" s="52" t="s">
        <v>26</v>
      </c>
      <c r="O12" s="791"/>
      <c r="P12" s="52" t="s">
        <v>27</v>
      </c>
      <c r="Q12" s="52" t="s">
        <v>28</v>
      </c>
      <c r="R12" s="52" t="s">
        <v>29</v>
      </c>
      <c r="S12" s="52" t="s">
        <v>30</v>
      </c>
      <c r="T12" s="41"/>
      <c r="U12" s="42"/>
      <c r="V12" s="53"/>
      <c r="W12" s="42"/>
      <c r="X12" s="43"/>
      <c r="Y12" s="42"/>
      <c r="Z12" s="42"/>
      <c r="AA12" s="48"/>
      <c r="AB12" s="48"/>
      <c r="AC12" s="48"/>
      <c r="AD12" s="48"/>
    </row>
    <row r="13" spans="1:30" ht="252.75" customHeight="1" x14ac:dyDescent="0.35">
      <c r="A13" s="780"/>
      <c r="B13" s="45"/>
      <c r="C13" s="799" t="s">
        <v>31</v>
      </c>
      <c r="D13" s="800" t="s">
        <v>780</v>
      </c>
      <c r="E13" s="801" t="s">
        <v>33</v>
      </c>
      <c r="F13" s="86" t="s">
        <v>34</v>
      </c>
      <c r="G13" s="122" t="s">
        <v>797</v>
      </c>
      <c r="H13" s="152" t="s">
        <v>36</v>
      </c>
      <c r="I13" s="152">
        <v>3</v>
      </c>
      <c r="J13" s="152">
        <v>3</v>
      </c>
      <c r="K13" s="152">
        <v>5</v>
      </c>
      <c r="L13" s="152">
        <v>5</v>
      </c>
      <c r="M13" s="119" t="s">
        <v>37</v>
      </c>
      <c r="N13" s="106" t="s">
        <v>38</v>
      </c>
      <c r="O13" s="138">
        <f>(I13+J13+K13)*L13</f>
        <v>55</v>
      </c>
      <c r="P13" s="148" t="s">
        <v>798</v>
      </c>
      <c r="Q13" s="148" t="s">
        <v>130</v>
      </c>
      <c r="R13" s="148" t="s">
        <v>131</v>
      </c>
      <c r="S13" s="148" t="s">
        <v>132</v>
      </c>
      <c r="V13" s="67" t="s">
        <v>43</v>
      </c>
      <c r="W13" s="68"/>
      <c r="X13" s="43" t="s">
        <v>44</v>
      </c>
      <c r="AA13" s="42" t="s">
        <v>45</v>
      </c>
      <c r="AC13" s="42" t="s">
        <v>46</v>
      </c>
    </row>
    <row r="14" spans="1:30" ht="252.75" customHeight="1" x14ac:dyDescent="0.35">
      <c r="A14" s="780"/>
      <c r="B14" s="45"/>
      <c r="C14" s="793"/>
      <c r="D14" s="795"/>
      <c r="E14" s="797"/>
      <c r="F14" s="86" t="s">
        <v>34</v>
      </c>
      <c r="G14" s="148" t="s">
        <v>799</v>
      </c>
      <c r="H14" s="149" t="s">
        <v>36</v>
      </c>
      <c r="I14" s="149">
        <v>5</v>
      </c>
      <c r="J14" s="149">
        <v>3</v>
      </c>
      <c r="K14" s="149">
        <v>5</v>
      </c>
      <c r="L14" s="149">
        <v>5</v>
      </c>
      <c r="M14" s="122" t="s">
        <v>48</v>
      </c>
      <c r="N14" s="149" t="s">
        <v>38</v>
      </c>
      <c r="O14" s="138">
        <f t="shared" ref="O14:O77" si="0">(I14+J14+K14)*L14</f>
        <v>65</v>
      </c>
      <c r="P14" s="148" t="s">
        <v>134</v>
      </c>
      <c r="Q14" s="148" t="s">
        <v>800</v>
      </c>
      <c r="R14" s="148" t="s">
        <v>136</v>
      </c>
      <c r="S14" s="148" t="s">
        <v>137</v>
      </c>
      <c r="V14" s="67" t="s">
        <v>53</v>
      </c>
      <c r="W14" s="68"/>
      <c r="X14" s="43" t="s">
        <v>34</v>
      </c>
      <c r="AA14" s="42" t="s">
        <v>54</v>
      </c>
    </row>
    <row r="15" spans="1:30" ht="252.75" customHeight="1" x14ac:dyDescent="0.35">
      <c r="A15" s="780"/>
      <c r="B15" s="45"/>
      <c r="C15" s="793"/>
      <c r="D15" s="795"/>
      <c r="E15" s="797"/>
      <c r="F15" s="86" t="s">
        <v>34</v>
      </c>
      <c r="G15" s="151" t="s">
        <v>55</v>
      </c>
      <c r="H15" s="152" t="s">
        <v>36</v>
      </c>
      <c r="I15" s="152">
        <v>3</v>
      </c>
      <c r="J15" s="152">
        <v>3</v>
      </c>
      <c r="K15" s="152">
        <v>5</v>
      </c>
      <c r="L15" s="152">
        <v>5</v>
      </c>
      <c r="M15" s="152" t="s">
        <v>56</v>
      </c>
      <c r="N15" s="152" t="s">
        <v>38</v>
      </c>
      <c r="O15" s="138">
        <f t="shared" si="0"/>
        <v>55</v>
      </c>
      <c r="P15" s="151" t="s">
        <v>801</v>
      </c>
      <c r="Q15" s="151" t="s">
        <v>141</v>
      </c>
      <c r="R15" s="151" t="s">
        <v>102</v>
      </c>
      <c r="S15" s="151" t="s">
        <v>60</v>
      </c>
      <c r="V15" s="67" t="s">
        <v>61</v>
      </c>
      <c r="W15" s="68"/>
      <c r="X15" s="43" t="s">
        <v>62</v>
      </c>
      <c r="AA15" s="42" t="s">
        <v>63</v>
      </c>
    </row>
    <row r="16" spans="1:30" ht="252.75" customHeight="1" x14ac:dyDescent="0.35">
      <c r="A16" s="780"/>
      <c r="B16" s="45"/>
      <c r="C16" s="793"/>
      <c r="D16" s="795"/>
      <c r="E16" s="797"/>
      <c r="F16" s="86" t="s">
        <v>34</v>
      </c>
      <c r="G16" s="149" t="s">
        <v>73</v>
      </c>
      <c r="H16" s="154" t="s">
        <v>36</v>
      </c>
      <c r="I16" s="154">
        <v>3</v>
      </c>
      <c r="J16" s="154">
        <v>3</v>
      </c>
      <c r="K16" s="154">
        <v>5</v>
      </c>
      <c r="L16" s="154">
        <v>5</v>
      </c>
      <c r="M16" s="154" t="s">
        <v>74</v>
      </c>
      <c r="N16" s="154" t="s">
        <v>38</v>
      </c>
      <c r="O16" s="138">
        <f t="shared" si="0"/>
        <v>55</v>
      </c>
      <c r="P16" s="155" t="s">
        <v>147</v>
      </c>
      <c r="Q16" s="155" t="s">
        <v>82</v>
      </c>
      <c r="R16" s="155" t="s">
        <v>76</v>
      </c>
      <c r="S16" s="155" t="s">
        <v>77</v>
      </c>
      <c r="V16" s="67"/>
      <c r="W16" s="68"/>
    </row>
    <row r="17" spans="1:27" ht="252.75" customHeight="1" x14ac:dyDescent="0.35">
      <c r="A17" s="780"/>
      <c r="B17" s="45"/>
      <c r="C17" s="793"/>
      <c r="D17" s="795"/>
      <c r="E17" s="797"/>
      <c r="F17" s="86" t="s">
        <v>34</v>
      </c>
      <c r="G17" s="157" t="s">
        <v>78</v>
      </c>
      <c r="H17" s="154" t="s">
        <v>36</v>
      </c>
      <c r="I17" s="154">
        <v>3</v>
      </c>
      <c r="J17" s="154">
        <v>3</v>
      </c>
      <c r="K17" s="154">
        <v>5</v>
      </c>
      <c r="L17" s="154">
        <v>3</v>
      </c>
      <c r="M17" s="154" t="s">
        <v>79</v>
      </c>
      <c r="N17" s="154" t="s">
        <v>80</v>
      </c>
      <c r="O17" s="138">
        <f t="shared" si="0"/>
        <v>33</v>
      </c>
      <c r="P17" s="148" t="s">
        <v>81</v>
      </c>
      <c r="Q17" s="148" t="s">
        <v>82</v>
      </c>
      <c r="R17" s="148" t="s">
        <v>83</v>
      </c>
      <c r="S17" s="148" t="s">
        <v>84</v>
      </c>
      <c r="V17" s="67"/>
      <c r="W17" s="68"/>
    </row>
    <row r="18" spans="1:27" ht="252.75" customHeight="1" x14ac:dyDescent="0.35">
      <c r="A18" s="780"/>
      <c r="B18" s="45"/>
      <c r="C18" s="793"/>
      <c r="D18" s="795"/>
      <c r="E18" s="797"/>
      <c r="F18" s="86" t="s">
        <v>34</v>
      </c>
      <c r="G18" s="154" t="s">
        <v>85</v>
      </c>
      <c r="H18" s="154" t="s">
        <v>36</v>
      </c>
      <c r="I18" s="154">
        <v>3</v>
      </c>
      <c r="J18" s="154">
        <v>3</v>
      </c>
      <c r="K18" s="154">
        <v>5</v>
      </c>
      <c r="L18" s="154">
        <v>3</v>
      </c>
      <c r="M18" s="158" t="s">
        <v>86</v>
      </c>
      <c r="N18" s="154" t="s">
        <v>80</v>
      </c>
      <c r="O18" s="138">
        <f t="shared" si="0"/>
        <v>33</v>
      </c>
      <c r="P18" s="151" t="s">
        <v>81</v>
      </c>
      <c r="Q18" s="151" t="s">
        <v>82</v>
      </c>
      <c r="R18" s="151" t="s">
        <v>87</v>
      </c>
      <c r="S18" s="151" t="s">
        <v>88</v>
      </c>
      <c r="V18" s="67"/>
      <c r="W18" s="68"/>
    </row>
    <row r="19" spans="1:27" ht="252.75" customHeight="1" x14ac:dyDescent="0.35">
      <c r="A19" s="780"/>
      <c r="B19" s="45"/>
      <c r="C19" s="793"/>
      <c r="D19" s="795"/>
      <c r="E19" s="797"/>
      <c r="F19" s="86" t="s">
        <v>34</v>
      </c>
      <c r="G19" s="154" t="s">
        <v>553</v>
      </c>
      <c r="H19" s="154" t="s">
        <v>36</v>
      </c>
      <c r="I19" s="149">
        <v>3</v>
      </c>
      <c r="J19" s="149">
        <v>3</v>
      </c>
      <c r="K19" s="149">
        <v>5</v>
      </c>
      <c r="L19" s="149">
        <v>3</v>
      </c>
      <c r="M19" s="154" t="s">
        <v>89</v>
      </c>
      <c r="N19" s="154" t="s">
        <v>38</v>
      </c>
      <c r="O19" s="138">
        <f t="shared" si="0"/>
        <v>33</v>
      </c>
      <c r="P19" s="158" t="s">
        <v>90</v>
      </c>
      <c r="Q19" s="158" t="s">
        <v>91</v>
      </c>
      <c r="R19" s="158" t="s">
        <v>92</v>
      </c>
      <c r="S19" s="158" t="s">
        <v>93</v>
      </c>
      <c r="V19" s="67"/>
      <c r="W19" s="68"/>
    </row>
    <row r="20" spans="1:27" ht="252.75" customHeight="1" x14ac:dyDescent="0.35">
      <c r="A20" s="780"/>
      <c r="B20" s="45"/>
      <c r="C20" s="793"/>
      <c r="D20" s="795"/>
      <c r="E20" s="797"/>
      <c r="F20" s="86" t="s">
        <v>34</v>
      </c>
      <c r="G20" s="149" t="s">
        <v>94</v>
      </c>
      <c r="H20" s="149" t="s">
        <v>36</v>
      </c>
      <c r="I20" s="122">
        <v>3</v>
      </c>
      <c r="J20" s="122">
        <v>3</v>
      </c>
      <c r="K20" s="122">
        <v>5</v>
      </c>
      <c r="L20" s="122">
        <v>3</v>
      </c>
      <c r="M20" s="154" t="s">
        <v>95</v>
      </c>
      <c r="N20" s="154" t="s">
        <v>38</v>
      </c>
      <c r="O20" s="138">
        <f t="shared" si="0"/>
        <v>33</v>
      </c>
      <c r="P20" s="158" t="s">
        <v>96</v>
      </c>
      <c r="Q20" s="158" t="s">
        <v>91</v>
      </c>
      <c r="R20" s="158" t="s">
        <v>92</v>
      </c>
      <c r="S20" s="158" t="s">
        <v>93</v>
      </c>
      <c r="V20" s="67"/>
      <c r="W20" s="68"/>
    </row>
    <row r="21" spans="1:27" ht="252.75" customHeight="1" x14ac:dyDescent="0.35">
      <c r="A21" s="780"/>
      <c r="B21" s="45"/>
      <c r="C21" s="793"/>
      <c r="D21" s="795"/>
      <c r="E21" s="797"/>
      <c r="F21" s="86" t="s">
        <v>34</v>
      </c>
      <c r="G21" s="160" t="s">
        <v>802</v>
      </c>
      <c r="H21" s="121" t="s">
        <v>105</v>
      </c>
      <c r="I21" s="121">
        <v>1</v>
      </c>
      <c r="J21" s="121">
        <v>3</v>
      </c>
      <c r="K21" s="121">
        <v>3</v>
      </c>
      <c r="L21" s="121">
        <v>3</v>
      </c>
      <c r="M21" s="161" t="s">
        <v>153</v>
      </c>
      <c r="N21" s="154" t="s">
        <v>38</v>
      </c>
      <c r="O21" s="138">
        <f t="shared" si="0"/>
        <v>21</v>
      </c>
      <c r="P21" s="162" t="s">
        <v>803</v>
      </c>
      <c r="Q21" s="162" t="s">
        <v>88</v>
      </c>
      <c r="R21" s="162" t="s">
        <v>155</v>
      </c>
      <c r="S21" s="162" t="s">
        <v>804</v>
      </c>
      <c r="V21" s="67"/>
      <c r="W21" s="68"/>
    </row>
    <row r="22" spans="1:27" ht="252.75" customHeight="1" x14ac:dyDescent="0.35">
      <c r="A22" s="780"/>
      <c r="B22" s="45"/>
      <c r="C22" s="292" t="s">
        <v>45</v>
      </c>
      <c r="D22" s="97" t="s">
        <v>97</v>
      </c>
      <c r="E22" s="98" t="s">
        <v>97</v>
      </c>
      <c r="F22" s="86" t="s">
        <v>44</v>
      </c>
      <c r="G22" s="60" t="s">
        <v>98</v>
      </c>
      <c r="H22" s="59" t="s">
        <v>36</v>
      </c>
      <c r="I22" s="60">
        <v>5</v>
      </c>
      <c r="J22" s="60">
        <v>1</v>
      </c>
      <c r="K22" s="60">
        <v>3</v>
      </c>
      <c r="L22" s="99">
        <v>3</v>
      </c>
      <c r="M22" s="100" t="s">
        <v>425</v>
      </c>
      <c r="N22" s="59" t="s">
        <v>38</v>
      </c>
      <c r="O22" s="138">
        <f>(I22+J22+K22)*L22</f>
        <v>27</v>
      </c>
      <c r="P22" s="184" t="s">
        <v>100</v>
      </c>
      <c r="Q22" s="151" t="s">
        <v>101</v>
      </c>
      <c r="R22" s="151" t="s">
        <v>102</v>
      </c>
      <c r="S22" s="64"/>
      <c r="V22" s="67"/>
      <c r="W22" s="68"/>
    </row>
    <row r="23" spans="1:27" ht="252.75" customHeight="1" x14ac:dyDescent="0.35">
      <c r="A23" s="780"/>
      <c r="B23" s="45"/>
      <c r="C23" s="292" t="s">
        <v>54</v>
      </c>
      <c r="D23" s="97" t="s">
        <v>864</v>
      </c>
      <c r="E23" s="293" t="s">
        <v>864</v>
      </c>
      <c r="F23" s="86" t="s">
        <v>34</v>
      </c>
      <c r="G23" s="60" t="s">
        <v>814</v>
      </c>
      <c r="H23" s="59" t="s">
        <v>36</v>
      </c>
      <c r="I23" s="60">
        <v>3</v>
      </c>
      <c r="J23" s="60">
        <v>1</v>
      </c>
      <c r="K23" s="60">
        <v>5</v>
      </c>
      <c r="L23" s="60">
        <v>1</v>
      </c>
      <c r="M23" s="100" t="s">
        <v>425</v>
      </c>
      <c r="N23" s="60" t="s">
        <v>38</v>
      </c>
      <c r="O23" s="62">
        <f>(I23+J23+K23)*L23</f>
        <v>9</v>
      </c>
      <c r="P23" s="116" t="s">
        <v>100</v>
      </c>
      <c r="Q23" s="151" t="s">
        <v>101</v>
      </c>
      <c r="R23" s="151" t="s">
        <v>136</v>
      </c>
      <c r="S23" s="64"/>
      <c r="V23" s="67"/>
      <c r="W23" s="68"/>
    </row>
    <row r="24" spans="1:27" ht="252.75" customHeight="1" x14ac:dyDescent="0.35">
      <c r="A24" s="780"/>
      <c r="B24" s="45"/>
      <c r="C24" s="799" t="s">
        <v>54</v>
      </c>
      <c r="D24" s="800" t="s">
        <v>103</v>
      </c>
      <c r="E24" s="801" t="s">
        <v>103</v>
      </c>
      <c r="F24" s="86" t="s">
        <v>34</v>
      </c>
      <c r="G24" s="294" t="s">
        <v>104</v>
      </c>
      <c r="H24" s="184" t="s">
        <v>105</v>
      </c>
      <c r="I24" s="184">
        <v>1</v>
      </c>
      <c r="J24" s="184">
        <v>3</v>
      </c>
      <c r="K24" s="184">
        <v>5</v>
      </c>
      <c r="L24" s="184">
        <v>3</v>
      </c>
      <c r="M24" s="162" t="s">
        <v>95</v>
      </c>
      <c r="N24" s="155" t="s">
        <v>38</v>
      </c>
      <c r="O24" s="132">
        <f t="shared" si="0"/>
        <v>27</v>
      </c>
      <c r="P24" s="155" t="s">
        <v>211</v>
      </c>
      <c r="Q24" s="155" t="s">
        <v>91</v>
      </c>
      <c r="R24" s="162" t="s">
        <v>88</v>
      </c>
      <c r="S24" s="155" t="s">
        <v>93</v>
      </c>
      <c r="V24" s="67" t="s">
        <v>107</v>
      </c>
      <c r="W24" s="68"/>
      <c r="X24" s="43" t="s">
        <v>108</v>
      </c>
      <c r="AA24" s="42" t="s">
        <v>109</v>
      </c>
    </row>
    <row r="25" spans="1:27" ht="252.75" customHeight="1" x14ac:dyDescent="0.35">
      <c r="A25" s="780"/>
      <c r="B25" s="45"/>
      <c r="C25" s="793"/>
      <c r="D25" s="795"/>
      <c r="E25" s="797"/>
      <c r="F25" s="181" t="s">
        <v>34</v>
      </c>
      <c r="G25" s="116" t="s">
        <v>110</v>
      </c>
      <c r="H25" s="116" t="s">
        <v>36</v>
      </c>
      <c r="I25" s="60">
        <v>5</v>
      </c>
      <c r="J25" s="60">
        <v>1</v>
      </c>
      <c r="K25" s="60">
        <v>3</v>
      </c>
      <c r="L25" s="99">
        <v>3</v>
      </c>
      <c r="M25" s="100" t="s">
        <v>425</v>
      </c>
      <c r="N25" s="59" t="s">
        <v>38</v>
      </c>
      <c r="O25" s="138">
        <f>(I25+J25+K25)*L25</f>
        <v>27</v>
      </c>
      <c r="P25" s="184" t="s">
        <v>100</v>
      </c>
      <c r="Q25" s="151" t="s">
        <v>101</v>
      </c>
      <c r="R25" s="151" t="s">
        <v>102</v>
      </c>
      <c r="S25" s="64"/>
      <c r="V25" s="67"/>
      <c r="W25" s="68"/>
    </row>
    <row r="26" spans="1:27" ht="252.75" customHeight="1" x14ac:dyDescent="0.35">
      <c r="A26" s="780"/>
      <c r="B26" s="45"/>
      <c r="C26" s="793"/>
      <c r="D26" s="795"/>
      <c r="E26" s="797"/>
      <c r="F26" s="86" t="s">
        <v>34</v>
      </c>
      <c r="G26" s="295" t="s">
        <v>865</v>
      </c>
      <c r="H26" s="78" t="s">
        <v>105</v>
      </c>
      <c r="I26" s="79">
        <v>5</v>
      </c>
      <c r="J26" s="79">
        <v>3</v>
      </c>
      <c r="K26" s="79">
        <v>5</v>
      </c>
      <c r="L26" s="186">
        <v>5</v>
      </c>
      <c r="M26" s="100" t="s">
        <v>120</v>
      </c>
      <c r="N26" s="78" t="s">
        <v>80</v>
      </c>
      <c r="O26" s="188">
        <f t="shared" si="0"/>
        <v>65</v>
      </c>
      <c r="P26" s="109"/>
      <c r="Q26" s="296"/>
      <c r="R26" s="80"/>
      <c r="S26" s="123" t="s">
        <v>114</v>
      </c>
      <c r="V26" s="67"/>
      <c r="W26" s="68"/>
    </row>
    <row r="27" spans="1:27" ht="252.75" customHeight="1" x14ac:dyDescent="0.35">
      <c r="A27" s="780"/>
      <c r="B27" s="45"/>
      <c r="C27" s="793"/>
      <c r="D27" s="795"/>
      <c r="E27" s="797"/>
      <c r="F27" s="86" t="s">
        <v>34</v>
      </c>
      <c r="G27" s="60" t="s">
        <v>866</v>
      </c>
      <c r="H27" s="59" t="s">
        <v>105</v>
      </c>
      <c r="I27" s="60">
        <v>5</v>
      </c>
      <c r="J27" s="60">
        <v>3</v>
      </c>
      <c r="K27" s="60">
        <v>5</v>
      </c>
      <c r="L27" s="99">
        <v>5</v>
      </c>
      <c r="M27" s="187" t="s">
        <v>116</v>
      </c>
      <c r="N27" s="59" t="s">
        <v>38</v>
      </c>
      <c r="O27" s="138">
        <f t="shared" si="0"/>
        <v>65</v>
      </c>
      <c r="P27" s="80"/>
      <c r="Q27" s="64"/>
      <c r="R27" s="64"/>
      <c r="S27" s="123" t="s">
        <v>114</v>
      </c>
      <c r="V27" s="67"/>
      <c r="W27" s="68"/>
    </row>
    <row r="28" spans="1:27" ht="252.75" customHeight="1" x14ac:dyDescent="0.35">
      <c r="A28" s="780"/>
      <c r="B28" s="45"/>
      <c r="C28" s="793"/>
      <c r="D28" s="795"/>
      <c r="E28" s="797"/>
      <c r="F28" s="86" t="s">
        <v>34</v>
      </c>
      <c r="G28" s="297" t="s">
        <v>867</v>
      </c>
      <c r="H28" s="59" t="s">
        <v>105</v>
      </c>
      <c r="I28" s="60">
        <v>5</v>
      </c>
      <c r="J28" s="60">
        <v>3</v>
      </c>
      <c r="K28" s="60">
        <v>5</v>
      </c>
      <c r="L28" s="99">
        <v>3</v>
      </c>
      <c r="M28" s="100" t="s">
        <v>118</v>
      </c>
      <c r="N28" s="59" t="s">
        <v>38</v>
      </c>
      <c r="O28" s="138">
        <f t="shared" si="0"/>
        <v>39</v>
      </c>
      <c r="P28" s="64"/>
      <c r="Q28" s="64"/>
      <c r="R28" s="64"/>
      <c r="S28" s="123" t="s">
        <v>114</v>
      </c>
      <c r="V28" s="67"/>
      <c r="W28" s="68"/>
    </row>
    <row r="29" spans="1:27" ht="252.75" customHeight="1" x14ac:dyDescent="0.35">
      <c r="A29" s="780"/>
      <c r="B29" s="45"/>
      <c r="C29" s="793"/>
      <c r="D29" s="795"/>
      <c r="E29" s="797"/>
      <c r="F29" s="86" t="s">
        <v>34</v>
      </c>
      <c r="G29" s="69" t="s">
        <v>868</v>
      </c>
      <c r="H29" s="59" t="s">
        <v>105</v>
      </c>
      <c r="I29" s="60">
        <v>5</v>
      </c>
      <c r="J29" s="60">
        <v>3</v>
      </c>
      <c r="K29" s="60">
        <v>5</v>
      </c>
      <c r="L29" s="99">
        <v>5</v>
      </c>
      <c r="M29" s="100" t="s">
        <v>120</v>
      </c>
      <c r="N29" s="59" t="s">
        <v>80</v>
      </c>
      <c r="O29" s="138">
        <f t="shared" si="0"/>
        <v>65</v>
      </c>
      <c r="P29" s="64"/>
      <c r="Q29" s="64"/>
      <c r="R29" s="64"/>
      <c r="S29" s="123" t="s">
        <v>114</v>
      </c>
      <c r="V29" s="67"/>
      <c r="W29" s="68"/>
    </row>
    <row r="30" spans="1:27" ht="252.75" customHeight="1" x14ac:dyDescent="0.35">
      <c r="A30" s="780"/>
      <c r="B30" s="45"/>
      <c r="C30" s="793"/>
      <c r="D30" s="795"/>
      <c r="E30" s="797"/>
      <c r="F30" s="86" t="s">
        <v>34</v>
      </c>
      <c r="G30" s="60" t="s">
        <v>869</v>
      </c>
      <c r="H30" s="59" t="s">
        <v>105</v>
      </c>
      <c r="I30" s="60">
        <v>5</v>
      </c>
      <c r="J30" s="60">
        <v>3</v>
      </c>
      <c r="K30" s="60">
        <v>3</v>
      </c>
      <c r="L30" s="99">
        <v>5</v>
      </c>
      <c r="M30" s="187" t="s">
        <v>122</v>
      </c>
      <c r="N30" s="59" t="s">
        <v>38</v>
      </c>
      <c r="O30" s="138">
        <f t="shared" si="0"/>
        <v>55</v>
      </c>
      <c r="P30" s="64"/>
      <c r="Q30" s="64"/>
      <c r="R30" s="64"/>
      <c r="S30" s="123" t="s">
        <v>114</v>
      </c>
      <c r="V30" s="67"/>
      <c r="W30" s="68"/>
    </row>
    <row r="31" spans="1:27" ht="252.75" customHeight="1" thickBot="1" x14ac:dyDescent="0.4">
      <c r="A31" s="780"/>
      <c r="B31" s="45"/>
      <c r="C31" s="794"/>
      <c r="D31" s="796"/>
      <c r="E31" s="798"/>
      <c r="F31" s="86" t="s">
        <v>34</v>
      </c>
      <c r="G31" s="60" t="s">
        <v>870</v>
      </c>
      <c r="H31" s="59" t="s">
        <v>105</v>
      </c>
      <c r="I31" s="60">
        <v>5</v>
      </c>
      <c r="J31" s="60">
        <v>3</v>
      </c>
      <c r="K31" s="60">
        <v>3</v>
      </c>
      <c r="L31" s="110">
        <v>5</v>
      </c>
      <c r="M31" s="298" t="s">
        <v>124</v>
      </c>
      <c r="N31" s="103" t="s">
        <v>38</v>
      </c>
      <c r="O31" s="138">
        <f t="shared" si="0"/>
        <v>55</v>
      </c>
      <c r="P31" s="64"/>
      <c r="Q31" s="64"/>
      <c r="R31" s="64"/>
      <c r="S31" s="123" t="s">
        <v>114</v>
      </c>
      <c r="V31" s="67"/>
      <c r="W31" s="68"/>
    </row>
    <row r="32" spans="1:27" ht="252.75" customHeight="1" x14ac:dyDescent="0.35">
      <c r="A32" s="780"/>
      <c r="B32" s="45"/>
      <c r="C32" s="799" t="s">
        <v>54</v>
      </c>
      <c r="D32" s="800" t="s">
        <v>125</v>
      </c>
      <c r="E32" s="892" t="s">
        <v>871</v>
      </c>
      <c r="F32" s="195" t="s">
        <v>34</v>
      </c>
      <c r="G32" s="196" t="s">
        <v>127</v>
      </c>
      <c r="H32" s="197" t="s">
        <v>36</v>
      </c>
      <c r="I32" s="197">
        <v>3</v>
      </c>
      <c r="J32" s="197">
        <v>3</v>
      </c>
      <c r="K32" s="197">
        <v>5</v>
      </c>
      <c r="L32" s="197">
        <v>5</v>
      </c>
      <c r="M32" s="197" t="s">
        <v>128</v>
      </c>
      <c r="N32" s="197" t="s">
        <v>38</v>
      </c>
      <c r="O32" s="138">
        <f t="shared" si="0"/>
        <v>55</v>
      </c>
      <c r="P32" s="172" t="s">
        <v>129</v>
      </c>
      <c r="Q32" s="172" t="s">
        <v>130</v>
      </c>
      <c r="R32" s="172" t="s">
        <v>131</v>
      </c>
      <c r="S32" s="198" t="s">
        <v>132</v>
      </c>
      <c r="V32" s="67"/>
      <c r="W32" s="68"/>
    </row>
    <row r="33" spans="1:23" ht="252.75" customHeight="1" x14ac:dyDescent="0.35">
      <c r="A33" s="780"/>
      <c r="B33" s="45"/>
      <c r="C33" s="793"/>
      <c r="D33" s="795"/>
      <c r="E33" s="841"/>
      <c r="F33" s="199" t="s">
        <v>34</v>
      </c>
      <c r="G33" s="115" t="s">
        <v>133</v>
      </c>
      <c r="H33" s="115" t="s">
        <v>36</v>
      </c>
      <c r="I33" s="115">
        <v>3</v>
      </c>
      <c r="J33" s="115">
        <v>3</v>
      </c>
      <c r="K33" s="115">
        <v>5</v>
      </c>
      <c r="L33" s="115">
        <v>5</v>
      </c>
      <c r="M33" s="115" t="s">
        <v>48</v>
      </c>
      <c r="N33" s="115" t="s">
        <v>38</v>
      </c>
      <c r="O33" s="138">
        <f t="shared" si="0"/>
        <v>55</v>
      </c>
      <c r="P33" s="116" t="s">
        <v>134</v>
      </c>
      <c r="Q33" s="116" t="s">
        <v>135</v>
      </c>
      <c r="R33" s="116" t="s">
        <v>136</v>
      </c>
      <c r="S33" s="200" t="s">
        <v>137</v>
      </c>
      <c r="V33" s="67"/>
      <c r="W33" s="68"/>
    </row>
    <row r="34" spans="1:23" ht="252.75" customHeight="1" x14ac:dyDescent="0.35">
      <c r="A34" s="780"/>
      <c r="B34" s="45"/>
      <c r="C34" s="793"/>
      <c r="D34" s="795"/>
      <c r="E34" s="841"/>
      <c r="F34" s="199" t="s">
        <v>34</v>
      </c>
      <c r="G34" s="116" t="s">
        <v>138</v>
      </c>
      <c r="H34" s="115" t="s">
        <v>36</v>
      </c>
      <c r="I34" s="115">
        <v>3</v>
      </c>
      <c r="J34" s="115">
        <v>3</v>
      </c>
      <c r="K34" s="115">
        <v>5</v>
      </c>
      <c r="L34" s="115">
        <v>5</v>
      </c>
      <c r="M34" s="115" t="s">
        <v>139</v>
      </c>
      <c r="N34" s="115" t="s">
        <v>38</v>
      </c>
      <c r="O34" s="138">
        <f t="shared" si="0"/>
        <v>55</v>
      </c>
      <c r="P34" s="116" t="s">
        <v>140</v>
      </c>
      <c r="Q34" s="116" t="s">
        <v>141</v>
      </c>
      <c r="R34" s="116" t="s">
        <v>142</v>
      </c>
      <c r="S34" s="200" t="s">
        <v>60</v>
      </c>
      <c r="V34" s="67"/>
      <c r="W34" s="68"/>
    </row>
    <row r="35" spans="1:23" ht="252.75" customHeight="1" x14ac:dyDescent="0.35">
      <c r="A35" s="780"/>
      <c r="B35" s="45"/>
      <c r="C35" s="793"/>
      <c r="D35" s="795"/>
      <c r="E35" s="841"/>
      <c r="F35" s="199" t="s">
        <v>34</v>
      </c>
      <c r="G35" s="116" t="s">
        <v>872</v>
      </c>
      <c r="H35" s="115" t="s">
        <v>105</v>
      </c>
      <c r="I35" s="115">
        <v>1</v>
      </c>
      <c r="J35" s="115">
        <v>3</v>
      </c>
      <c r="K35" s="115">
        <v>5</v>
      </c>
      <c r="L35" s="115">
        <v>5</v>
      </c>
      <c r="M35" s="115" t="s">
        <v>153</v>
      </c>
      <c r="N35" s="115" t="s">
        <v>38</v>
      </c>
      <c r="O35" s="138">
        <f t="shared" si="0"/>
        <v>45</v>
      </c>
      <c r="P35" s="116" t="s">
        <v>806</v>
      </c>
      <c r="Q35" s="116" t="s">
        <v>807</v>
      </c>
      <c r="R35" s="116" t="s">
        <v>808</v>
      </c>
      <c r="S35" s="200" t="s">
        <v>158</v>
      </c>
      <c r="V35" s="67"/>
      <c r="W35" s="68"/>
    </row>
    <row r="36" spans="1:23" ht="252.75" customHeight="1" x14ac:dyDescent="0.35">
      <c r="A36" s="780"/>
      <c r="B36" s="45"/>
      <c r="C36" s="793"/>
      <c r="D36" s="795"/>
      <c r="E36" s="841"/>
      <c r="F36" s="199" t="s">
        <v>34</v>
      </c>
      <c r="G36" s="115" t="s">
        <v>143</v>
      </c>
      <c r="H36" s="115" t="s">
        <v>36</v>
      </c>
      <c r="I36" s="115">
        <v>3</v>
      </c>
      <c r="J36" s="115">
        <v>3</v>
      </c>
      <c r="K36" s="115">
        <v>5</v>
      </c>
      <c r="L36" s="115">
        <v>3</v>
      </c>
      <c r="M36" s="115" t="s">
        <v>79</v>
      </c>
      <c r="N36" s="115" t="s">
        <v>80</v>
      </c>
      <c r="O36" s="138">
        <f t="shared" si="0"/>
        <v>33</v>
      </c>
      <c r="P36" s="116" t="s">
        <v>81</v>
      </c>
      <c r="Q36" s="116" t="s">
        <v>82</v>
      </c>
      <c r="R36" s="116" t="s">
        <v>144</v>
      </c>
      <c r="S36" s="200" t="s">
        <v>84</v>
      </c>
      <c r="V36" s="67"/>
      <c r="W36" s="68"/>
    </row>
    <row r="37" spans="1:23" ht="252.75" customHeight="1" x14ac:dyDescent="0.35">
      <c r="A37" s="780"/>
      <c r="B37" s="45"/>
      <c r="C37" s="793"/>
      <c r="D37" s="795"/>
      <c r="E37" s="841"/>
      <c r="F37" s="199" t="s">
        <v>34</v>
      </c>
      <c r="G37" s="116" t="s">
        <v>145</v>
      </c>
      <c r="H37" s="115" t="s">
        <v>36</v>
      </c>
      <c r="I37" s="115">
        <v>3</v>
      </c>
      <c r="J37" s="115">
        <v>3</v>
      </c>
      <c r="K37" s="115">
        <v>5</v>
      </c>
      <c r="L37" s="115">
        <v>5</v>
      </c>
      <c r="M37" s="115" t="s">
        <v>146</v>
      </c>
      <c r="N37" s="115" t="s">
        <v>38</v>
      </c>
      <c r="O37" s="138">
        <f t="shared" si="0"/>
        <v>55</v>
      </c>
      <c r="P37" s="116" t="s">
        <v>147</v>
      </c>
      <c r="Q37" s="116" t="s">
        <v>82</v>
      </c>
      <c r="R37" s="116" t="s">
        <v>76</v>
      </c>
      <c r="S37" s="200" t="s">
        <v>77</v>
      </c>
      <c r="V37" s="67"/>
      <c r="W37" s="68"/>
    </row>
    <row r="38" spans="1:23" ht="252.75" customHeight="1" x14ac:dyDescent="0.35">
      <c r="A38" s="780"/>
      <c r="B38" s="45"/>
      <c r="C38" s="793"/>
      <c r="D38" s="795"/>
      <c r="E38" s="841"/>
      <c r="F38" s="199" t="s">
        <v>34</v>
      </c>
      <c r="G38" s="116" t="s">
        <v>148</v>
      </c>
      <c r="H38" s="115" t="s">
        <v>36</v>
      </c>
      <c r="I38" s="115">
        <v>3</v>
      </c>
      <c r="J38" s="115">
        <v>3</v>
      </c>
      <c r="K38" s="115">
        <v>5</v>
      </c>
      <c r="L38" s="115">
        <v>3</v>
      </c>
      <c r="M38" s="116" t="s">
        <v>149</v>
      </c>
      <c r="N38" s="115" t="s">
        <v>80</v>
      </c>
      <c r="O38" s="138">
        <f t="shared" si="0"/>
        <v>33</v>
      </c>
      <c r="P38" s="116" t="s">
        <v>150</v>
      </c>
      <c r="Q38" s="116" t="s">
        <v>87</v>
      </c>
      <c r="R38" s="116" t="s">
        <v>87</v>
      </c>
      <c r="S38" s="200" t="s">
        <v>151</v>
      </c>
      <c r="V38" s="67"/>
      <c r="W38" s="68"/>
    </row>
    <row r="39" spans="1:23" ht="252.75" customHeight="1" x14ac:dyDescent="0.35">
      <c r="A39" s="780"/>
      <c r="B39" s="45"/>
      <c r="C39" s="794"/>
      <c r="D39" s="796"/>
      <c r="E39" s="893"/>
      <c r="F39" s="199" t="s">
        <v>34</v>
      </c>
      <c r="G39" s="115" t="s">
        <v>152</v>
      </c>
      <c r="H39" s="115" t="s">
        <v>36</v>
      </c>
      <c r="I39" s="115">
        <v>1</v>
      </c>
      <c r="J39" s="115">
        <v>3</v>
      </c>
      <c r="K39" s="115">
        <v>5</v>
      </c>
      <c r="L39" s="115">
        <v>3</v>
      </c>
      <c r="M39" s="115" t="s">
        <v>153</v>
      </c>
      <c r="N39" s="115" t="s">
        <v>38</v>
      </c>
      <c r="O39" s="138">
        <f t="shared" si="0"/>
        <v>27</v>
      </c>
      <c r="P39" s="116" t="s">
        <v>154</v>
      </c>
      <c r="Q39" s="116" t="s">
        <v>88</v>
      </c>
      <c r="R39" s="116" t="s">
        <v>155</v>
      </c>
      <c r="S39" s="200" t="s">
        <v>156</v>
      </c>
      <c r="V39" s="67"/>
      <c r="W39" s="68"/>
    </row>
    <row r="40" spans="1:23" ht="252.75" customHeight="1" x14ac:dyDescent="0.35">
      <c r="A40" s="780"/>
      <c r="B40" s="45"/>
      <c r="C40" s="799" t="s">
        <v>63</v>
      </c>
      <c r="D40" s="800" t="s">
        <v>176</v>
      </c>
      <c r="E40" s="890" t="s">
        <v>177</v>
      </c>
      <c r="F40" s="105" t="s">
        <v>62</v>
      </c>
      <c r="G40" s="182" t="s">
        <v>830</v>
      </c>
      <c r="H40" s="115" t="s">
        <v>105</v>
      </c>
      <c r="I40" s="115">
        <v>1</v>
      </c>
      <c r="J40" s="115">
        <v>3</v>
      </c>
      <c r="K40" s="115">
        <v>5</v>
      </c>
      <c r="L40" s="115">
        <v>1</v>
      </c>
      <c r="M40" s="115" t="s">
        <v>178</v>
      </c>
      <c r="N40" s="115" t="s">
        <v>38</v>
      </c>
      <c r="O40" s="132">
        <f t="shared" si="0"/>
        <v>9</v>
      </c>
      <c r="P40" s="182"/>
      <c r="Q40" s="182" t="s">
        <v>179</v>
      </c>
      <c r="R40" s="299"/>
      <c r="S40" s="252" t="s">
        <v>114</v>
      </c>
      <c r="V40" s="67"/>
      <c r="W40" s="68"/>
    </row>
    <row r="41" spans="1:23" ht="252.75" customHeight="1" x14ac:dyDescent="0.35">
      <c r="A41" s="780"/>
      <c r="B41" s="45"/>
      <c r="C41" s="793"/>
      <c r="D41" s="795"/>
      <c r="E41" s="891"/>
      <c r="F41" s="105" t="s">
        <v>62</v>
      </c>
      <c r="G41" s="116" t="s">
        <v>180</v>
      </c>
      <c r="H41" s="161" t="s">
        <v>105</v>
      </c>
      <c r="I41" s="161">
        <v>1</v>
      </c>
      <c r="J41" s="161">
        <v>3</v>
      </c>
      <c r="K41" s="161">
        <v>5</v>
      </c>
      <c r="L41" s="161">
        <v>1</v>
      </c>
      <c r="M41" s="161" t="s">
        <v>95</v>
      </c>
      <c r="N41" s="161" t="s">
        <v>38</v>
      </c>
      <c r="O41" s="111">
        <f t="shared" si="0"/>
        <v>9</v>
      </c>
      <c r="P41" s="116"/>
      <c r="Q41" s="116" t="s">
        <v>181</v>
      </c>
      <c r="R41" s="116"/>
      <c r="S41" s="123" t="s">
        <v>114</v>
      </c>
      <c r="V41" s="67"/>
      <c r="W41" s="68"/>
    </row>
    <row r="42" spans="1:23" ht="252.75" customHeight="1" x14ac:dyDescent="0.35">
      <c r="A42" s="780"/>
      <c r="B42" s="45"/>
      <c r="C42" s="894" t="s">
        <v>63</v>
      </c>
      <c r="D42" s="895" t="s">
        <v>182</v>
      </c>
      <c r="E42" s="896" t="s">
        <v>183</v>
      </c>
      <c r="F42" s="300" t="s">
        <v>62</v>
      </c>
      <c r="G42" s="116" t="s">
        <v>184</v>
      </c>
      <c r="H42" s="230" t="s">
        <v>105</v>
      </c>
      <c r="I42" s="230">
        <v>3</v>
      </c>
      <c r="J42" s="230">
        <v>3</v>
      </c>
      <c r="K42" s="230">
        <v>5</v>
      </c>
      <c r="L42" s="230">
        <v>3</v>
      </c>
      <c r="M42" s="161" t="s">
        <v>95</v>
      </c>
      <c r="N42" s="154" t="s">
        <v>38</v>
      </c>
      <c r="O42" s="111">
        <f t="shared" si="0"/>
        <v>33</v>
      </c>
      <c r="P42" s="116" t="s">
        <v>185</v>
      </c>
      <c r="Q42" s="116" t="s">
        <v>91</v>
      </c>
      <c r="R42" s="116" t="s">
        <v>88</v>
      </c>
      <c r="S42" s="116" t="s">
        <v>88</v>
      </c>
      <c r="V42" s="67"/>
      <c r="W42" s="68"/>
    </row>
    <row r="43" spans="1:23" ht="252.75" customHeight="1" x14ac:dyDescent="0.35">
      <c r="A43" s="780"/>
      <c r="B43" s="45"/>
      <c r="C43" s="894"/>
      <c r="D43" s="895"/>
      <c r="E43" s="897"/>
      <c r="F43" s="181" t="s">
        <v>62</v>
      </c>
      <c r="G43" s="116" t="s">
        <v>186</v>
      </c>
      <c r="H43" s="234" t="s">
        <v>105</v>
      </c>
      <c r="I43" s="234">
        <v>3</v>
      </c>
      <c r="J43" s="234">
        <v>3</v>
      </c>
      <c r="K43" s="234">
        <v>5</v>
      </c>
      <c r="L43" s="234">
        <v>3</v>
      </c>
      <c r="M43" s="161" t="s">
        <v>187</v>
      </c>
      <c r="N43" s="154" t="s">
        <v>80</v>
      </c>
      <c r="O43" s="132">
        <f t="shared" si="0"/>
        <v>33</v>
      </c>
      <c r="P43" s="155" t="s">
        <v>81</v>
      </c>
      <c r="Q43" s="155" t="s">
        <v>188</v>
      </c>
      <c r="R43" s="155" t="s">
        <v>88</v>
      </c>
      <c r="S43" s="155" t="s">
        <v>84</v>
      </c>
      <c r="V43" s="67"/>
      <c r="W43" s="68"/>
    </row>
    <row r="44" spans="1:23" ht="252.75" customHeight="1" x14ac:dyDescent="0.35">
      <c r="A44" s="780"/>
      <c r="B44" s="45"/>
      <c r="C44" s="894"/>
      <c r="D44" s="895"/>
      <c r="E44" s="898" t="s">
        <v>189</v>
      </c>
      <c r="F44" s="228" t="s">
        <v>62</v>
      </c>
      <c r="G44" s="151" t="s">
        <v>190</v>
      </c>
      <c r="H44" s="161" t="s">
        <v>36</v>
      </c>
      <c r="I44" s="154">
        <v>3</v>
      </c>
      <c r="J44" s="154">
        <v>3</v>
      </c>
      <c r="K44" s="154">
        <v>5</v>
      </c>
      <c r="L44" s="154">
        <v>5</v>
      </c>
      <c r="M44" s="154" t="s">
        <v>128</v>
      </c>
      <c r="N44" s="154" t="s">
        <v>38</v>
      </c>
      <c r="O44" s="132">
        <f t="shared" si="0"/>
        <v>55</v>
      </c>
      <c r="P44" s="148" t="s">
        <v>191</v>
      </c>
      <c r="Q44" s="148" t="s">
        <v>192</v>
      </c>
      <c r="R44" s="148" t="s">
        <v>131</v>
      </c>
      <c r="S44" s="148" t="s">
        <v>132</v>
      </c>
      <c r="V44" s="67"/>
      <c r="W44" s="68"/>
    </row>
    <row r="45" spans="1:23" ht="252.75" customHeight="1" x14ac:dyDescent="0.35">
      <c r="A45" s="780"/>
      <c r="B45" s="45"/>
      <c r="C45" s="894"/>
      <c r="D45" s="895"/>
      <c r="E45" s="899"/>
      <c r="F45" s="227" t="s">
        <v>62</v>
      </c>
      <c r="G45" s="162" t="s">
        <v>193</v>
      </c>
      <c r="H45" s="161" t="s">
        <v>36</v>
      </c>
      <c r="I45" s="154">
        <v>3</v>
      </c>
      <c r="J45" s="154">
        <v>3</v>
      </c>
      <c r="K45" s="154">
        <v>5</v>
      </c>
      <c r="L45" s="154">
        <v>5</v>
      </c>
      <c r="M45" s="154" t="s">
        <v>48</v>
      </c>
      <c r="N45" s="154" t="s">
        <v>38</v>
      </c>
      <c r="O45" s="132">
        <f t="shared" si="0"/>
        <v>55</v>
      </c>
      <c r="P45" s="148" t="s">
        <v>194</v>
      </c>
      <c r="Q45" s="148" t="s">
        <v>195</v>
      </c>
      <c r="R45" s="148" t="s">
        <v>136</v>
      </c>
      <c r="S45" s="148" t="s">
        <v>137</v>
      </c>
      <c r="V45" s="67"/>
      <c r="W45" s="68"/>
    </row>
    <row r="46" spans="1:23" ht="252.75" customHeight="1" x14ac:dyDescent="0.35">
      <c r="A46" s="780"/>
      <c r="B46" s="45"/>
      <c r="C46" s="894"/>
      <c r="D46" s="895"/>
      <c r="E46" s="899"/>
      <c r="F46" s="228" t="s">
        <v>62</v>
      </c>
      <c r="G46" s="151" t="s">
        <v>196</v>
      </c>
      <c r="H46" s="161" t="s">
        <v>36</v>
      </c>
      <c r="I46" s="154">
        <v>3</v>
      </c>
      <c r="J46" s="154">
        <v>3</v>
      </c>
      <c r="K46" s="154">
        <v>5</v>
      </c>
      <c r="L46" s="154">
        <v>5</v>
      </c>
      <c r="M46" s="154" t="s">
        <v>56</v>
      </c>
      <c r="N46" s="154" t="s">
        <v>38</v>
      </c>
      <c r="O46" s="132">
        <f t="shared" si="0"/>
        <v>55</v>
      </c>
      <c r="P46" s="148" t="s">
        <v>197</v>
      </c>
      <c r="Q46" s="148" t="s">
        <v>198</v>
      </c>
      <c r="R46" s="148" t="s">
        <v>199</v>
      </c>
      <c r="S46" s="148" t="s">
        <v>88</v>
      </c>
      <c r="V46" s="67"/>
      <c r="W46" s="68"/>
    </row>
    <row r="47" spans="1:23" ht="252.75" customHeight="1" x14ac:dyDescent="0.35">
      <c r="A47" s="780"/>
      <c r="B47" s="45"/>
      <c r="C47" s="894"/>
      <c r="D47" s="895"/>
      <c r="E47" s="899"/>
      <c r="F47" s="229" t="s">
        <v>62</v>
      </c>
      <c r="G47" s="158" t="s">
        <v>873</v>
      </c>
      <c r="H47" s="161" t="s">
        <v>36</v>
      </c>
      <c r="I47" s="161">
        <v>3</v>
      </c>
      <c r="J47" s="161">
        <v>3</v>
      </c>
      <c r="K47" s="161">
        <v>5</v>
      </c>
      <c r="L47" s="161">
        <v>3</v>
      </c>
      <c r="M47" s="154" t="s">
        <v>160</v>
      </c>
      <c r="N47" s="154" t="s">
        <v>38</v>
      </c>
      <c r="O47" s="111">
        <f t="shared" si="0"/>
        <v>33</v>
      </c>
      <c r="P47" s="116" t="s">
        <v>161</v>
      </c>
      <c r="Q47" s="116" t="s">
        <v>201</v>
      </c>
      <c r="R47" s="116" t="s">
        <v>163</v>
      </c>
      <c r="S47" s="116" t="s">
        <v>164</v>
      </c>
      <c r="V47" s="67"/>
      <c r="W47" s="68"/>
    </row>
    <row r="48" spans="1:23" ht="252.75" customHeight="1" x14ac:dyDescent="0.35">
      <c r="A48" s="780"/>
      <c r="B48" s="45"/>
      <c r="C48" s="894"/>
      <c r="D48" s="895"/>
      <c r="E48" s="899"/>
      <c r="F48" s="229" t="s">
        <v>62</v>
      </c>
      <c r="G48" s="158" t="s">
        <v>202</v>
      </c>
      <c r="H48" s="161" t="s">
        <v>36</v>
      </c>
      <c r="I48" s="154">
        <v>3</v>
      </c>
      <c r="J48" s="154">
        <v>3</v>
      </c>
      <c r="K48" s="154">
        <v>5</v>
      </c>
      <c r="L48" s="154">
        <v>3</v>
      </c>
      <c r="M48" s="158" t="s">
        <v>86</v>
      </c>
      <c r="N48" s="154" t="s">
        <v>80</v>
      </c>
      <c r="O48" s="132">
        <f t="shared" si="0"/>
        <v>33</v>
      </c>
      <c r="P48" s="158" t="s">
        <v>150</v>
      </c>
      <c r="Q48" s="158" t="s">
        <v>87</v>
      </c>
      <c r="R48" s="158" t="s">
        <v>87</v>
      </c>
      <c r="S48" s="158" t="s">
        <v>203</v>
      </c>
      <c r="V48" s="67"/>
      <c r="W48" s="68"/>
    </row>
    <row r="49" spans="1:23" ht="252.75" customHeight="1" x14ac:dyDescent="0.35">
      <c r="A49" s="780"/>
      <c r="B49" s="45"/>
      <c r="C49" s="894"/>
      <c r="D49" s="895"/>
      <c r="E49" s="899"/>
      <c r="F49" s="229" t="s">
        <v>62</v>
      </c>
      <c r="G49" s="162" t="s">
        <v>204</v>
      </c>
      <c r="H49" s="154" t="s">
        <v>36</v>
      </c>
      <c r="I49" s="154">
        <v>3</v>
      </c>
      <c r="J49" s="154">
        <v>3</v>
      </c>
      <c r="K49" s="154">
        <v>5</v>
      </c>
      <c r="L49" s="154">
        <v>5</v>
      </c>
      <c r="M49" s="154" t="s">
        <v>74</v>
      </c>
      <c r="N49" s="154" t="s">
        <v>38</v>
      </c>
      <c r="O49" s="132">
        <f t="shared" si="0"/>
        <v>55</v>
      </c>
      <c r="P49" s="155" t="s">
        <v>147</v>
      </c>
      <c r="Q49" s="155" t="s">
        <v>82</v>
      </c>
      <c r="R49" s="155" t="s">
        <v>76</v>
      </c>
      <c r="S49" s="155" t="s">
        <v>77</v>
      </c>
      <c r="V49" s="67"/>
      <c r="W49" s="68"/>
    </row>
    <row r="50" spans="1:23" ht="252.75" customHeight="1" x14ac:dyDescent="0.35">
      <c r="A50" s="780"/>
      <c r="B50" s="45"/>
      <c r="C50" s="894"/>
      <c r="D50" s="895"/>
      <c r="E50" s="899"/>
      <c r="F50" s="229" t="s">
        <v>62</v>
      </c>
      <c r="G50" s="230" t="s">
        <v>205</v>
      </c>
      <c r="H50" s="154" t="s">
        <v>36</v>
      </c>
      <c r="I50" s="154">
        <v>3</v>
      </c>
      <c r="J50" s="154">
        <v>3</v>
      </c>
      <c r="K50" s="154">
        <v>5</v>
      </c>
      <c r="L50" s="154">
        <v>3</v>
      </c>
      <c r="M50" s="154" t="s">
        <v>187</v>
      </c>
      <c r="N50" s="154" t="s">
        <v>80</v>
      </c>
      <c r="O50" s="132">
        <f t="shared" si="0"/>
        <v>33</v>
      </c>
      <c r="P50" s="148" t="s">
        <v>81</v>
      </c>
      <c r="Q50" s="148" t="s">
        <v>82</v>
      </c>
      <c r="R50" s="148" t="s">
        <v>144</v>
      </c>
      <c r="S50" s="148" t="s">
        <v>84</v>
      </c>
      <c r="V50" s="67"/>
      <c r="W50" s="68"/>
    </row>
    <row r="51" spans="1:23" ht="252.75" customHeight="1" x14ac:dyDescent="0.35">
      <c r="A51" s="780"/>
      <c r="B51" s="45"/>
      <c r="C51" s="894"/>
      <c r="D51" s="895"/>
      <c r="E51" s="899"/>
      <c r="F51" s="227" t="s">
        <v>62</v>
      </c>
      <c r="G51" s="155" t="s">
        <v>859</v>
      </c>
      <c r="H51" s="231" t="s">
        <v>36</v>
      </c>
      <c r="I51" s="231">
        <v>3</v>
      </c>
      <c r="J51" s="231">
        <v>3</v>
      </c>
      <c r="K51" s="231">
        <v>5</v>
      </c>
      <c r="L51" s="231">
        <v>1</v>
      </c>
      <c r="M51" s="231" t="s">
        <v>89</v>
      </c>
      <c r="N51" s="149" t="s">
        <v>38</v>
      </c>
      <c r="O51" s="132">
        <f t="shared" si="0"/>
        <v>11</v>
      </c>
      <c r="P51" s="184" t="s">
        <v>206</v>
      </c>
      <c r="Q51" s="184" t="s">
        <v>207</v>
      </c>
      <c r="R51" s="184" t="s">
        <v>92</v>
      </c>
      <c r="S51" s="184" t="s">
        <v>93</v>
      </c>
      <c r="V51" s="67"/>
      <c r="W51" s="68"/>
    </row>
    <row r="52" spans="1:23" ht="252.75" customHeight="1" x14ac:dyDescent="0.35">
      <c r="A52" s="780"/>
      <c r="B52" s="45"/>
      <c r="C52" s="894"/>
      <c r="D52" s="895"/>
      <c r="E52" s="899"/>
      <c r="F52" s="228" t="s">
        <v>62</v>
      </c>
      <c r="G52" s="116" t="s">
        <v>208</v>
      </c>
      <c r="H52" s="115" t="s">
        <v>36</v>
      </c>
      <c r="I52" s="115">
        <v>1</v>
      </c>
      <c r="J52" s="115">
        <v>3</v>
      </c>
      <c r="K52" s="115">
        <v>5</v>
      </c>
      <c r="L52" s="115">
        <v>3</v>
      </c>
      <c r="M52" s="115" t="s">
        <v>95</v>
      </c>
      <c r="N52" s="115" t="s">
        <v>38</v>
      </c>
      <c r="O52" s="132">
        <f t="shared" si="0"/>
        <v>27</v>
      </c>
      <c r="P52" s="116" t="s">
        <v>209</v>
      </c>
      <c r="Q52" s="116" t="s">
        <v>207</v>
      </c>
      <c r="R52" s="116" t="s">
        <v>88</v>
      </c>
      <c r="S52" s="116" t="s">
        <v>93</v>
      </c>
      <c r="V52" s="67"/>
      <c r="W52" s="68"/>
    </row>
    <row r="53" spans="1:23" ht="252.75" customHeight="1" x14ac:dyDescent="0.35">
      <c r="A53" s="780"/>
      <c r="B53" s="45"/>
      <c r="C53" s="894"/>
      <c r="D53" s="895"/>
      <c r="E53" s="899"/>
      <c r="F53" s="228" t="s">
        <v>62</v>
      </c>
      <c r="G53" s="116" t="s">
        <v>210</v>
      </c>
      <c r="H53" s="115" t="s">
        <v>36</v>
      </c>
      <c r="I53" s="115">
        <v>1</v>
      </c>
      <c r="J53" s="115">
        <v>3</v>
      </c>
      <c r="K53" s="115">
        <v>5</v>
      </c>
      <c r="L53" s="115">
        <v>3</v>
      </c>
      <c r="M53" s="115" t="s">
        <v>95</v>
      </c>
      <c r="N53" s="115" t="s">
        <v>38</v>
      </c>
      <c r="O53" s="132">
        <f t="shared" si="0"/>
        <v>27</v>
      </c>
      <c r="P53" s="116" t="s">
        <v>211</v>
      </c>
      <c r="Q53" s="116" t="s">
        <v>91</v>
      </c>
      <c r="R53" s="116" t="s">
        <v>88</v>
      </c>
      <c r="S53" s="116" t="s">
        <v>93</v>
      </c>
      <c r="V53" s="67"/>
      <c r="W53" s="68"/>
    </row>
    <row r="54" spans="1:23" ht="252.75" customHeight="1" x14ac:dyDescent="0.35">
      <c r="A54" s="780"/>
      <c r="B54" s="45"/>
      <c r="C54" s="894"/>
      <c r="D54" s="895"/>
      <c r="E54" s="899"/>
      <c r="F54" s="233" t="s">
        <v>62</v>
      </c>
      <c r="G54" s="234" t="s">
        <v>485</v>
      </c>
      <c r="H54" s="161" t="s">
        <v>36</v>
      </c>
      <c r="I54" s="161">
        <v>1</v>
      </c>
      <c r="J54" s="161">
        <v>3</v>
      </c>
      <c r="K54" s="161">
        <v>5</v>
      </c>
      <c r="L54" s="161">
        <v>3</v>
      </c>
      <c r="M54" s="161" t="s">
        <v>89</v>
      </c>
      <c r="N54" s="154" t="s">
        <v>38</v>
      </c>
      <c r="O54" s="132">
        <f t="shared" si="0"/>
        <v>27</v>
      </c>
      <c r="P54" s="158" t="s">
        <v>96</v>
      </c>
      <c r="Q54" s="158" t="s">
        <v>91</v>
      </c>
      <c r="R54" s="234" t="s">
        <v>88</v>
      </c>
      <c r="S54" s="158" t="s">
        <v>93</v>
      </c>
      <c r="V54" s="67"/>
      <c r="W54" s="68"/>
    </row>
    <row r="55" spans="1:23" ht="252.75" customHeight="1" x14ac:dyDescent="0.35">
      <c r="A55" s="780"/>
      <c r="B55" s="45"/>
      <c r="C55" s="894"/>
      <c r="D55" s="895"/>
      <c r="E55" s="899"/>
      <c r="F55" s="233" t="s">
        <v>62</v>
      </c>
      <c r="G55" s="162" t="s">
        <v>213</v>
      </c>
      <c r="H55" s="161" t="s">
        <v>105</v>
      </c>
      <c r="I55" s="161">
        <v>1</v>
      </c>
      <c r="J55" s="161">
        <v>3</v>
      </c>
      <c r="K55" s="161">
        <v>5</v>
      </c>
      <c r="L55" s="161">
        <v>1</v>
      </c>
      <c r="M55" s="161" t="s">
        <v>214</v>
      </c>
      <c r="N55" s="154" t="s">
        <v>38</v>
      </c>
      <c r="O55" s="132">
        <f t="shared" si="0"/>
        <v>9</v>
      </c>
      <c r="P55" s="162" t="s">
        <v>211</v>
      </c>
      <c r="Q55" s="162" t="s">
        <v>215</v>
      </c>
      <c r="R55" s="162" t="s">
        <v>88</v>
      </c>
      <c r="S55" s="162" t="s">
        <v>88</v>
      </c>
      <c r="V55" s="67"/>
      <c r="W55" s="68"/>
    </row>
    <row r="56" spans="1:23" ht="252.75" customHeight="1" x14ac:dyDescent="0.35">
      <c r="A56" s="780"/>
      <c r="B56" s="45"/>
      <c r="C56" s="894"/>
      <c r="D56" s="895"/>
      <c r="E56" s="899"/>
      <c r="F56" s="233" t="s">
        <v>62</v>
      </c>
      <c r="G56" s="235" t="s">
        <v>216</v>
      </c>
      <c r="H56" s="231" t="s">
        <v>36</v>
      </c>
      <c r="I56" s="231">
        <v>1</v>
      </c>
      <c r="J56" s="231">
        <v>3</v>
      </c>
      <c r="K56" s="231">
        <v>5</v>
      </c>
      <c r="L56" s="231">
        <v>3</v>
      </c>
      <c r="M56" s="234" t="s">
        <v>153</v>
      </c>
      <c r="N56" s="149" t="s">
        <v>38</v>
      </c>
      <c r="O56" s="132">
        <f t="shared" si="0"/>
        <v>27</v>
      </c>
      <c r="P56" s="230" t="s">
        <v>217</v>
      </c>
      <c r="Q56" s="230" t="s">
        <v>88</v>
      </c>
      <c r="R56" s="230" t="s">
        <v>218</v>
      </c>
      <c r="S56" s="116" t="s">
        <v>219</v>
      </c>
      <c r="V56" s="67"/>
      <c r="W56" s="68"/>
    </row>
    <row r="57" spans="1:23" ht="252.75" customHeight="1" thickBot="1" x14ac:dyDescent="0.4">
      <c r="A57" s="780"/>
      <c r="B57" s="45"/>
      <c r="C57" s="894"/>
      <c r="D57" s="895"/>
      <c r="E57" s="899"/>
      <c r="F57" s="228" t="s">
        <v>62</v>
      </c>
      <c r="G57" s="116" t="s">
        <v>220</v>
      </c>
      <c r="H57" s="115" t="s">
        <v>170</v>
      </c>
      <c r="I57" s="115">
        <v>1</v>
      </c>
      <c r="J57" s="115">
        <v>3</v>
      </c>
      <c r="K57" s="115">
        <v>5</v>
      </c>
      <c r="L57" s="115">
        <v>1</v>
      </c>
      <c r="M57" s="115" t="s">
        <v>221</v>
      </c>
      <c r="N57" s="115" t="s">
        <v>38</v>
      </c>
      <c r="O57" s="132">
        <f t="shared" si="0"/>
        <v>9</v>
      </c>
      <c r="P57" s="116" t="s">
        <v>222</v>
      </c>
      <c r="Q57" s="116" t="s">
        <v>173</v>
      </c>
      <c r="R57" s="116" t="s">
        <v>88</v>
      </c>
      <c r="S57" s="116" t="s">
        <v>174</v>
      </c>
      <c r="V57" s="67"/>
      <c r="W57" s="68"/>
    </row>
    <row r="58" spans="1:23" ht="252.75" customHeight="1" thickBot="1" x14ac:dyDescent="0.4">
      <c r="A58" s="780"/>
      <c r="B58" s="45"/>
      <c r="C58" s="894"/>
      <c r="D58" s="895"/>
      <c r="E58" s="899"/>
      <c r="F58" s="229" t="s">
        <v>62</v>
      </c>
      <c r="G58" s="158" t="s">
        <v>223</v>
      </c>
      <c r="H58" s="161" t="s">
        <v>36</v>
      </c>
      <c r="I58" s="161">
        <v>1</v>
      </c>
      <c r="J58" s="161">
        <v>3</v>
      </c>
      <c r="K58" s="161">
        <v>5</v>
      </c>
      <c r="L58" s="161">
        <v>5</v>
      </c>
      <c r="M58" s="161" t="s">
        <v>224</v>
      </c>
      <c r="N58" s="161" t="s">
        <v>38</v>
      </c>
      <c r="O58" s="236">
        <f t="shared" si="0"/>
        <v>45</v>
      </c>
      <c r="P58" s="237" t="s">
        <v>225</v>
      </c>
      <c r="Q58" s="237" t="s">
        <v>226</v>
      </c>
      <c r="R58" s="238" t="s">
        <v>227</v>
      </c>
      <c r="S58" s="239" t="s">
        <v>228</v>
      </c>
      <c r="V58" s="67"/>
      <c r="W58" s="68"/>
    </row>
    <row r="59" spans="1:23" ht="252.75" customHeight="1" x14ac:dyDescent="0.35">
      <c r="A59" s="780"/>
      <c r="B59" s="45"/>
      <c r="C59" s="894"/>
      <c r="D59" s="895"/>
      <c r="E59" s="899"/>
      <c r="F59" s="229" t="s">
        <v>62</v>
      </c>
      <c r="G59" s="301" t="s">
        <v>229</v>
      </c>
      <c r="H59" s="161" t="s">
        <v>36</v>
      </c>
      <c r="I59" s="161">
        <v>1</v>
      </c>
      <c r="J59" s="161">
        <v>3</v>
      </c>
      <c r="K59" s="161">
        <v>5</v>
      </c>
      <c r="L59" s="161">
        <v>3</v>
      </c>
      <c r="M59" s="161" t="s">
        <v>95</v>
      </c>
      <c r="N59" s="161" t="s">
        <v>38</v>
      </c>
      <c r="O59" s="236">
        <f t="shared" si="0"/>
        <v>27</v>
      </c>
      <c r="P59" s="148" t="s">
        <v>150</v>
      </c>
      <c r="Q59" s="148" t="s">
        <v>230</v>
      </c>
      <c r="R59" s="148" t="s">
        <v>88</v>
      </c>
      <c r="S59" s="148" t="s">
        <v>231</v>
      </c>
      <c r="V59" s="67"/>
      <c r="W59" s="68"/>
    </row>
    <row r="60" spans="1:23" ht="252.75" customHeight="1" x14ac:dyDescent="0.35">
      <c r="A60" s="780"/>
      <c r="B60" s="45"/>
      <c r="C60" s="894"/>
      <c r="D60" s="895"/>
      <c r="E60" s="899"/>
      <c r="F60" s="240" t="s">
        <v>62</v>
      </c>
      <c r="G60" s="116" t="s">
        <v>232</v>
      </c>
      <c r="H60" s="161" t="s">
        <v>36</v>
      </c>
      <c r="I60" s="161">
        <v>1</v>
      </c>
      <c r="J60" s="161">
        <v>3</v>
      </c>
      <c r="K60" s="161">
        <v>5</v>
      </c>
      <c r="L60" s="161">
        <v>5</v>
      </c>
      <c r="M60" s="161" t="s">
        <v>128</v>
      </c>
      <c r="N60" s="161" t="s">
        <v>38</v>
      </c>
      <c r="O60" s="132">
        <f t="shared" si="0"/>
        <v>45</v>
      </c>
      <c r="P60" s="155" t="s">
        <v>233</v>
      </c>
      <c r="Q60" s="155" t="s">
        <v>234</v>
      </c>
      <c r="R60" s="155" t="s">
        <v>235</v>
      </c>
      <c r="S60" s="155" t="s">
        <v>236</v>
      </c>
      <c r="V60" s="67"/>
      <c r="W60" s="68"/>
    </row>
    <row r="61" spans="1:23" ht="252.75" customHeight="1" x14ac:dyDescent="0.35">
      <c r="A61" s="780"/>
      <c r="B61" s="45"/>
      <c r="C61" s="894"/>
      <c r="D61" s="895"/>
      <c r="E61" s="899"/>
      <c r="F61" s="227" t="s">
        <v>62</v>
      </c>
      <c r="G61" s="155" t="s">
        <v>239</v>
      </c>
      <c r="H61" s="231" t="s">
        <v>36</v>
      </c>
      <c r="I61" s="231">
        <v>1</v>
      </c>
      <c r="J61" s="231">
        <v>3</v>
      </c>
      <c r="K61" s="231">
        <v>5</v>
      </c>
      <c r="L61" s="231">
        <v>5</v>
      </c>
      <c r="M61" s="231" t="s">
        <v>48</v>
      </c>
      <c r="N61" s="231" t="s">
        <v>38</v>
      </c>
      <c r="O61" s="132">
        <f t="shared" si="0"/>
        <v>45</v>
      </c>
      <c r="P61" s="148" t="s">
        <v>240</v>
      </c>
      <c r="Q61" s="148" t="s">
        <v>241</v>
      </c>
      <c r="R61" s="148" t="s">
        <v>136</v>
      </c>
      <c r="S61" s="148" t="s">
        <v>137</v>
      </c>
      <c r="V61" s="67"/>
      <c r="W61" s="68"/>
    </row>
    <row r="62" spans="1:23" ht="252.75" customHeight="1" x14ac:dyDescent="0.35">
      <c r="A62" s="780"/>
      <c r="B62" s="45"/>
      <c r="C62" s="894"/>
      <c r="D62" s="895"/>
      <c r="E62" s="899"/>
      <c r="F62" s="105" t="s">
        <v>62</v>
      </c>
      <c r="G62" s="182" t="s">
        <v>486</v>
      </c>
      <c r="H62" s="115" t="s">
        <v>105</v>
      </c>
      <c r="I62" s="115">
        <v>1</v>
      </c>
      <c r="J62" s="115">
        <v>3</v>
      </c>
      <c r="K62" s="115">
        <v>5</v>
      </c>
      <c r="L62" s="115">
        <v>1</v>
      </c>
      <c r="M62" s="115" t="s">
        <v>178</v>
      </c>
      <c r="N62" s="115" t="s">
        <v>38</v>
      </c>
      <c r="O62" s="132">
        <f t="shared" si="0"/>
        <v>9</v>
      </c>
      <c r="P62" s="182"/>
      <c r="Q62" s="182" t="s">
        <v>179</v>
      </c>
      <c r="R62" s="182"/>
      <c r="S62" s="252" t="s">
        <v>114</v>
      </c>
      <c r="V62" s="67"/>
      <c r="W62" s="68"/>
    </row>
    <row r="63" spans="1:23" ht="252.75" customHeight="1" x14ac:dyDescent="0.35">
      <c r="A63" s="780"/>
      <c r="B63" s="45"/>
      <c r="C63" s="894"/>
      <c r="D63" s="895"/>
      <c r="E63" s="900"/>
      <c r="F63" s="302" t="s">
        <v>62</v>
      </c>
      <c r="G63" s="116" t="s">
        <v>237</v>
      </c>
      <c r="H63" s="161" t="s">
        <v>36</v>
      </c>
      <c r="I63" s="161">
        <v>1</v>
      </c>
      <c r="J63" s="161">
        <v>3</v>
      </c>
      <c r="K63" s="161">
        <v>5</v>
      </c>
      <c r="L63" s="161">
        <v>5</v>
      </c>
      <c r="M63" s="161" t="s">
        <v>56</v>
      </c>
      <c r="N63" s="247" t="s">
        <v>38</v>
      </c>
      <c r="O63" s="136">
        <f t="shared" si="0"/>
        <v>45</v>
      </c>
      <c r="P63" s="151" t="s">
        <v>238</v>
      </c>
      <c r="Q63" s="151" t="s">
        <v>198</v>
      </c>
      <c r="R63" s="151" t="s">
        <v>199</v>
      </c>
      <c r="S63" s="148" t="s">
        <v>137</v>
      </c>
      <c r="V63" s="67"/>
      <c r="W63" s="68"/>
    </row>
    <row r="64" spans="1:23" ht="252.75" customHeight="1" x14ac:dyDescent="0.35">
      <c r="A64" s="780"/>
      <c r="B64" s="45"/>
      <c r="C64" s="894"/>
      <c r="D64" s="895"/>
      <c r="E64" s="901" t="s">
        <v>841</v>
      </c>
      <c r="F64" s="199" t="s">
        <v>62</v>
      </c>
      <c r="G64" s="158" t="s">
        <v>242</v>
      </c>
      <c r="H64" s="161" t="s">
        <v>36</v>
      </c>
      <c r="I64" s="161">
        <v>1</v>
      </c>
      <c r="J64" s="161">
        <v>3</v>
      </c>
      <c r="K64" s="161">
        <v>5</v>
      </c>
      <c r="L64" s="161">
        <v>5</v>
      </c>
      <c r="M64" s="161" t="s">
        <v>79</v>
      </c>
      <c r="N64" s="247" t="s">
        <v>80</v>
      </c>
      <c r="O64" s="136">
        <f t="shared" si="0"/>
        <v>45</v>
      </c>
      <c r="P64" s="148" t="s">
        <v>150</v>
      </c>
      <c r="Q64" s="148" t="s">
        <v>243</v>
      </c>
      <c r="R64" s="148" t="s">
        <v>88</v>
      </c>
      <c r="S64" s="148" t="s">
        <v>84</v>
      </c>
      <c r="V64" s="67"/>
      <c r="W64" s="68"/>
    </row>
    <row r="65" spans="1:27" ht="252.75" customHeight="1" x14ac:dyDescent="0.35">
      <c r="A65" s="780"/>
      <c r="B65" s="45"/>
      <c r="C65" s="894"/>
      <c r="D65" s="895"/>
      <c r="E65" s="902"/>
      <c r="F65" s="199" t="s">
        <v>62</v>
      </c>
      <c r="G65" s="158" t="s">
        <v>244</v>
      </c>
      <c r="H65" s="161" t="s">
        <v>36</v>
      </c>
      <c r="I65" s="161">
        <v>1</v>
      </c>
      <c r="J65" s="161">
        <v>3</v>
      </c>
      <c r="K65" s="161">
        <v>5</v>
      </c>
      <c r="L65" s="161">
        <v>3</v>
      </c>
      <c r="M65" s="161" t="s">
        <v>245</v>
      </c>
      <c r="N65" s="247" t="s">
        <v>38</v>
      </c>
      <c r="O65" s="136">
        <f t="shared" si="0"/>
        <v>27</v>
      </c>
      <c r="P65" s="148" t="s">
        <v>246</v>
      </c>
      <c r="Q65" s="148" t="s">
        <v>247</v>
      </c>
      <c r="R65" s="148" t="s">
        <v>88</v>
      </c>
      <c r="S65" s="148" t="s">
        <v>77</v>
      </c>
      <c r="V65" s="67"/>
      <c r="W65" s="68"/>
    </row>
    <row r="66" spans="1:27" ht="252.75" customHeight="1" x14ac:dyDescent="0.35">
      <c r="A66" s="780"/>
      <c r="B66" s="45"/>
      <c r="C66" s="894"/>
      <c r="D66" s="895"/>
      <c r="E66" s="902"/>
      <c r="F66" s="199" t="s">
        <v>62</v>
      </c>
      <c r="G66" s="158" t="s">
        <v>248</v>
      </c>
      <c r="H66" s="161" t="s">
        <v>36</v>
      </c>
      <c r="I66" s="161">
        <v>1</v>
      </c>
      <c r="J66" s="161">
        <v>3</v>
      </c>
      <c r="K66" s="161">
        <v>5</v>
      </c>
      <c r="L66" s="161">
        <v>5</v>
      </c>
      <c r="M66" s="158" t="s">
        <v>149</v>
      </c>
      <c r="N66" s="247" t="s">
        <v>80</v>
      </c>
      <c r="O66" s="136">
        <f t="shared" si="0"/>
        <v>45</v>
      </c>
      <c r="P66" s="151" t="s">
        <v>150</v>
      </c>
      <c r="Q66" s="151" t="s">
        <v>87</v>
      </c>
      <c r="R66" s="151" t="s">
        <v>88</v>
      </c>
      <c r="S66" s="151" t="s">
        <v>151</v>
      </c>
      <c r="V66" s="67"/>
      <c r="W66" s="68"/>
    </row>
    <row r="67" spans="1:27" ht="252.75" customHeight="1" x14ac:dyDescent="0.35">
      <c r="A67" s="780"/>
      <c r="B67" s="45"/>
      <c r="C67" s="894"/>
      <c r="D67" s="895"/>
      <c r="E67" s="902"/>
      <c r="F67" s="248" t="s">
        <v>62</v>
      </c>
      <c r="G67" s="231" t="s">
        <v>249</v>
      </c>
      <c r="H67" s="231" t="s">
        <v>36</v>
      </c>
      <c r="I67" s="231">
        <v>1</v>
      </c>
      <c r="J67" s="231">
        <v>3</v>
      </c>
      <c r="K67" s="231">
        <v>5</v>
      </c>
      <c r="L67" s="231">
        <v>1</v>
      </c>
      <c r="M67" s="231" t="s">
        <v>250</v>
      </c>
      <c r="N67" s="249" t="s">
        <v>38</v>
      </c>
      <c r="O67" s="250">
        <f t="shared" si="0"/>
        <v>9</v>
      </c>
      <c r="P67" s="155" t="s">
        <v>251</v>
      </c>
      <c r="Q67" s="155" t="s">
        <v>91</v>
      </c>
      <c r="R67" s="155" t="s">
        <v>92</v>
      </c>
      <c r="S67" s="155" t="s">
        <v>93</v>
      </c>
      <c r="V67" s="67"/>
      <c r="W67" s="68"/>
    </row>
    <row r="68" spans="1:27" ht="252.75" customHeight="1" x14ac:dyDescent="0.35">
      <c r="A68" s="780"/>
      <c r="B68" s="45"/>
      <c r="C68" s="894"/>
      <c r="D68" s="895"/>
      <c r="E68" s="902"/>
      <c r="F68" s="199" t="s">
        <v>62</v>
      </c>
      <c r="G68" s="116" t="s">
        <v>252</v>
      </c>
      <c r="H68" s="115" t="s">
        <v>105</v>
      </c>
      <c r="I68" s="115">
        <v>1</v>
      </c>
      <c r="J68" s="115">
        <v>3</v>
      </c>
      <c r="K68" s="115">
        <v>5</v>
      </c>
      <c r="L68" s="115">
        <v>3</v>
      </c>
      <c r="M68" s="115" t="s">
        <v>253</v>
      </c>
      <c r="N68" s="115" t="s">
        <v>38</v>
      </c>
      <c r="O68" s="136">
        <f t="shared" si="0"/>
        <v>27</v>
      </c>
      <c r="P68" s="116" t="s">
        <v>88</v>
      </c>
      <c r="Q68" s="116" t="s">
        <v>234</v>
      </c>
      <c r="R68" s="116" t="s">
        <v>131</v>
      </c>
      <c r="S68" s="116" t="s">
        <v>236</v>
      </c>
      <c r="V68" s="67"/>
      <c r="W68" s="68"/>
    </row>
    <row r="69" spans="1:27" ht="252.75" customHeight="1" x14ac:dyDescent="0.35">
      <c r="A69" s="780"/>
      <c r="B69" s="45"/>
      <c r="C69" s="894"/>
      <c r="D69" s="895"/>
      <c r="E69" s="902"/>
      <c r="F69" s="199" t="s">
        <v>62</v>
      </c>
      <c r="G69" s="116" t="s">
        <v>254</v>
      </c>
      <c r="H69" s="115" t="s">
        <v>105</v>
      </c>
      <c r="I69" s="115">
        <v>1</v>
      </c>
      <c r="J69" s="115">
        <v>3</v>
      </c>
      <c r="K69" s="115">
        <v>5</v>
      </c>
      <c r="L69" s="115">
        <v>3</v>
      </c>
      <c r="M69" s="115" t="s">
        <v>48</v>
      </c>
      <c r="N69" s="115" t="s">
        <v>38</v>
      </c>
      <c r="O69" s="136">
        <f t="shared" si="0"/>
        <v>27</v>
      </c>
      <c r="P69" s="116" t="s">
        <v>88</v>
      </c>
      <c r="Q69" s="116" t="s">
        <v>241</v>
      </c>
      <c r="R69" s="116" t="s">
        <v>136</v>
      </c>
      <c r="S69" s="116" t="s">
        <v>137</v>
      </c>
      <c r="V69" s="67"/>
      <c r="W69" s="68"/>
    </row>
    <row r="70" spans="1:27" ht="252.75" customHeight="1" x14ac:dyDescent="0.35">
      <c r="A70" s="780"/>
      <c r="B70" s="45"/>
      <c r="C70" s="894"/>
      <c r="D70" s="895"/>
      <c r="E70" s="902"/>
      <c r="F70" s="199" t="s">
        <v>62</v>
      </c>
      <c r="G70" s="116" t="s">
        <v>255</v>
      </c>
      <c r="H70" s="115" t="s">
        <v>105</v>
      </c>
      <c r="I70" s="115">
        <v>1</v>
      </c>
      <c r="J70" s="115">
        <v>3</v>
      </c>
      <c r="K70" s="115">
        <v>5</v>
      </c>
      <c r="L70" s="115">
        <v>3</v>
      </c>
      <c r="M70" s="115" t="s">
        <v>56</v>
      </c>
      <c r="N70" s="115" t="s">
        <v>38</v>
      </c>
      <c r="O70" s="136">
        <f t="shared" si="0"/>
        <v>27</v>
      </c>
      <c r="P70" s="123"/>
      <c r="Q70" s="123"/>
      <c r="R70" s="123"/>
      <c r="S70" s="123" t="s">
        <v>256</v>
      </c>
      <c r="V70" s="67"/>
      <c r="W70" s="68"/>
    </row>
    <row r="71" spans="1:27" ht="252.75" customHeight="1" x14ac:dyDescent="0.35">
      <c r="A71" s="780"/>
      <c r="B71" s="45"/>
      <c r="C71" s="894"/>
      <c r="D71" s="895"/>
      <c r="E71" s="902"/>
      <c r="F71" s="199" t="s">
        <v>62</v>
      </c>
      <c r="G71" s="116" t="s">
        <v>257</v>
      </c>
      <c r="H71" s="115" t="s">
        <v>105</v>
      </c>
      <c r="I71" s="115">
        <v>1</v>
      </c>
      <c r="J71" s="115">
        <v>3</v>
      </c>
      <c r="K71" s="115">
        <v>5</v>
      </c>
      <c r="L71" s="115">
        <v>3</v>
      </c>
      <c r="M71" s="115" t="s">
        <v>160</v>
      </c>
      <c r="N71" s="115" t="s">
        <v>38</v>
      </c>
      <c r="O71" s="250">
        <f t="shared" si="0"/>
        <v>27</v>
      </c>
      <c r="P71" s="123"/>
      <c r="Q71" s="123"/>
      <c r="R71" s="123"/>
      <c r="S71" s="123" t="s">
        <v>258</v>
      </c>
      <c r="V71" s="67"/>
      <c r="W71" s="68"/>
    </row>
    <row r="72" spans="1:27" ht="252.75" customHeight="1" x14ac:dyDescent="0.35">
      <c r="A72" s="780"/>
      <c r="B72" s="45"/>
      <c r="C72" s="894"/>
      <c r="D72" s="895"/>
      <c r="E72" s="902"/>
      <c r="F72" s="199" t="s">
        <v>62</v>
      </c>
      <c r="G72" s="158" t="s">
        <v>180</v>
      </c>
      <c r="H72" s="161" t="s">
        <v>105</v>
      </c>
      <c r="I72" s="161">
        <v>1</v>
      </c>
      <c r="J72" s="161">
        <v>3</v>
      </c>
      <c r="K72" s="161">
        <v>5</v>
      </c>
      <c r="L72" s="161">
        <v>1</v>
      </c>
      <c r="M72" s="161" t="s">
        <v>95</v>
      </c>
      <c r="N72" s="161" t="s">
        <v>38</v>
      </c>
      <c r="O72" s="136">
        <f t="shared" si="0"/>
        <v>9</v>
      </c>
      <c r="P72" s="251"/>
      <c r="Q72" s="252"/>
      <c r="R72" s="252"/>
      <c r="S72" s="303" t="s">
        <v>114</v>
      </c>
      <c r="V72" s="67"/>
      <c r="W72" s="68"/>
    </row>
    <row r="73" spans="1:27" ht="252.75" customHeight="1" x14ac:dyDescent="0.35">
      <c r="A73" s="780"/>
      <c r="B73" s="45"/>
      <c r="C73" s="894"/>
      <c r="D73" s="895"/>
      <c r="E73" s="903"/>
      <c r="F73" s="199" t="s">
        <v>62</v>
      </c>
      <c r="G73" s="155" t="s">
        <v>259</v>
      </c>
      <c r="H73" s="231" t="s">
        <v>105</v>
      </c>
      <c r="I73" s="231">
        <v>1</v>
      </c>
      <c r="J73" s="231">
        <v>3</v>
      </c>
      <c r="K73" s="231">
        <v>5</v>
      </c>
      <c r="L73" s="231">
        <v>1</v>
      </c>
      <c r="M73" s="231" t="s">
        <v>153</v>
      </c>
      <c r="N73" s="231" t="s">
        <v>38</v>
      </c>
      <c r="O73" s="136">
        <f t="shared" si="0"/>
        <v>9</v>
      </c>
      <c r="P73" s="251"/>
      <c r="Q73" s="252"/>
      <c r="R73" s="252"/>
      <c r="S73" s="251" t="s">
        <v>260</v>
      </c>
      <c r="V73" s="67"/>
      <c r="W73" s="68"/>
    </row>
    <row r="74" spans="1:27" ht="252.75" customHeight="1" x14ac:dyDescent="0.35">
      <c r="A74" s="780"/>
      <c r="B74" s="45"/>
      <c r="C74" s="904" t="s">
        <v>31</v>
      </c>
      <c r="D74" s="819" t="s">
        <v>261</v>
      </c>
      <c r="E74" s="907" t="s">
        <v>262</v>
      </c>
      <c r="F74" s="199" t="s">
        <v>62</v>
      </c>
      <c r="G74" s="304" t="s">
        <v>874</v>
      </c>
      <c r="H74" s="115" t="s">
        <v>170</v>
      </c>
      <c r="I74" s="115">
        <v>3</v>
      </c>
      <c r="J74" s="115">
        <v>3</v>
      </c>
      <c r="K74" s="115">
        <v>5</v>
      </c>
      <c r="L74" s="115">
        <v>1</v>
      </c>
      <c r="M74" s="115" t="s">
        <v>264</v>
      </c>
      <c r="N74" s="266" t="s">
        <v>38</v>
      </c>
      <c r="O74" s="136">
        <f t="shared" si="0"/>
        <v>11</v>
      </c>
      <c r="P74" s="874" t="s">
        <v>265</v>
      </c>
      <c r="Q74" s="814"/>
      <c r="R74" s="814"/>
      <c r="S74" s="814"/>
      <c r="V74" s="67"/>
      <c r="W74" s="68"/>
    </row>
    <row r="75" spans="1:27" ht="252.75" customHeight="1" x14ac:dyDescent="0.35">
      <c r="A75" s="780"/>
      <c r="B75" s="45"/>
      <c r="C75" s="905"/>
      <c r="D75" s="820"/>
      <c r="E75" s="864"/>
      <c r="F75" s="199" t="s">
        <v>62</v>
      </c>
      <c r="G75" s="115" t="s">
        <v>266</v>
      </c>
      <c r="H75" s="115" t="s">
        <v>170</v>
      </c>
      <c r="I75" s="115">
        <v>3</v>
      </c>
      <c r="J75" s="115">
        <v>3</v>
      </c>
      <c r="K75" s="115">
        <v>5</v>
      </c>
      <c r="L75" s="115">
        <v>1</v>
      </c>
      <c r="M75" s="115" t="s">
        <v>267</v>
      </c>
      <c r="N75" s="266" t="s">
        <v>38</v>
      </c>
      <c r="O75" s="136">
        <f t="shared" si="0"/>
        <v>11</v>
      </c>
      <c r="P75" s="874" t="s">
        <v>268</v>
      </c>
      <c r="Q75" s="814"/>
      <c r="R75" s="814"/>
      <c r="S75" s="814"/>
      <c r="V75" s="67"/>
      <c r="W75" s="68"/>
    </row>
    <row r="76" spans="1:27" ht="252.75" customHeight="1" x14ac:dyDescent="0.35">
      <c r="A76" s="780"/>
      <c r="B76" s="45"/>
      <c r="C76" s="905"/>
      <c r="D76" s="820"/>
      <c r="E76" s="864"/>
      <c r="F76" s="199" t="s">
        <v>62</v>
      </c>
      <c r="G76" s="115" t="s">
        <v>269</v>
      </c>
      <c r="H76" s="115" t="s">
        <v>170</v>
      </c>
      <c r="I76" s="115">
        <v>3</v>
      </c>
      <c r="J76" s="115">
        <v>3</v>
      </c>
      <c r="K76" s="115">
        <v>5</v>
      </c>
      <c r="L76" s="115">
        <v>1</v>
      </c>
      <c r="M76" s="115" t="s">
        <v>270</v>
      </c>
      <c r="N76" s="266" t="s">
        <v>38</v>
      </c>
      <c r="O76" s="136">
        <f t="shared" si="0"/>
        <v>11</v>
      </c>
      <c r="P76" s="874" t="s">
        <v>271</v>
      </c>
      <c r="Q76" s="814"/>
      <c r="R76" s="814"/>
      <c r="S76" s="814"/>
      <c r="V76" s="67"/>
      <c r="W76" s="68"/>
    </row>
    <row r="77" spans="1:27" ht="252.75" customHeight="1" x14ac:dyDescent="0.35">
      <c r="A77" s="780"/>
      <c r="B77" s="45"/>
      <c r="C77" s="905"/>
      <c r="D77" s="820"/>
      <c r="E77" s="864"/>
      <c r="F77" s="199" t="s">
        <v>62</v>
      </c>
      <c r="G77" s="115" t="s">
        <v>272</v>
      </c>
      <c r="H77" s="115" t="s">
        <v>170</v>
      </c>
      <c r="I77" s="115">
        <v>1</v>
      </c>
      <c r="J77" s="115">
        <v>3</v>
      </c>
      <c r="K77" s="115">
        <v>5</v>
      </c>
      <c r="L77" s="115">
        <v>1</v>
      </c>
      <c r="M77" s="115" t="s">
        <v>273</v>
      </c>
      <c r="N77" s="266" t="s">
        <v>38</v>
      </c>
      <c r="O77" s="136">
        <f t="shared" si="0"/>
        <v>9</v>
      </c>
      <c r="P77" s="874" t="s">
        <v>268</v>
      </c>
      <c r="Q77" s="814"/>
      <c r="R77" s="814"/>
      <c r="S77" s="814"/>
      <c r="V77" s="67"/>
      <c r="W77" s="68"/>
    </row>
    <row r="78" spans="1:27" ht="252.75" customHeight="1" thickBot="1" x14ac:dyDescent="0.4">
      <c r="A78" s="780"/>
      <c r="B78" s="45"/>
      <c r="C78" s="906"/>
      <c r="D78" s="821"/>
      <c r="E78" s="908"/>
      <c r="F78" s="199" t="s">
        <v>62</v>
      </c>
      <c r="G78" s="115" t="s">
        <v>274</v>
      </c>
      <c r="H78" s="115" t="s">
        <v>170</v>
      </c>
      <c r="I78" s="115">
        <v>1</v>
      </c>
      <c r="J78" s="115">
        <v>3</v>
      </c>
      <c r="K78" s="115">
        <v>5</v>
      </c>
      <c r="L78" s="115">
        <v>1</v>
      </c>
      <c r="M78" s="115" t="s">
        <v>275</v>
      </c>
      <c r="N78" s="266" t="s">
        <v>38</v>
      </c>
      <c r="O78" s="136">
        <f t="shared" ref="O78" si="1">(I78+J78+K78)*L78</f>
        <v>9</v>
      </c>
      <c r="P78" s="874" t="s">
        <v>271</v>
      </c>
      <c r="Q78" s="814"/>
      <c r="R78" s="814"/>
      <c r="S78" s="814"/>
      <c r="V78" s="67"/>
      <c r="W78" s="68"/>
    </row>
    <row r="79" spans="1:27" ht="252.75" customHeight="1" x14ac:dyDescent="0.35">
      <c r="A79" s="780"/>
      <c r="B79" s="45"/>
      <c r="C79" s="818" t="s">
        <v>875</v>
      </c>
      <c r="D79" s="819" t="s">
        <v>276</v>
      </c>
      <c r="E79" s="909" t="s">
        <v>262</v>
      </c>
      <c r="F79" s="305" t="s">
        <v>62</v>
      </c>
      <c r="G79" s="265" t="s">
        <v>876</v>
      </c>
      <c r="H79" s="197" t="s">
        <v>105</v>
      </c>
      <c r="I79" s="197">
        <v>5</v>
      </c>
      <c r="J79" s="197">
        <v>3</v>
      </c>
      <c r="K79" s="197">
        <v>5</v>
      </c>
      <c r="L79" s="197">
        <v>1</v>
      </c>
      <c r="M79" s="197" t="s">
        <v>877</v>
      </c>
      <c r="N79" s="197" t="s">
        <v>38</v>
      </c>
      <c r="O79" s="236">
        <f>(I79+J79+K79)*L79</f>
        <v>13</v>
      </c>
      <c r="P79" s="172" t="s">
        <v>134</v>
      </c>
      <c r="Q79" s="172" t="s">
        <v>136</v>
      </c>
      <c r="R79" s="172" t="s">
        <v>280</v>
      </c>
      <c r="S79" s="198" t="s">
        <v>281</v>
      </c>
      <c r="V79" s="67"/>
      <c r="W79" s="68"/>
    </row>
    <row r="80" spans="1:27" ht="269.25" customHeight="1" thickBot="1" x14ac:dyDescent="0.4">
      <c r="A80" s="780"/>
      <c r="B80" s="45"/>
      <c r="C80" s="817"/>
      <c r="D80" s="821"/>
      <c r="E80" s="910"/>
      <c r="F80" s="199" t="s">
        <v>62</v>
      </c>
      <c r="G80" s="164" t="s">
        <v>878</v>
      </c>
      <c r="H80" s="204" t="s">
        <v>105</v>
      </c>
      <c r="I80" s="204">
        <v>5</v>
      </c>
      <c r="J80" s="204">
        <v>3</v>
      </c>
      <c r="K80" s="204">
        <v>5</v>
      </c>
      <c r="L80" s="204">
        <v>1</v>
      </c>
      <c r="M80" s="204" t="s">
        <v>879</v>
      </c>
      <c r="N80" s="204" t="s">
        <v>38</v>
      </c>
      <c r="O80" s="205">
        <f t="shared" ref="O80" si="2">(I80+J80+K80)*L80</f>
        <v>13</v>
      </c>
      <c r="P80" s="291" t="s">
        <v>284</v>
      </c>
      <c r="Q80" s="206" t="s">
        <v>136</v>
      </c>
      <c r="R80" s="291" t="s">
        <v>280</v>
      </c>
      <c r="S80" s="306" t="s">
        <v>281</v>
      </c>
      <c r="V80" s="124" t="s">
        <v>285</v>
      </c>
      <c r="W80" s="68"/>
      <c r="X80" s="43" t="s">
        <v>277</v>
      </c>
      <c r="AA80" s="42" t="s">
        <v>31</v>
      </c>
    </row>
    <row r="81" spans="1:23" x14ac:dyDescent="0.35">
      <c r="A81" s="38"/>
      <c r="B81" s="38"/>
      <c r="C81" s="39"/>
      <c r="D81" s="39"/>
      <c r="E81" s="39"/>
      <c r="F81" s="39"/>
      <c r="G81" s="40"/>
      <c r="H81" s="40"/>
      <c r="I81" s="38"/>
      <c r="J81" s="38"/>
      <c r="K81" s="38"/>
      <c r="L81" s="38"/>
      <c r="M81" s="40"/>
      <c r="N81" s="38"/>
      <c r="O81" s="38"/>
      <c r="P81" s="38"/>
      <c r="Q81" s="38"/>
      <c r="R81" s="38"/>
      <c r="S81" s="38"/>
      <c r="V81" s="87" t="s">
        <v>286</v>
      </c>
    </row>
    <row r="82" spans="1:23" x14ac:dyDescent="0.35">
      <c r="A82" s="38"/>
      <c r="B82" s="38"/>
      <c r="C82" s="39"/>
      <c r="D82" s="39"/>
      <c r="E82" s="39"/>
      <c r="F82" s="39"/>
      <c r="G82" s="40"/>
      <c r="H82" s="40"/>
      <c r="I82" s="38"/>
      <c r="J82" s="38"/>
      <c r="K82" s="38"/>
      <c r="L82" s="38"/>
      <c r="M82" s="40"/>
      <c r="N82" s="38"/>
      <c r="O82" s="38"/>
      <c r="P82" s="38"/>
      <c r="Q82" s="38"/>
      <c r="R82" s="38"/>
      <c r="S82" s="38"/>
      <c r="V82" s="87" t="s">
        <v>287</v>
      </c>
    </row>
    <row r="83" spans="1:23" ht="39.75" customHeight="1" x14ac:dyDescent="0.35">
      <c r="A83" s="38"/>
      <c r="B83" s="38"/>
      <c r="C83" s="787" t="s">
        <v>288</v>
      </c>
      <c r="D83" s="788"/>
      <c r="E83" s="788"/>
      <c r="F83" s="788"/>
      <c r="G83" s="789"/>
      <c r="L83" s="38"/>
      <c r="M83" s="40"/>
      <c r="N83" s="38"/>
      <c r="O83" s="38"/>
      <c r="P83" s="38"/>
      <c r="Q83" s="38"/>
      <c r="R83" s="38"/>
      <c r="S83" s="38"/>
      <c r="W83" s="42">
        <v>7</v>
      </c>
    </row>
    <row r="84" spans="1:23" ht="39.75" customHeight="1" x14ac:dyDescent="0.35">
      <c r="A84" s="38"/>
      <c r="B84" s="38"/>
      <c r="C84" s="51" t="s">
        <v>289</v>
      </c>
      <c r="D84" s="787" t="s">
        <v>290</v>
      </c>
      <c r="E84" s="789"/>
      <c r="F84" s="787" t="s">
        <v>291</v>
      </c>
      <c r="G84" s="789"/>
      <c r="L84" s="38"/>
      <c r="M84" s="40"/>
      <c r="N84" s="38"/>
      <c r="O84" s="38"/>
      <c r="P84" s="38"/>
      <c r="Q84" s="38"/>
      <c r="R84" s="38"/>
      <c r="S84" s="38"/>
    </row>
    <row r="85" spans="1:23" ht="39.75" customHeight="1" x14ac:dyDescent="0.35">
      <c r="A85" s="38"/>
      <c r="B85" s="38"/>
      <c r="C85" s="89" t="s">
        <v>292</v>
      </c>
      <c r="D85" s="807" t="s">
        <v>293</v>
      </c>
      <c r="E85" s="809"/>
      <c r="F85" s="807" t="s">
        <v>294</v>
      </c>
      <c r="G85" s="809"/>
      <c r="L85" s="38"/>
      <c r="M85" s="40"/>
      <c r="N85" s="38"/>
      <c r="O85" s="38"/>
      <c r="P85" s="38"/>
      <c r="Q85" s="38"/>
      <c r="R85" s="38"/>
      <c r="S85" s="38"/>
    </row>
    <row r="86" spans="1:23" ht="39.75" customHeight="1" x14ac:dyDescent="0.35">
      <c r="A86" s="38"/>
      <c r="B86" s="38"/>
      <c r="C86" s="89" t="s">
        <v>295</v>
      </c>
      <c r="D86" s="807" t="s">
        <v>880</v>
      </c>
      <c r="E86" s="809"/>
      <c r="F86" s="807" t="s">
        <v>881</v>
      </c>
      <c r="G86" s="809"/>
      <c r="L86" s="38"/>
      <c r="M86" s="40"/>
      <c r="N86" s="38"/>
      <c r="O86" s="38"/>
      <c r="P86" s="38"/>
      <c r="Q86" s="38"/>
      <c r="R86" s="38"/>
      <c r="S86" s="38"/>
    </row>
    <row r="87" spans="1:23" ht="39.75" customHeight="1" x14ac:dyDescent="0.35">
      <c r="A87" s="38"/>
      <c r="B87" s="38"/>
      <c r="C87" s="812" t="s">
        <v>297</v>
      </c>
      <c r="D87" s="807" t="s">
        <v>298</v>
      </c>
      <c r="E87" s="809"/>
      <c r="F87" s="807" t="s">
        <v>299</v>
      </c>
      <c r="G87" s="809"/>
      <c r="L87" s="38"/>
      <c r="M87" s="40"/>
      <c r="N87" s="38"/>
      <c r="O87" s="38"/>
      <c r="P87" s="38"/>
      <c r="Q87" s="38"/>
      <c r="R87" s="38"/>
      <c r="S87" s="38"/>
    </row>
    <row r="88" spans="1:23" ht="39.75" customHeight="1" x14ac:dyDescent="0.35">
      <c r="A88" s="38"/>
      <c r="B88" s="38"/>
      <c r="C88" s="813"/>
      <c r="D88" s="807" t="s">
        <v>882</v>
      </c>
      <c r="E88" s="809"/>
      <c r="F88" s="807" t="s">
        <v>301</v>
      </c>
      <c r="G88" s="809"/>
      <c r="L88" s="38"/>
      <c r="M88" s="40"/>
      <c r="N88" s="38"/>
      <c r="O88" s="38"/>
      <c r="P88" s="38"/>
      <c r="Q88" s="38"/>
      <c r="R88" s="38"/>
      <c r="S88" s="38"/>
    </row>
    <row r="89" spans="1:23" ht="53.25" customHeight="1" x14ac:dyDescent="0.35">
      <c r="A89" s="38"/>
      <c r="B89" s="38"/>
      <c r="C89" s="51" t="s">
        <v>302</v>
      </c>
      <c r="D89" s="828">
        <v>45891</v>
      </c>
      <c r="E89" s="809"/>
      <c r="F89" s="51" t="s">
        <v>303</v>
      </c>
      <c r="G89" s="90" t="s">
        <v>304</v>
      </c>
      <c r="L89" s="38"/>
      <c r="M89" s="40"/>
      <c r="N89" s="38"/>
      <c r="O89" s="38"/>
      <c r="P89" s="38"/>
      <c r="Q89" s="38"/>
      <c r="R89" s="38"/>
      <c r="S89" s="38"/>
    </row>
    <row r="90" spans="1:23" ht="98.25" customHeight="1" x14ac:dyDescent="0.35">
      <c r="A90" s="38"/>
      <c r="B90" s="38"/>
      <c r="C90" s="51" t="s">
        <v>305</v>
      </c>
      <c r="D90" s="807" t="s">
        <v>854</v>
      </c>
      <c r="E90" s="808"/>
      <c r="F90" s="808"/>
      <c r="G90" s="809"/>
      <c r="L90" s="38"/>
      <c r="M90" s="40"/>
      <c r="N90" s="38"/>
      <c r="O90" s="38"/>
      <c r="P90" s="38"/>
      <c r="Q90" s="38"/>
      <c r="R90" s="38"/>
      <c r="S90" s="38"/>
    </row>
    <row r="91" spans="1:23" x14ac:dyDescent="0.35">
      <c r="A91" s="38"/>
      <c r="B91" s="38"/>
      <c r="C91" s="39"/>
      <c r="D91" s="39"/>
      <c r="E91" s="39"/>
      <c r="F91" s="39"/>
      <c r="G91" s="40"/>
      <c r="H91" s="40"/>
      <c r="I91" s="38"/>
      <c r="J91" s="38"/>
      <c r="K91" s="38"/>
      <c r="L91" s="38"/>
      <c r="M91" s="40"/>
      <c r="N91" s="38"/>
      <c r="O91" s="38"/>
      <c r="P91" s="38"/>
      <c r="Q91" s="38"/>
      <c r="R91" s="38"/>
      <c r="S91" s="38"/>
    </row>
    <row r="92" spans="1:23" s="91" customFormat="1" ht="63.75" customHeight="1" x14ac:dyDescent="0.35">
      <c r="B92" s="810" t="s">
        <v>306</v>
      </c>
      <c r="C92" s="810"/>
      <c r="D92" s="810"/>
      <c r="E92" s="810"/>
      <c r="F92" s="810"/>
      <c r="G92" s="810"/>
      <c r="H92" s="810"/>
      <c r="I92" s="810"/>
      <c r="J92" s="810"/>
      <c r="K92" s="810"/>
      <c r="L92" s="810"/>
      <c r="M92" s="810"/>
      <c r="N92" s="810"/>
      <c r="O92" s="810"/>
      <c r="P92" s="810"/>
      <c r="Q92" s="810"/>
      <c r="R92" s="810"/>
      <c r="S92" s="810"/>
    </row>
    <row r="93" spans="1:23" s="91" customFormat="1" x14ac:dyDescent="0.35">
      <c r="B93" s="810"/>
      <c r="C93" s="810"/>
      <c r="D93" s="810"/>
      <c r="E93" s="810"/>
      <c r="F93" s="810"/>
      <c r="G93" s="810"/>
      <c r="H93" s="810"/>
      <c r="I93" s="810"/>
      <c r="J93" s="810"/>
      <c r="K93" s="810"/>
      <c r="L93" s="810"/>
      <c r="M93" s="810"/>
      <c r="N93" s="810"/>
      <c r="O93" s="810"/>
      <c r="P93" s="810"/>
      <c r="Q93" s="810"/>
      <c r="R93" s="810"/>
      <c r="S93" s="810"/>
    </row>
    <row r="94" spans="1:23" s="91" customFormat="1" ht="24.75" customHeight="1" x14ac:dyDescent="0.35">
      <c r="B94" s="811" t="s">
        <v>307</v>
      </c>
      <c r="C94" s="811"/>
      <c r="D94" s="811"/>
      <c r="E94" s="811"/>
      <c r="F94" s="811"/>
      <c r="G94" s="811"/>
      <c r="H94" s="811"/>
      <c r="I94" s="811"/>
      <c r="J94" s="811"/>
      <c r="K94" s="811"/>
      <c r="L94" s="811"/>
      <c r="M94" s="811"/>
      <c r="N94" s="811"/>
      <c r="O94" s="811"/>
      <c r="P94" s="811"/>
      <c r="Q94" s="811"/>
      <c r="R94" s="811"/>
      <c r="S94" s="811"/>
    </row>
    <row r="95" spans="1:23" x14ac:dyDescent="0.35">
      <c r="B95" s="811"/>
      <c r="C95" s="811"/>
      <c r="D95" s="811"/>
      <c r="E95" s="811"/>
      <c r="F95" s="811"/>
      <c r="G95" s="811"/>
      <c r="H95" s="811"/>
      <c r="I95" s="811"/>
      <c r="J95" s="811"/>
      <c r="K95" s="811"/>
      <c r="L95" s="811"/>
      <c r="M95" s="811"/>
      <c r="N95" s="811"/>
      <c r="O95" s="811"/>
      <c r="P95" s="811"/>
      <c r="Q95" s="811"/>
      <c r="R95" s="811"/>
      <c r="S95" s="811"/>
    </row>
    <row r="96" spans="1:23" x14ac:dyDescent="0.35">
      <c r="B96" s="811"/>
      <c r="C96" s="811"/>
      <c r="D96" s="811"/>
      <c r="E96" s="811"/>
      <c r="F96" s="811"/>
      <c r="G96" s="811"/>
      <c r="H96" s="811"/>
      <c r="I96" s="811"/>
      <c r="J96" s="811"/>
      <c r="K96" s="811"/>
      <c r="L96" s="811"/>
      <c r="M96" s="811"/>
      <c r="N96" s="811"/>
      <c r="O96" s="811"/>
      <c r="P96" s="811"/>
      <c r="Q96" s="811"/>
      <c r="R96" s="811"/>
      <c r="S96" s="811"/>
    </row>
    <row r="97" spans="2:19" x14ac:dyDescent="0.35">
      <c r="B97" s="811"/>
      <c r="C97" s="811"/>
      <c r="D97" s="811"/>
      <c r="E97" s="811"/>
      <c r="F97" s="811"/>
      <c r="G97" s="811"/>
      <c r="H97" s="811"/>
      <c r="I97" s="811"/>
      <c r="J97" s="811"/>
      <c r="K97" s="811"/>
      <c r="L97" s="811"/>
      <c r="M97" s="811"/>
      <c r="N97" s="811"/>
      <c r="O97" s="811"/>
      <c r="P97" s="811"/>
      <c r="Q97" s="811"/>
      <c r="R97" s="811"/>
      <c r="S97" s="811"/>
    </row>
    <row r="98" spans="2:19" x14ac:dyDescent="0.35">
      <c r="B98" s="811"/>
      <c r="C98" s="811"/>
      <c r="D98" s="811"/>
      <c r="E98" s="811"/>
      <c r="F98" s="811"/>
      <c r="G98" s="811"/>
      <c r="H98" s="811"/>
      <c r="I98" s="811"/>
      <c r="J98" s="811"/>
      <c r="K98" s="811"/>
      <c r="L98" s="811"/>
      <c r="M98" s="811"/>
      <c r="N98" s="811"/>
      <c r="O98" s="811"/>
      <c r="P98" s="811"/>
      <c r="Q98" s="811"/>
      <c r="R98" s="811"/>
      <c r="S98" s="811"/>
    </row>
    <row r="99" spans="2:19" x14ac:dyDescent="0.35">
      <c r="B99" s="811"/>
      <c r="C99" s="811"/>
      <c r="D99" s="811"/>
      <c r="E99" s="811"/>
      <c r="F99" s="811"/>
      <c r="G99" s="811"/>
      <c r="H99" s="811"/>
      <c r="I99" s="811"/>
      <c r="J99" s="811"/>
      <c r="K99" s="811"/>
      <c r="L99" s="811"/>
      <c r="M99" s="811"/>
      <c r="N99" s="811"/>
      <c r="O99" s="811"/>
      <c r="P99" s="811"/>
      <c r="Q99" s="811"/>
      <c r="R99" s="811"/>
      <c r="S99" s="811"/>
    </row>
    <row r="100" spans="2:19" x14ac:dyDescent="0.35">
      <c r="B100" s="811"/>
      <c r="C100" s="811"/>
      <c r="D100" s="811"/>
      <c r="E100" s="811"/>
      <c r="F100" s="811"/>
      <c r="G100" s="811"/>
      <c r="H100" s="811"/>
      <c r="I100" s="811"/>
      <c r="J100" s="811"/>
      <c r="K100" s="811"/>
      <c r="L100" s="811"/>
      <c r="M100" s="811"/>
      <c r="N100" s="811"/>
      <c r="O100" s="811"/>
      <c r="P100" s="811"/>
      <c r="Q100" s="811"/>
      <c r="R100" s="811"/>
      <c r="S100" s="811"/>
    </row>
    <row r="101" spans="2:19" x14ac:dyDescent="0.35">
      <c r="B101" s="811"/>
      <c r="C101" s="811"/>
      <c r="D101" s="811"/>
      <c r="E101" s="811"/>
      <c r="F101" s="811"/>
      <c r="G101" s="811"/>
      <c r="H101" s="811"/>
      <c r="I101" s="811"/>
      <c r="J101" s="811"/>
      <c r="K101" s="811"/>
      <c r="L101" s="811"/>
      <c r="M101" s="811"/>
      <c r="N101" s="811"/>
      <c r="O101" s="811"/>
      <c r="P101" s="811"/>
      <c r="Q101" s="811"/>
      <c r="R101" s="811"/>
      <c r="S101" s="811"/>
    </row>
    <row r="102" spans="2:19" x14ac:dyDescent="0.35">
      <c r="B102" s="811"/>
      <c r="C102" s="811"/>
      <c r="D102" s="811"/>
      <c r="E102" s="811"/>
      <c r="F102" s="811"/>
      <c r="G102" s="811"/>
      <c r="H102" s="811"/>
      <c r="I102" s="811"/>
      <c r="J102" s="811"/>
      <c r="K102" s="811"/>
      <c r="L102" s="811"/>
      <c r="M102" s="811"/>
      <c r="N102" s="811"/>
      <c r="O102" s="811"/>
      <c r="P102" s="811"/>
      <c r="Q102" s="811"/>
      <c r="R102" s="811"/>
      <c r="S102" s="811"/>
    </row>
    <row r="103" spans="2:19" x14ac:dyDescent="0.35">
      <c r="B103" s="811"/>
      <c r="C103" s="811"/>
      <c r="D103" s="811"/>
      <c r="E103" s="811"/>
      <c r="F103" s="811"/>
      <c r="G103" s="811"/>
      <c r="H103" s="811"/>
      <c r="I103" s="811"/>
      <c r="J103" s="811"/>
      <c r="K103" s="811"/>
      <c r="L103" s="811"/>
      <c r="M103" s="811"/>
      <c r="N103" s="811"/>
      <c r="O103" s="811"/>
      <c r="P103" s="811"/>
      <c r="Q103" s="811"/>
      <c r="R103" s="811"/>
      <c r="S103" s="811"/>
    </row>
    <row r="106" spans="2:19" x14ac:dyDescent="0.35">
      <c r="S106" s="93"/>
    </row>
    <row r="107" spans="2:19" x14ac:dyDescent="0.35">
      <c r="S107" s="93"/>
    </row>
  </sheetData>
  <sheetProtection formatCells="0" formatColumns="0" formatRows="0" insertColumns="0" insertRows="0" insertHyperlinks="0" deleteColumns="0" deleteRows="0" sort="0" autoFilter="0" pivotTables="0"/>
  <autoFilter ref="C12:S80" xr:uid="{00000000-0009-0000-0000-000000000000}"/>
  <mergeCells count="61">
    <mergeCell ref="D89:E89"/>
    <mergeCell ref="D90:G90"/>
    <mergeCell ref="B92:S93"/>
    <mergeCell ref="B94:S103"/>
    <mergeCell ref="D85:E85"/>
    <mergeCell ref="F85:G85"/>
    <mergeCell ref="D86:E86"/>
    <mergeCell ref="F86:G86"/>
    <mergeCell ref="C87:C88"/>
    <mergeCell ref="D87:E87"/>
    <mergeCell ref="F87:G87"/>
    <mergeCell ref="D88:E88"/>
    <mergeCell ref="F88:G88"/>
    <mergeCell ref="C79:C80"/>
    <mergeCell ref="D79:D80"/>
    <mergeCell ref="E79:E80"/>
    <mergeCell ref="C83:G83"/>
    <mergeCell ref="D84:E84"/>
    <mergeCell ref="F84:G84"/>
    <mergeCell ref="C74:C78"/>
    <mergeCell ref="D74:D78"/>
    <mergeCell ref="E74:E78"/>
    <mergeCell ref="P74:S74"/>
    <mergeCell ref="P75:S75"/>
    <mergeCell ref="P76:S76"/>
    <mergeCell ref="P77:S77"/>
    <mergeCell ref="P78:S78"/>
    <mergeCell ref="C42:C73"/>
    <mergeCell ref="D42:D73"/>
    <mergeCell ref="E42:E43"/>
    <mergeCell ref="E44:E63"/>
    <mergeCell ref="E64:E73"/>
    <mergeCell ref="D40:D41"/>
    <mergeCell ref="E40:E41"/>
    <mergeCell ref="C32:C39"/>
    <mergeCell ref="D32:D39"/>
    <mergeCell ref="E32:E39"/>
    <mergeCell ref="A9:A80"/>
    <mergeCell ref="C9:S9"/>
    <mergeCell ref="C10:S10"/>
    <mergeCell ref="C11:E11"/>
    <mergeCell ref="F11:H11"/>
    <mergeCell ref="I11:L11"/>
    <mergeCell ref="M11:N11"/>
    <mergeCell ref="O11:O12"/>
    <mergeCell ref="P11:S11"/>
    <mergeCell ref="C13:C21"/>
    <mergeCell ref="D13:D21"/>
    <mergeCell ref="E13:E21"/>
    <mergeCell ref="C24:C31"/>
    <mergeCell ref="D24:D31"/>
    <mergeCell ref="E24:E31"/>
    <mergeCell ref="C40:C41"/>
    <mergeCell ref="C2:C5"/>
    <mergeCell ref="D2:Q2"/>
    <mergeCell ref="R2:S2"/>
    <mergeCell ref="D3:Q3"/>
    <mergeCell ref="R3:S3"/>
    <mergeCell ref="D4:Q5"/>
    <mergeCell ref="R4:S4"/>
    <mergeCell ref="R5:S5"/>
  </mergeCells>
  <conditionalFormatting sqref="O13:O80">
    <cfRule type="cellIs" dxfId="17" priority="1" operator="between">
      <formula>51</formula>
      <formula>75</formula>
    </cfRule>
    <cfRule type="cellIs" dxfId="16" priority="2" operator="between">
      <formula>26</formula>
      <formula>50</formula>
    </cfRule>
    <cfRule type="cellIs" dxfId="15" priority="3" operator="between">
      <formula>0</formula>
      <formula>25</formula>
    </cfRule>
  </conditionalFormatting>
  <dataValidations count="6">
    <dataValidation type="list" allowBlank="1" showInputMessage="1" showErrorMessage="1" sqref="F13:F78" xr:uid="{8907D575-EB10-4483-BE60-BF71B7F12388}">
      <formula1>$X$13:$X$80</formula1>
    </dataValidation>
    <dataValidation type="list" allowBlank="1" showInputMessage="1" showErrorMessage="1" sqref="N13:N78" xr:uid="{E16FF056-5E9B-48E5-B5BD-A98C459AB971}">
      <formula1>"Positiva, Negativa"</formula1>
    </dataValidation>
    <dataValidation type="list" allowBlank="1" showInputMessage="1" showErrorMessage="1" sqref="H13:H78" xr:uid="{99083773-6718-4470-880F-E52AEC0A6753}">
      <formula1>"Normal, Anormal, Emergencia"</formula1>
    </dataValidation>
    <dataValidation type="list" allowBlank="1" showInputMessage="1" showErrorMessage="1" sqref="I13:L78" xr:uid="{A585D38C-7923-4BCD-8F19-8C9340A5965C}">
      <formula1>"1,3,5"</formula1>
    </dataValidation>
    <dataValidation type="list" allowBlank="1" showInputMessage="1" showErrorMessage="1" sqref="F79:F80" xr:uid="{CBD29DC3-B7EC-43D8-B45C-95BAD6583AC5}">
      <formula1>$X$13:$X$41</formula1>
    </dataValidation>
    <dataValidation type="list" allowBlank="1" showInputMessage="1" showErrorMessage="1" sqref="C74 C42 C22:C25 C32 C40 C13" xr:uid="{D08E4EBF-9BF8-4A98-A318-B1BC8B2A2F56}">
      <formula1>$AA$13:$AA$80</formula1>
    </dataValidation>
  </dataValidations>
  <pageMargins left="0.7" right="0.7" top="0.75" bottom="0.75" header="0.3" footer="0.3"/>
  <pageSetup paperSize="5" scale="25" fitToWidth="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C1D60-3466-4B24-862E-96B1FFDABF21}">
  <dimension ref="A1:AJ69"/>
  <sheetViews>
    <sheetView showGridLines="0" view="pageBreakPreview" topLeftCell="N8" zoomScale="55" zoomScaleNormal="70" zoomScaleSheetLayoutView="55" workbookViewId="0">
      <selection activeCell="S14" sqref="S14"/>
    </sheetView>
  </sheetViews>
  <sheetFormatPr baseColWidth="10" defaultColWidth="11.453125" defaultRowHeight="14.5" x14ac:dyDescent="0.35"/>
  <cols>
    <col min="1" max="2" width="6.7265625" style="41" customWidth="1"/>
    <col min="3" max="3" width="27.7265625" style="92" customWidth="1"/>
    <col min="4" max="4" width="24.7265625" style="92" customWidth="1"/>
    <col min="5" max="5" width="26.7265625" style="92" customWidth="1"/>
    <col min="6" max="6" width="24.1796875" style="92" customWidth="1"/>
    <col min="7" max="7" width="34" style="88" customWidth="1"/>
    <col min="8" max="8" width="22.7265625" style="88" customWidth="1"/>
    <col min="9" max="9" width="20.26953125" style="41" customWidth="1"/>
    <col min="10" max="10" width="18.54296875" style="41" customWidth="1"/>
    <col min="11" max="12" width="20.26953125" style="41" customWidth="1"/>
    <col min="13" max="13" width="37.81640625" style="88" customWidth="1"/>
    <col min="14" max="14" width="23.54296875" style="41" customWidth="1"/>
    <col min="15" max="15" width="19.7265625" style="41" customWidth="1"/>
    <col min="16" max="16" width="54.7265625" style="41" customWidth="1"/>
    <col min="17" max="17" width="57.7265625" style="41" customWidth="1"/>
    <col min="18" max="19" width="35.26953125" style="41" customWidth="1"/>
    <col min="20" max="20" width="5.54296875" style="41" customWidth="1"/>
    <col min="21" max="21" width="11.453125" style="42"/>
    <col min="22" max="22" width="0" style="42" hidden="1" customWidth="1"/>
    <col min="23" max="23" width="25.26953125" style="42" hidden="1" customWidth="1"/>
    <col min="24" max="24" width="0" style="43" hidden="1" customWidth="1"/>
    <col min="25" max="30" width="0" style="42" hidden="1" customWidth="1"/>
    <col min="31" max="35" width="0" style="41" hidden="1" customWidth="1"/>
    <col min="36" max="36" width="35.54296875" style="41" hidden="1" customWidth="1"/>
    <col min="37" max="16384" width="11.453125" style="41"/>
  </cols>
  <sheetData>
    <row r="1" spans="1:30" x14ac:dyDescent="0.35">
      <c r="A1" s="38"/>
      <c r="B1" s="38"/>
      <c r="C1" s="39"/>
      <c r="D1" s="39"/>
      <c r="E1" s="39"/>
      <c r="F1" s="39"/>
      <c r="G1" s="40"/>
      <c r="H1" s="40"/>
      <c r="I1" s="38"/>
      <c r="J1" s="38"/>
      <c r="K1" s="38"/>
      <c r="L1" s="38"/>
      <c r="M1" s="40"/>
      <c r="N1" s="38"/>
      <c r="O1" s="38"/>
      <c r="P1" s="38"/>
      <c r="Q1" s="38"/>
      <c r="R1" s="38"/>
      <c r="S1" s="38"/>
    </row>
    <row r="2" spans="1:30" ht="16.899999999999999" customHeight="1" x14ac:dyDescent="0.35">
      <c r="A2" s="38"/>
      <c r="B2" s="38"/>
      <c r="C2" s="763"/>
      <c r="D2" s="766" t="s">
        <v>0</v>
      </c>
      <c r="E2" s="767"/>
      <c r="F2" s="767"/>
      <c r="G2" s="767"/>
      <c r="H2" s="767"/>
      <c r="I2" s="767"/>
      <c r="J2" s="767"/>
      <c r="K2" s="767"/>
      <c r="L2" s="767"/>
      <c r="M2" s="767"/>
      <c r="N2" s="767"/>
      <c r="O2" s="767"/>
      <c r="P2" s="767"/>
      <c r="Q2" s="768"/>
      <c r="R2" s="769" t="s">
        <v>1</v>
      </c>
      <c r="S2" s="770"/>
    </row>
    <row r="3" spans="1:30" ht="16.899999999999999" customHeight="1" x14ac:dyDescent="0.35">
      <c r="A3" s="38"/>
      <c r="B3" s="38"/>
      <c r="C3" s="764"/>
      <c r="D3" s="771" t="s">
        <v>2</v>
      </c>
      <c r="E3" s="772"/>
      <c r="F3" s="772"/>
      <c r="G3" s="772"/>
      <c r="H3" s="772"/>
      <c r="I3" s="772"/>
      <c r="J3" s="772"/>
      <c r="K3" s="772"/>
      <c r="L3" s="772"/>
      <c r="M3" s="772"/>
      <c r="N3" s="772"/>
      <c r="O3" s="772"/>
      <c r="P3" s="772"/>
      <c r="Q3" s="773"/>
      <c r="R3" s="769" t="s">
        <v>3</v>
      </c>
      <c r="S3" s="770"/>
    </row>
    <row r="4" spans="1:30" ht="16.899999999999999" customHeight="1" x14ac:dyDescent="0.35">
      <c r="A4" s="38"/>
      <c r="B4" s="38"/>
      <c r="C4" s="764"/>
      <c r="D4" s="774" t="s">
        <v>4</v>
      </c>
      <c r="E4" s="775"/>
      <c r="F4" s="775"/>
      <c r="G4" s="775"/>
      <c r="H4" s="775"/>
      <c r="I4" s="775"/>
      <c r="J4" s="775"/>
      <c r="K4" s="775"/>
      <c r="L4" s="775"/>
      <c r="M4" s="775"/>
      <c r="N4" s="775"/>
      <c r="O4" s="775"/>
      <c r="P4" s="775"/>
      <c r="Q4" s="776"/>
      <c r="R4" s="769" t="s">
        <v>480</v>
      </c>
      <c r="S4" s="770"/>
    </row>
    <row r="5" spans="1:30" ht="16.899999999999999" customHeight="1" x14ac:dyDescent="0.35">
      <c r="A5" s="38"/>
      <c r="B5" s="38"/>
      <c r="C5" s="765"/>
      <c r="D5" s="777"/>
      <c r="E5" s="778"/>
      <c r="F5" s="778"/>
      <c r="G5" s="778"/>
      <c r="H5" s="778"/>
      <c r="I5" s="778"/>
      <c r="J5" s="778"/>
      <c r="K5" s="778"/>
      <c r="L5" s="778"/>
      <c r="M5" s="778"/>
      <c r="N5" s="778"/>
      <c r="O5" s="778"/>
      <c r="P5" s="778"/>
      <c r="Q5" s="779"/>
      <c r="R5" s="769" t="s">
        <v>6</v>
      </c>
      <c r="S5" s="770"/>
    </row>
    <row r="6" spans="1:30" x14ac:dyDescent="0.35">
      <c r="A6" s="38"/>
      <c r="B6" s="38"/>
      <c r="C6" s="38"/>
      <c r="D6" s="38"/>
      <c r="E6" s="38"/>
      <c r="F6" s="38"/>
      <c r="G6" s="38"/>
      <c r="H6" s="38"/>
      <c r="I6" s="38"/>
      <c r="J6" s="38"/>
      <c r="K6" s="38"/>
      <c r="L6" s="38"/>
      <c r="M6" s="38"/>
      <c r="N6" s="38"/>
      <c r="O6" s="38"/>
      <c r="P6" s="38"/>
      <c r="Q6" s="38"/>
      <c r="R6" s="38"/>
      <c r="S6" s="38"/>
    </row>
    <row r="7" spans="1:30" ht="24" customHeight="1" x14ac:dyDescent="0.35">
      <c r="A7" s="38"/>
      <c r="B7" s="38"/>
      <c r="C7" s="44" t="s">
        <v>7</v>
      </c>
      <c r="D7" s="38"/>
      <c r="E7" s="38"/>
      <c r="F7" s="38"/>
      <c r="G7" s="38"/>
      <c r="H7" s="38"/>
      <c r="I7" s="38"/>
      <c r="J7" s="38"/>
      <c r="K7" s="38"/>
      <c r="L7" s="38"/>
      <c r="M7" s="38"/>
      <c r="N7" s="38"/>
      <c r="O7" s="38"/>
      <c r="P7" s="38"/>
      <c r="Q7" s="38"/>
      <c r="R7" s="38"/>
      <c r="S7" s="38"/>
    </row>
    <row r="8" spans="1:30" x14ac:dyDescent="0.35">
      <c r="A8" s="38"/>
      <c r="B8" s="38"/>
      <c r="C8" s="38"/>
      <c r="D8" s="38"/>
      <c r="E8" s="38"/>
      <c r="F8" s="38"/>
      <c r="G8" s="38"/>
      <c r="H8" s="38"/>
      <c r="I8" s="38"/>
      <c r="J8" s="38"/>
      <c r="K8" s="38"/>
      <c r="L8" s="38"/>
      <c r="M8" s="38"/>
      <c r="N8" s="38"/>
      <c r="O8" s="38"/>
      <c r="P8" s="38"/>
      <c r="Q8" s="38"/>
      <c r="R8" s="38"/>
      <c r="S8" s="38"/>
    </row>
    <row r="9" spans="1:30" s="47" customFormat="1" ht="24.75" customHeight="1" x14ac:dyDescent="0.35">
      <c r="A9" s="780"/>
      <c r="B9" s="45"/>
      <c r="C9" s="781" t="s">
        <v>4</v>
      </c>
      <c r="D9" s="781"/>
      <c r="E9" s="781"/>
      <c r="F9" s="781"/>
      <c r="G9" s="781"/>
      <c r="H9" s="781"/>
      <c r="I9" s="781"/>
      <c r="J9" s="781"/>
      <c r="K9" s="781"/>
      <c r="L9" s="781"/>
      <c r="M9" s="781"/>
      <c r="N9" s="781"/>
      <c r="O9" s="781"/>
      <c r="P9" s="781"/>
      <c r="Q9" s="781"/>
      <c r="R9" s="781"/>
      <c r="S9" s="782"/>
      <c r="T9" s="41"/>
      <c r="U9" s="42"/>
      <c r="V9" s="42"/>
      <c r="W9" s="42"/>
      <c r="X9" s="43"/>
      <c r="Y9" s="42"/>
      <c r="Z9" s="42"/>
      <c r="AA9" s="46"/>
      <c r="AB9" s="46"/>
      <c r="AC9" s="46"/>
      <c r="AD9" s="46"/>
    </row>
    <row r="10" spans="1:30" s="47" customFormat="1" ht="24.75" customHeight="1" x14ac:dyDescent="0.35">
      <c r="A10" s="780"/>
      <c r="B10" s="45"/>
      <c r="C10" s="783" t="s">
        <v>883</v>
      </c>
      <c r="D10" s="783"/>
      <c r="E10" s="783"/>
      <c r="F10" s="783"/>
      <c r="G10" s="783"/>
      <c r="H10" s="783"/>
      <c r="I10" s="783"/>
      <c r="J10" s="783"/>
      <c r="K10" s="783"/>
      <c r="L10" s="783"/>
      <c r="M10" s="783"/>
      <c r="N10" s="783"/>
      <c r="O10" s="783"/>
      <c r="P10" s="783"/>
      <c r="Q10" s="783"/>
      <c r="R10" s="783"/>
      <c r="S10" s="784"/>
      <c r="T10" s="41"/>
      <c r="U10" s="42"/>
      <c r="V10" s="42"/>
      <c r="W10" s="42"/>
      <c r="X10" s="43"/>
      <c r="Y10" s="42"/>
      <c r="Z10" s="42"/>
      <c r="AA10" s="46"/>
      <c r="AB10" s="46"/>
      <c r="AC10" s="46"/>
      <c r="AD10" s="46"/>
    </row>
    <row r="11" spans="1:30" s="49" customFormat="1" ht="26.25" customHeight="1" x14ac:dyDescent="0.35">
      <c r="A11" s="780"/>
      <c r="B11" s="45"/>
      <c r="C11" s="785" t="s">
        <v>9</v>
      </c>
      <c r="D11" s="785"/>
      <c r="E11" s="786"/>
      <c r="F11" s="787" t="s">
        <v>10</v>
      </c>
      <c r="G11" s="788"/>
      <c r="H11" s="789"/>
      <c r="I11" s="787" t="s">
        <v>11</v>
      </c>
      <c r="J11" s="788"/>
      <c r="K11" s="788"/>
      <c r="L11" s="789"/>
      <c r="M11" s="787" t="s">
        <v>12</v>
      </c>
      <c r="N11" s="788"/>
      <c r="O11" s="790" t="s">
        <v>13</v>
      </c>
      <c r="P11" s="792" t="s">
        <v>14</v>
      </c>
      <c r="Q11" s="781"/>
      <c r="R11" s="781"/>
      <c r="S11" s="782"/>
      <c r="T11" s="41"/>
      <c r="U11" s="42"/>
      <c r="V11" s="42"/>
      <c r="W11" s="42"/>
      <c r="X11" s="43"/>
      <c r="Y11" s="42"/>
      <c r="Z11" s="42"/>
      <c r="AA11" s="48"/>
      <c r="AB11" s="48"/>
      <c r="AC11" s="48"/>
      <c r="AD11" s="48"/>
    </row>
    <row r="12" spans="1:30" s="49" customFormat="1" ht="54.75" customHeight="1" x14ac:dyDescent="0.35">
      <c r="A12" s="780"/>
      <c r="B12" s="45"/>
      <c r="C12" s="50" t="s">
        <v>15</v>
      </c>
      <c r="D12" s="50" t="s">
        <v>16</v>
      </c>
      <c r="E12" s="50" t="s">
        <v>17</v>
      </c>
      <c r="F12" s="50" t="s">
        <v>18</v>
      </c>
      <c r="G12" s="50" t="s">
        <v>19</v>
      </c>
      <c r="H12" s="51" t="s">
        <v>20</v>
      </c>
      <c r="I12" s="51" t="s">
        <v>21</v>
      </c>
      <c r="J12" s="51" t="s">
        <v>22</v>
      </c>
      <c r="K12" s="51" t="s">
        <v>23</v>
      </c>
      <c r="L12" s="51" t="s">
        <v>24</v>
      </c>
      <c r="M12" s="51" t="s">
        <v>25</v>
      </c>
      <c r="N12" s="52" t="s">
        <v>26</v>
      </c>
      <c r="O12" s="791"/>
      <c r="P12" s="52" t="s">
        <v>27</v>
      </c>
      <c r="Q12" s="52" t="s">
        <v>28</v>
      </c>
      <c r="R12" s="52" t="s">
        <v>29</v>
      </c>
      <c r="S12" s="52" t="s">
        <v>30</v>
      </c>
      <c r="T12" s="41"/>
      <c r="U12" s="42"/>
      <c r="V12" s="53"/>
      <c r="W12" s="42"/>
      <c r="X12" s="43"/>
      <c r="Y12" s="42"/>
      <c r="Z12" s="42"/>
      <c r="AA12" s="48"/>
      <c r="AB12" s="48"/>
      <c r="AC12" s="48"/>
      <c r="AD12" s="48"/>
    </row>
    <row r="13" spans="1:30" ht="252.75" customHeight="1" x14ac:dyDescent="0.35">
      <c r="A13" s="780"/>
      <c r="B13" s="45"/>
      <c r="C13" s="799" t="s">
        <v>45</v>
      </c>
      <c r="D13" s="800" t="s">
        <v>884</v>
      </c>
      <c r="E13" s="801" t="s">
        <v>884</v>
      </c>
      <c r="F13" s="86" t="s">
        <v>34</v>
      </c>
      <c r="G13" s="148" t="s">
        <v>797</v>
      </c>
      <c r="H13" s="152" t="s">
        <v>36</v>
      </c>
      <c r="I13" s="152">
        <v>3</v>
      </c>
      <c r="J13" s="152">
        <v>3</v>
      </c>
      <c r="K13" s="152">
        <v>5</v>
      </c>
      <c r="L13" s="152">
        <v>5</v>
      </c>
      <c r="M13" s="119" t="s">
        <v>37</v>
      </c>
      <c r="N13" s="106" t="s">
        <v>38</v>
      </c>
      <c r="O13" s="138">
        <f>(I13+J13+K13)*L13</f>
        <v>55</v>
      </c>
      <c r="P13" s="148" t="s">
        <v>798</v>
      </c>
      <c r="Q13" s="148" t="s">
        <v>130</v>
      </c>
      <c r="R13" s="148" t="s">
        <v>131</v>
      </c>
      <c r="S13" s="148" t="s">
        <v>132</v>
      </c>
      <c r="V13" s="67" t="s">
        <v>43</v>
      </c>
      <c r="W13" s="68"/>
      <c r="X13" s="43" t="s">
        <v>44</v>
      </c>
      <c r="AA13" s="42" t="s">
        <v>45</v>
      </c>
      <c r="AC13" s="42" t="s">
        <v>46</v>
      </c>
    </row>
    <row r="14" spans="1:30" ht="252.75" customHeight="1" x14ac:dyDescent="0.35">
      <c r="A14" s="780"/>
      <c r="B14" s="45"/>
      <c r="C14" s="793"/>
      <c r="D14" s="795"/>
      <c r="E14" s="797"/>
      <c r="F14" s="86" t="s">
        <v>34</v>
      </c>
      <c r="G14" s="148" t="s">
        <v>799</v>
      </c>
      <c r="H14" s="149" t="s">
        <v>36</v>
      </c>
      <c r="I14" s="149">
        <v>5</v>
      </c>
      <c r="J14" s="149">
        <v>1</v>
      </c>
      <c r="K14" s="149">
        <v>5</v>
      </c>
      <c r="L14" s="149">
        <v>3</v>
      </c>
      <c r="M14" s="122" t="s">
        <v>48</v>
      </c>
      <c r="N14" s="149" t="s">
        <v>38</v>
      </c>
      <c r="O14" s="138">
        <f t="shared" ref="O14:O40" si="0">(I14+J14+K14)*L14</f>
        <v>33</v>
      </c>
      <c r="P14" s="148" t="s">
        <v>134</v>
      </c>
      <c r="Q14" s="148" t="s">
        <v>800</v>
      </c>
      <c r="R14" s="148" t="s">
        <v>136</v>
      </c>
      <c r="S14" s="148" t="s">
        <v>137</v>
      </c>
      <c r="V14" s="67" t="s">
        <v>53</v>
      </c>
      <c r="W14" s="68"/>
      <c r="X14" s="43" t="s">
        <v>34</v>
      </c>
      <c r="AA14" s="42" t="s">
        <v>54</v>
      </c>
    </row>
    <row r="15" spans="1:30" ht="252.75" customHeight="1" x14ac:dyDescent="0.35">
      <c r="A15" s="780"/>
      <c r="B15" s="45"/>
      <c r="C15" s="793"/>
      <c r="D15" s="795"/>
      <c r="E15" s="797"/>
      <c r="F15" s="86" t="s">
        <v>34</v>
      </c>
      <c r="G15" s="151" t="s">
        <v>55</v>
      </c>
      <c r="H15" s="152" t="s">
        <v>36</v>
      </c>
      <c r="I15" s="152">
        <v>1</v>
      </c>
      <c r="J15" s="152">
        <v>3</v>
      </c>
      <c r="K15" s="152">
        <v>5</v>
      </c>
      <c r="L15" s="152">
        <v>3</v>
      </c>
      <c r="M15" s="152" t="s">
        <v>56</v>
      </c>
      <c r="N15" s="152" t="s">
        <v>38</v>
      </c>
      <c r="O15" s="138">
        <f t="shared" si="0"/>
        <v>27</v>
      </c>
      <c r="P15" s="151" t="s">
        <v>801</v>
      </c>
      <c r="Q15" s="151" t="s">
        <v>141</v>
      </c>
      <c r="R15" s="151" t="s">
        <v>102</v>
      </c>
      <c r="S15" s="151" t="s">
        <v>60</v>
      </c>
      <c r="V15" s="67" t="s">
        <v>61</v>
      </c>
      <c r="W15" s="68"/>
      <c r="X15" s="43" t="s">
        <v>62</v>
      </c>
      <c r="AA15" s="42" t="s">
        <v>63</v>
      </c>
    </row>
    <row r="16" spans="1:30" ht="252.75" customHeight="1" x14ac:dyDescent="0.35">
      <c r="A16" s="780"/>
      <c r="B16" s="45"/>
      <c r="C16" s="793"/>
      <c r="D16" s="795"/>
      <c r="E16" s="797"/>
      <c r="F16" s="86" t="s">
        <v>34</v>
      </c>
      <c r="G16" s="155" t="s">
        <v>73</v>
      </c>
      <c r="H16" s="154" t="s">
        <v>36</v>
      </c>
      <c r="I16" s="154">
        <v>3</v>
      </c>
      <c r="J16" s="154">
        <v>3</v>
      </c>
      <c r="K16" s="154">
        <v>5</v>
      </c>
      <c r="L16" s="154">
        <v>5</v>
      </c>
      <c r="M16" s="154" t="s">
        <v>74</v>
      </c>
      <c r="N16" s="154" t="s">
        <v>38</v>
      </c>
      <c r="O16" s="138">
        <f t="shared" si="0"/>
        <v>55</v>
      </c>
      <c r="P16" s="155" t="s">
        <v>147</v>
      </c>
      <c r="Q16" s="155" t="s">
        <v>82</v>
      </c>
      <c r="R16" s="155" t="s">
        <v>76</v>
      </c>
      <c r="S16" s="155" t="s">
        <v>77</v>
      </c>
      <c r="V16" s="67"/>
      <c r="W16" s="68"/>
    </row>
    <row r="17" spans="1:36" ht="252.75" customHeight="1" x14ac:dyDescent="0.35">
      <c r="A17" s="780"/>
      <c r="B17" s="45"/>
      <c r="C17" s="793"/>
      <c r="D17" s="795"/>
      <c r="E17" s="797"/>
      <c r="F17" s="86" t="s">
        <v>34</v>
      </c>
      <c r="G17" s="307" t="s">
        <v>78</v>
      </c>
      <c r="H17" s="154" t="s">
        <v>36</v>
      </c>
      <c r="I17" s="154">
        <v>3</v>
      </c>
      <c r="J17" s="154">
        <v>3</v>
      </c>
      <c r="K17" s="154">
        <v>5</v>
      </c>
      <c r="L17" s="154">
        <v>3</v>
      </c>
      <c r="M17" s="154" t="s">
        <v>79</v>
      </c>
      <c r="N17" s="154" t="s">
        <v>80</v>
      </c>
      <c r="O17" s="138">
        <f t="shared" si="0"/>
        <v>33</v>
      </c>
      <c r="P17" s="148" t="s">
        <v>81</v>
      </c>
      <c r="Q17" s="148" t="s">
        <v>82</v>
      </c>
      <c r="R17" s="148" t="s">
        <v>83</v>
      </c>
      <c r="S17" s="148" t="s">
        <v>84</v>
      </c>
      <c r="V17" s="67"/>
      <c r="W17" s="68"/>
    </row>
    <row r="18" spans="1:36" ht="252.75" customHeight="1" x14ac:dyDescent="0.35">
      <c r="A18" s="780"/>
      <c r="B18" s="45"/>
      <c r="C18" s="793"/>
      <c r="D18" s="795"/>
      <c r="E18" s="797"/>
      <c r="F18" s="86" t="s">
        <v>34</v>
      </c>
      <c r="G18" s="158" t="s">
        <v>85</v>
      </c>
      <c r="H18" s="154" t="s">
        <v>36</v>
      </c>
      <c r="I18" s="154">
        <v>3</v>
      </c>
      <c r="J18" s="154">
        <v>3</v>
      </c>
      <c r="K18" s="154">
        <v>5</v>
      </c>
      <c r="L18" s="154">
        <v>3</v>
      </c>
      <c r="M18" s="158" t="s">
        <v>86</v>
      </c>
      <c r="N18" s="154" t="s">
        <v>80</v>
      </c>
      <c r="O18" s="138">
        <f t="shared" si="0"/>
        <v>33</v>
      </c>
      <c r="P18" s="151" t="s">
        <v>81</v>
      </c>
      <c r="Q18" s="151" t="s">
        <v>82</v>
      </c>
      <c r="R18" s="151" t="s">
        <v>87</v>
      </c>
      <c r="S18" s="151" t="s">
        <v>88</v>
      </c>
      <c r="V18" s="67"/>
      <c r="W18" s="68"/>
    </row>
    <row r="19" spans="1:36" ht="252.75" customHeight="1" x14ac:dyDescent="0.35">
      <c r="A19" s="780"/>
      <c r="B19" s="45"/>
      <c r="C19" s="793"/>
      <c r="D19" s="795"/>
      <c r="E19" s="797"/>
      <c r="F19" s="86" t="s">
        <v>34</v>
      </c>
      <c r="G19" s="158" t="s">
        <v>553</v>
      </c>
      <c r="H19" s="154" t="s">
        <v>36</v>
      </c>
      <c r="I19" s="149">
        <v>3</v>
      </c>
      <c r="J19" s="149">
        <v>3</v>
      </c>
      <c r="K19" s="149">
        <v>5</v>
      </c>
      <c r="L19" s="149">
        <v>3</v>
      </c>
      <c r="M19" s="154" t="s">
        <v>89</v>
      </c>
      <c r="N19" s="154" t="s">
        <v>38</v>
      </c>
      <c r="O19" s="138">
        <f t="shared" si="0"/>
        <v>33</v>
      </c>
      <c r="P19" s="158" t="s">
        <v>90</v>
      </c>
      <c r="Q19" s="158" t="s">
        <v>91</v>
      </c>
      <c r="R19" s="158" t="s">
        <v>92</v>
      </c>
      <c r="S19" s="158" t="s">
        <v>93</v>
      </c>
      <c r="V19" s="67"/>
      <c r="W19" s="68"/>
    </row>
    <row r="20" spans="1:36" ht="252.75" customHeight="1" x14ac:dyDescent="0.35">
      <c r="A20" s="780"/>
      <c r="B20" s="45"/>
      <c r="C20" s="793"/>
      <c r="D20" s="795"/>
      <c r="E20" s="797"/>
      <c r="F20" s="86" t="s">
        <v>34</v>
      </c>
      <c r="G20" s="155" t="s">
        <v>94</v>
      </c>
      <c r="H20" s="149" t="s">
        <v>36</v>
      </c>
      <c r="I20" s="122">
        <v>3</v>
      </c>
      <c r="J20" s="122">
        <v>3</v>
      </c>
      <c r="K20" s="122">
        <v>5</v>
      </c>
      <c r="L20" s="122">
        <v>3</v>
      </c>
      <c r="M20" s="154" t="s">
        <v>95</v>
      </c>
      <c r="N20" s="154" t="s">
        <v>38</v>
      </c>
      <c r="O20" s="138">
        <f t="shared" si="0"/>
        <v>33</v>
      </c>
      <c r="P20" s="158" t="s">
        <v>96</v>
      </c>
      <c r="Q20" s="158" t="s">
        <v>91</v>
      </c>
      <c r="R20" s="158" t="s">
        <v>92</v>
      </c>
      <c r="S20" s="158" t="s">
        <v>93</v>
      </c>
      <c r="V20" s="67"/>
      <c r="W20" s="68"/>
    </row>
    <row r="21" spans="1:36" ht="252.75" customHeight="1" x14ac:dyDescent="0.35">
      <c r="A21" s="780"/>
      <c r="B21" s="45"/>
      <c r="C21" s="793"/>
      <c r="D21" s="795"/>
      <c r="E21" s="797"/>
      <c r="F21" s="86" t="s">
        <v>34</v>
      </c>
      <c r="G21" s="184" t="s">
        <v>802</v>
      </c>
      <c r="H21" s="121" t="s">
        <v>105</v>
      </c>
      <c r="I21" s="121">
        <v>1</v>
      </c>
      <c r="J21" s="121">
        <v>3</v>
      </c>
      <c r="K21" s="121">
        <v>3</v>
      </c>
      <c r="L21" s="121">
        <v>3</v>
      </c>
      <c r="M21" s="161" t="s">
        <v>153</v>
      </c>
      <c r="N21" s="154" t="s">
        <v>38</v>
      </c>
      <c r="O21" s="138">
        <f t="shared" si="0"/>
        <v>21</v>
      </c>
      <c r="P21" s="162" t="s">
        <v>803</v>
      </c>
      <c r="Q21" s="162" t="s">
        <v>88</v>
      </c>
      <c r="R21" s="162" t="s">
        <v>155</v>
      </c>
      <c r="S21" s="162" t="s">
        <v>804</v>
      </c>
      <c r="V21" s="67"/>
      <c r="W21" s="68"/>
    </row>
    <row r="22" spans="1:36" s="43" customFormat="1" ht="252.75" customHeight="1" x14ac:dyDescent="0.35">
      <c r="A22" s="780"/>
      <c r="B22" s="45"/>
      <c r="C22" s="894" t="s">
        <v>63</v>
      </c>
      <c r="D22" s="895" t="s">
        <v>841</v>
      </c>
      <c r="E22" s="909" t="s">
        <v>885</v>
      </c>
      <c r="F22" s="240" t="s">
        <v>62</v>
      </c>
      <c r="G22" s="116" t="s">
        <v>861</v>
      </c>
      <c r="H22" s="161" t="s">
        <v>36</v>
      </c>
      <c r="I22" s="161">
        <v>1</v>
      </c>
      <c r="J22" s="161">
        <v>3</v>
      </c>
      <c r="K22" s="161">
        <v>5</v>
      </c>
      <c r="L22" s="161">
        <v>5</v>
      </c>
      <c r="M22" s="161" t="s">
        <v>128</v>
      </c>
      <c r="N22" s="161" t="s">
        <v>38</v>
      </c>
      <c r="O22" s="132">
        <f t="shared" si="0"/>
        <v>45</v>
      </c>
      <c r="P22" s="155" t="s">
        <v>233</v>
      </c>
      <c r="Q22" s="155" t="s">
        <v>234</v>
      </c>
      <c r="R22" s="155" t="s">
        <v>235</v>
      </c>
      <c r="S22" s="155" t="s">
        <v>236</v>
      </c>
      <c r="T22" s="41"/>
      <c r="U22" s="42"/>
      <c r="V22" s="67"/>
      <c r="W22" s="68"/>
      <c r="Y22" s="42"/>
      <c r="Z22" s="42"/>
      <c r="AA22" s="42"/>
      <c r="AB22" s="42"/>
      <c r="AC22" s="42"/>
      <c r="AD22" s="42"/>
      <c r="AE22" s="41"/>
      <c r="AF22" s="41"/>
      <c r="AG22" s="41"/>
      <c r="AH22" s="41"/>
      <c r="AI22" s="41"/>
      <c r="AJ22" s="41"/>
    </row>
    <row r="23" spans="1:36" s="43" customFormat="1" ht="252.75" customHeight="1" x14ac:dyDescent="0.35">
      <c r="A23" s="780"/>
      <c r="B23" s="45"/>
      <c r="C23" s="894"/>
      <c r="D23" s="895"/>
      <c r="E23" s="911"/>
      <c r="F23" s="227" t="s">
        <v>62</v>
      </c>
      <c r="G23" s="155" t="s">
        <v>318</v>
      </c>
      <c r="H23" s="231" t="s">
        <v>36</v>
      </c>
      <c r="I23" s="231">
        <v>1</v>
      </c>
      <c r="J23" s="231">
        <v>3</v>
      </c>
      <c r="K23" s="231">
        <v>5</v>
      </c>
      <c r="L23" s="231">
        <v>5</v>
      </c>
      <c r="M23" s="231" t="s">
        <v>48</v>
      </c>
      <c r="N23" s="231" t="s">
        <v>38</v>
      </c>
      <c r="O23" s="132">
        <f t="shared" si="0"/>
        <v>45</v>
      </c>
      <c r="P23" s="148" t="s">
        <v>240</v>
      </c>
      <c r="Q23" s="148" t="s">
        <v>241</v>
      </c>
      <c r="R23" s="148" t="s">
        <v>136</v>
      </c>
      <c r="S23" s="148" t="s">
        <v>137</v>
      </c>
      <c r="T23" s="41"/>
      <c r="U23" s="42"/>
      <c r="V23" s="67"/>
      <c r="W23" s="68"/>
      <c r="Y23" s="42"/>
      <c r="Z23" s="42"/>
      <c r="AA23" s="42"/>
      <c r="AB23" s="42"/>
      <c r="AC23" s="42"/>
      <c r="AD23" s="42"/>
      <c r="AE23" s="41"/>
      <c r="AF23" s="41"/>
      <c r="AG23" s="41"/>
      <c r="AH23" s="41"/>
      <c r="AI23" s="41"/>
      <c r="AJ23" s="41"/>
    </row>
    <row r="24" spans="1:36" s="43" customFormat="1" ht="252.75" customHeight="1" x14ac:dyDescent="0.35">
      <c r="A24" s="780"/>
      <c r="B24" s="45"/>
      <c r="C24" s="894"/>
      <c r="D24" s="895"/>
      <c r="E24" s="911"/>
      <c r="F24" s="308" t="s">
        <v>62</v>
      </c>
      <c r="G24" s="182" t="s">
        <v>486</v>
      </c>
      <c r="H24" s="115" t="s">
        <v>105</v>
      </c>
      <c r="I24" s="115">
        <v>1</v>
      </c>
      <c r="J24" s="115">
        <v>3</v>
      </c>
      <c r="K24" s="115">
        <v>5</v>
      </c>
      <c r="L24" s="115">
        <v>1</v>
      </c>
      <c r="M24" s="115" t="s">
        <v>178</v>
      </c>
      <c r="N24" s="115" t="s">
        <v>38</v>
      </c>
      <c r="O24" s="132">
        <f t="shared" si="0"/>
        <v>9</v>
      </c>
      <c r="P24" s="182"/>
      <c r="Q24" s="182" t="s">
        <v>179</v>
      </c>
      <c r="R24" s="182"/>
      <c r="S24" s="252" t="s">
        <v>114</v>
      </c>
      <c r="T24" s="41"/>
      <c r="U24" s="42"/>
      <c r="V24" s="67"/>
      <c r="W24" s="68"/>
      <c r="Y24" s="42"/>
      <c r="Z24" s="42"/>
      <c r="AA24" s="42"/>
      <c r="AB24" s="42"/>
      <c r="AC24" s="42"/>
      <c r="AD24" s="42"/>
      <c r="AE24" s="41"/>
      <c r="AF24" s="41"/>
      <c r="AG24" s="41"/>
      <c r="AH24" s="41"/>
      <c r="AI24" s="41"/>
      <c r="AJ24" s="41"/>
    </row>
    <row r="25" spans="1:36" s="43" customFormat="1" ht="252.75" customHeight="1" x14ac:dyDescent="0.35">
      <c r="A25" s="780"/>
      <c r="B25" s="45"/>
      <c r="C25" s="894"/>
      <c r="D25" s="895"/>
      <c r="E25" s="911"/>
      <c r="F25" s="309" t="s">
        <v>62</v>
      </c>
      <c r="G25" s="116" t="s">
        <v>317</v>
      </c>
      <c r="H25" s="161" t="s">
        <v>36</v>
      </c>
      <c r="I25" s="161">
        <v>1</v>
      </c>
      <c r="J25" s="161">
        <v>3</v>
      </c>
      <c r="K25" s="161">
        <v>5</v>
      </c>
      <c r="L25" s="161">
        <v>5</v>
      </c>
      <c r="M25" s="161" t="s">
        <v>56</v>
      </c>
      <c r="N25" s="247" t="s">
        <v>38</v>
      </c>
      <c r="O25" s="136">
        <f t="shared" si="0"/>
        <v>45</v>
      </c>
      <c r="P25" s="151" t="s">
        <v>238</v>
      </c>
      <c r="Q25" s="151" t="s">
        <v>198</v>
      </c>
      <c r="R25" s="151" t="s">
        <v>199</v>
      </c>
      <c r="S25" s="148" t="s">
        <v>137</v>
      </c>
      <c r="T25" s="41"/>
      <c r="U25" s="42"/>
      <c r="V25" s="67"/>
      <c r="W25" s="68"/>
      <c r="Y25" s="42"/>
      <c r="Z25" s="42"/>
      <c r="AA25" s="42"/>
      <c r="AB25" s="42"/>
      <c r="AC25" s="42"/>
      <c r="AD25" s="42"/>
      <c r="AE25" s="41"/>
      <c r="AF25" s="41"/>
      <c r="AG25" s="41"/>
      <c r="AH25" s="41"/>
      <c r="AI25" s="41"/>
      <c r="AJ25" s="41"/>
    </row>
    <row r="26" spans="1:36" s="43" customFormat="1" ht="252.75" customHeight="1" x14ac:dyDescent="0.35">
      <c r="A26" s="780"/>
      <c r="B26" s="45"/>
      <c r="C26" s="894"/>
      <c r="D26" s="895"/>
      <c r="E26" s="911"/>
      <c r="F26" s="199" t="s">
        <v>62</v>
      </c>
      <c r="G26" s="158" t="s">
        <v>242</v>
      </c>
      <c r="H26" s="161" t="s">
        <v>36</v>
      </c>
      <c r="I26" s="161">
        <v>1</v>
      </c>
      <c r="J26" s="161">
        <v>3</v>
      </c>
      <c r="K26" s="161">
        <v>5</v>
      </c>
      <c r="L26" s="161">
        <v>5</v>
      </c>
      <c r="M26" s="161" t="s">
        <v>79</v>
      </c>
      <c r="N26" s="247" t="s">
        <v>80</v>
      </c>
      <c r="O26" s="136">
        <f t="shared" si="0"/>
        <v>45</v>
      </c>
      <c r="P26" s="148" t="s">
        <v>150</v>
      </c>
      <c r="Q26" s="148" t="s">
        <v>243</v>
      </c>
      <c r="R26" s="148" t="s">
        <v>88</v>
      </c>
      <c r="S26" s="148" t="s">
        <v>84</v>
      </c>
      <c r="T26" s="41"/>
      <c r="U26" s="42"/>
      <c r="V26" s="67"/>
      <c r="W26" s="68"/>
      <c r="Y26" s="42"/>
      <c r="Z26" s="42"/>
      <c r="AA26" s="42"/>
      <c r="AB26" s="42"/>
      <c r="AC26" s="42"/>
      <c r="AD26" s="42"/>
      <c r="AE26" s="41"/>
      <c r="AF26" s="41"/>
      <c r="AG26" s="41"/>
      <c r="AH26" s="41"/>
      <c r="AI26" s="41"/>
      <c r="AJ26" s="41"/>
    </row>
    <row r="27" spans="1:36" s="43" customFormat="1" ht="252.75" customHeight="1" x14ac:dyDescent="0.35">
      <c r="A27" s="780"/>
      <c r="B27" s="45"/>
      <c r="C27" s="894"/>
      <c r="D27" s="895"/>
      <c r="E27" s="911"/>
      <c r="F27" s="199" t="s">
        <v>62</v>
      </c>
      <c r="G27" s="158" t="s">
        <v>244</v>
      </c>
      <c r="H27" s="161" t="s">
        <v>36</v>
      </c>
      <c r="I27" s="161">
        <v>1</v>
      </c>
      <c r="J27" s="161">
        <v>3</v>
      </c>
      <c r="K27" s="161">
        <v>5</v>
      </c>
      <c r="L27" s="161">
        <v>3</v>
      </c>
      <c r="M27" s="161" t="s">
        <v>245</v>
      </c>
      <c r="N27" s="247" t="s">
        <v>38</v>
      </c>
      <c r="O27" s="136">
        <f t="shared" si="0"/>
        <v>27</v>
      </c>
      <c r="P27" s="148" t="s">
        <v>246</v>
      </c>
      <c r="Q27" s="148" t="s">
        <v>247</v>
      </c>
      <c r="R27" s="148" t="s">
        <v>88</v>
      </c>
      <c r="S27" s="148" t="s">
        <v>77</v>
      </c>
      <c r="T27" s="41"/>
      <c r="U27" s="42"/>
      <c r="V27" s="67"/>
      <c r="W27" s="68"/>
      <c r="Y27" s="42"/>
      <c r="Z27" s="42"/>
      <c r="AA27" s="42"/>
      <c r="AB27" s="42"/>
      <c r="AC27" s="42"/>
      <c r="AD27" s="42"/>
      <c r="AE27" s="41"/>
      <c r="AF27" s="41"/>
      <c r="AG27" s="41"/>
      <c r="AH27" s="41"/>
      <c r="AI27" s="41"/>
      <c r="AJ27" s="41"/>
    </row>
    <row r="28" spans="1:36" s="43" customFormat="1" ht="252.75" customHeight="1" x14ac:dyDescent="0.35">
      <c r="A28" s="780"/>
      <c r="B28" s="45"/>
      <c r="C28" s="894"/>
      <c r="D28" s="895"/>
      <c r="E28" s="911"/>
      <c r="F28" s="199" t="s">
        <v>62</v>
      </c>
      <c r="G28" s="158" t="s">
        <v>248</v>
      </c>
      <c r="H28" s="161" t="s">
        <v>36</v>
      </c>
      <c r="I28" s="161">
        <v>1</v>
      </c>
      <c r="J28" s="161">
        <v>3</v>
      </c>
      <c r="K28" s="161">
        <v>5</v>
      </c>
      <c r="L28" s="161">
        <v>5</v>
      </c>
      <c r="M28" s="158" t="s">
        <v>149</v>
      </c>
      <c r="N28" s="247" t="s">
        <v>80</v>
      </c>
      <c r="O28" s="136">
        <f t="shared" si="0"/>
        <v>45</v>
      </c>
      <c r="P28" s="151" t="s">
        <v>150</v>
      </c>
      <c r="Q28" s="151" t="s">
        <v>87</v>
      </c>
      <c r="R28" s="151" t="s">
        <v>88</v>
      </c>
      <c r="S28" s="151" t="s">
        <v>151</v>
      </c>
      <c r="T28" s="41"/>
      <c r="U28" s="42"/>
      <c r="V28" s="67"/>
      <c r="W28" s="68"/>
      <c r="Y28" s="42"/>
      <c r="Z28" s="42"/>
      <c r="AA28" s="42"/>
      <c r="AB28" s="42"/>
      <c r="AC28" s="42"/>
      <c r="AD28" s="42"/>
      <c r="AE28" s="41"/>
      <c r="AF28" s="41"/>
      <c r="AG28" s="41"/>
      <c r="AH28" s="41"/>
      <c r="AI28" s="41"/>
      <c r="AJ28" s="41"/>
    </row>
    <row r="29" spans="1:36" s="43" customFormat="1" ht="252.75" customHeight="1" x14ac:dyDescent="0.35">
      <c r="A29" s="780"/>
      <c r="B29" s="45"/>
      <c r="C29" s="894"/>
      <c r="D29" s="895"/>
      <c r="E29" s="911"/>
      <c r="F29" s="248" t="s">
        <v>62</v>
      </c>
      <c r="G29" s="231" t="s">
        <v>249</v>
      </c>
      <c r="H29" s="231" t="s">
        <v>36</v>
      </c>
      <c r="I29" s="231">
        <v>1</v>
      </c>
      <c r="J29" s="231">
        <v>3</v>
      </c>
      <c r="K29" s="231">
        <v>5</v>
      </c>
      <c r="L29" s="231">
        <v>1</v>
      </c>
      <c r="M29" s="231" t="s">
        <v>250</v>
      </c>
      <c r="N29" s="249" t="s">
        <v>38</v>
      </c>
      <c r="O29" s="250">
        <f t="shared" si="0"/>
        <v>9</v>
      </c>
      <c r="P29" s="155" t="s">
        <v>251</v>
      </c>
      <c r="Q29" s="155" t="s">
        <v>91</v>
      </c>
      <c r="R29" s="155" t="s">
        <v>92</v>
      </c>
      <c r="S29" s="155" t="s">
        <v>93</v>
      </c>
      <c r="T29" s="41"/>
      <c r="U29" s="42"/>
      <c r="V29" s="67"/>
      <c r="W29" s="68"/>
      <c r="Y29" s="42"/>
      <c r="Z29" s="42"/>
      <c r="AA29" s="42"/>
      <c r="AB29" s="42"/>
      <c r="AC29" s="42"/>
      <c r="AD29" s="42"/>
      <c r="AE29" s="41"/>
      <c r="AF29" s="41"/>
      <c r="AG29" s="41"/>
      <c r="AH29" s="41"/>
      <c r="AI29" s="41"/>
      <c r="AJ29" s="41"/>
    </row>
    <row r="30" spans="1:36" s="43" customFormat="1" ht="252.75" customHeight="1" x14ac:dyDescent="0.35">
      <c r="A30" s="780"/>
      <c r="B30" s="45"/>
      <c r="C30" s="894"/>
      <c r="D30" s="895"/>
      <c r="E30" s="911"/>
      <c r="F30" s="199" t="s">
        <v>62</v>
      </c>
      <c r="G30" s="116" t="s">
        <v>252</v>
      </c>
      <c r="H30" s="115" t="s">
        <v>105</v>
      </c>
      <c r="I30" s="115">
        <v>1</v>
      </c>
      <c r="J30" s="115">
        <v>3</v>
      </c>
      <c r="K30" s="115">
        <v>5</v>
      </c>
      <c r="L30" s="115">
        <v>3</v>
      </c>
      <c r="M30" s="115" t="s">
        <v>253</v>
      </c>
      <c r="N30" s="115" t="s">
        <v>38</v>
      </c>
      <c r="O30" s="136">
        <f t="shared" si="0"/>
        <v>27</v>
      </c>
      <c r="P30" s="116" t="s">
        <v>88</v>
      </c>
      <c r="Q30" s="116" t="s">
        <v>234</v>
      </c>
      <c r="R30" s="116" t="s">
        <v>131</v>
      </c>
      <c r="S30" s="116" t="s">
        <v>236</v>
      </c>
      <c r="T30" s="41"/>
      <c r="U30" s="42"/>
      <c r="V30" s="67"/>
      <c r="W30" s="68"/>
      <c r="Y30" s="42"/>
      <c r="Z30" s="42"/>
      <c r="AA30" s="42"/>
      <c r="AB30" s="42"/>
      <c r="AC30" s="42"/>
      <c r="AD30" s="42"/>
      <c r="AE30" s="41"/>
      <c r="AF30" s="41"/>
      <c r="AG30" s="41"/>
      <c r="AH30" s="41"/>
      <c r="AI30" s="41"/>
      <c r="AJ30" s="41"/>
    </row>
    <row r="31" spans="1:36" s="42" customFormat="1" ht="252.75" customHeight="1" x14ac:dyDescent="0.35">
      <c r="A31" s="780"/>
      <c r="B31" s="45"/>
      <c r="C31" s="894"/>
      <c r="D31" s="895"/>
      <c r="E31" s="911"/>
      <c r="F31" s="199" t="s">
        <v>62</v>
      </c>
      <c r="G31" s="116" t="s">
        <v>254</v>
      </c>
      <c r="H31" s="115" t="s">
        <v>105</v>
      </c>
      <c r="I31" s="115">
        <v>1</v>
      </c>
      <c r="J31" s="115">
        <v>3</v>
      </c>
      <c r="K31" s="115">
        <v>5</v>
      </c>
      <c r="L31" s="115">
        <v>3</v>
      </c>
      <c r="M31" s="115" t="s">
        <v>48</v>
      </c>
      <c r="N31" s="115" t="s">
        <v>38</v>
      </c>
      <c r="O31" s="136">
        <f t="shared" si="0"/>
        <v>27</v>
      </c>
      <c r="P31" s="116" t="s">
        <v>88</v>
      </c>
      <c r="Q31" s="116" t="s">
        <v>241</v>
      </c>
      <c r="R31" s="116" t="s">
        <v>136</v>
      </c>
      <c r="S31" s="116" t="s">
        <v>137</v>
      </c>
      <c r="T31" s="41"/>
      <c r="V31" s="67"/>
      <c r="W31" s="68"/>
      <c r="X31" s="43"/>
      <c r="AE31" s="41"/>
      <c r="AF31" s="41"/>
      <c r="AG31" s="41"/>
      <c r="AH31" s="41"/>
      <c r="AI31" s="41"/>
      <c r="AJ31" s="41"/>
    </row>
    <row r="32" spans="1:36" s="42" customFormat="1" ht="252.75" customHeight="1" x14ac:dyDescent="0.35">
      <c r="A32" s="780"/>
      <c r="B32" s="45"/>
      <c r="C32" s="894"/>
      <c r="D32" s="895"/>
      <c r="E32" s="911"/>
      <c r="F32" s="199" t="s">
        <v>62</v>
      </c>
      <c r="G32" s="116" t="s">
        <v>255</v>
      </c>
      <c r="H32" s="115" t="s">
        <v>105</v>
      </c>
      <c r="I32" s="115">
        <v>1</v>
      </c>
      <c r="J32" s="115">
        <v>3</v>
      </c>
      <c r="K32" s="115">
        <v>5</v>
      </c>
      <c r="L32" s="115">
        <v>3</v>
      </c>
      <c r="M32" s="115" t="s">
        <v>56</v>
      </c>
      <c r="N32" s="115" t="s">
        <v>38</v>
      </c>
      <c r="O32" s="136">
        <f t="shared" si="0"/>
        <v>27</v>
      </c>
      <c r="P32" s="123"/>
      <c r="Q32" s="123"/>
      <c r="R32" s="123"/>
      <c r="S32" s="123" t="s">
        <v>256</v>
      </c>
      <c r="T32" s="41"/>
      <c r="V32" s="67"/>
      <c r="W32" s="68"/>
      <c r="X32" s="43"/>
      <c r="AE32" s="41"/>
      <c r="AF32" s="41"/>
      <c r="AG32" s="41"/>
      <c r="AH32" s="41"/>
      <c r="AI32" s="41"/>
      <c r="AJ32" s="41"/>
    </row>
    <row r="33" spans="1:36" s="42" customFormat="1" ht="252.75" customHeight="1" x14ac:dyDescent="0.35">
      <c r="A33" s="780"/>
      <c r="B33" s="45"/>
      <c r="C33" s="894"/>
      <c r="D33" s="895"/>
      <c r="E33" s="911"/>
      <c r="F33" s="199" t="s">
        <v>62</v>
      </c>
      <c r="G33" s="116" t="s">
        <v>257</v>
      </c>
      <c r="H33" s="115" t="s">
        <v>105</v>
      </c>
      <c r="I33" s="115">
        <v>1</v>
      </c>
      <c r="J33" s="115">
        <v>3</v>
      </c>
      <c r="K33" s="115">
        <v>5</v>
      </c>
      <c r="L33" s="115">
        <v>3</v>
      </c>
      <c r="M33" s="115" t="s">
        <v>160</v>
      </c>
      <c r="N33" s="115" t="s">
        <v>38</v>
      </c>
      <c r="O33" s="250">
        <f t="shared" si="0"/>
        <v>27</v>
      </c>
      <c r="P33" s="123"/>
      <c r="Q33" s="123"/>
      <c r="R33" s="123"/>
      <c r="S33" s="123" t="s">
        <v>258</v>
      </c>
      <c r="T33" s="41"/>
      <c r="V33" s="67"/>
      <c r="W33" s="68"/>
      <c r="X33" s="43"/>
      <c r="AE33" s="41"/>
      <c r="AF33" s="41"/>
      <c r="AG33" s="41"/>
      <c r="AH33" s="41"/>
      <c r="AI33" s="41"/>
      <c r="AJ33" s="41"/>
    </row>
    <row r="34" spans="1:36" s="42" customFormat="1" ht="252.75" customHeight="1" x14ac:dyDescent="0.35">
      <c r="A34" s="780"/>
      <c r="B34" s="45"/>
      <c r="C34" s="894"/>
      <c r="D34" s="895"/>
      <c r="E34" s="911"/>
      <c r="F34" s="199" t="s">
        <v>62</v>
      </c>
      <c r="G34" s="158" t="s">
        <v>180</v>
      </c>
      <c r="H34" s="161" t="s">
        <v>105</v>
      </c>
      <c r="I34" s="161">
        <v>1</v>
      </c>
      <c r="J34" s="161">
        <v>3</v>
      </c>
      <c r="K34" s="161">
        <v>5</v>
      </c>
      <c r="L34" s="161">
        <v>1</v>
      </c>
      <c r="M34" s="161" t="s">
        <v>95</v>
      </c>
      <c r="N34" s="161" t="s">
        <v>38</v>
      </c>
      <c r="O34" s="136">
        <f t="shared" si="0"/>
        <v>9</v>
      </c>
      <c r="P34" s="251"/>
      <c r="Q34" s="252"/>
      <c r="R34" s="252"/>
      <c r="S34" s="303" t="s">
        <v>114</v>
      </c>
      <c r="T34" s="41"/>
      <c r="V34" s="67"/>
      <c r="W34" s="68"/>
      <c r="X34" s="43"/>
      <c r="AE34" s="41"/>
      <c r="AF34" s="41"/>
      <c r="AG34" s="41"/>
      <c r="AH34" s="41"/>
      <c r="AI34" s="41"/>
      <c r="AJ34" s="41"/>
    </row>
    <row r="35" spans="1:36" s="42" customFormat="1" ht="252.75" customHeight="1" x14ac:dyDescent="0.35">
      <c r="A35" s="780"/>
      <c r="B35" s="45"/>
      <c r="C35" s="894"/>
      <c r="D35" s="895"/>
      <c r="E35" s="910"/>
      <c r="F35" s="199" t="s">
        <v>62</v>
      </c>
      <c r="G35" s="155" t="s">
        <v>259</v>
      </c>
      <c r="H35" s="231" t="s">
        <v>105</v>
      </c>
      <c r="I35" s="231">
        <v>1</v>
      </c>
      <c r="J35" s="231">
        <v>3</v>
      </c>
      <c r="K35" s="231">
        <v>5</v>
      </c>
      <c r="L35" s="231">
        <v>1</v>
      </c>
      <c r="M35" s="231" t="s">
        <v>153</v>
      </c>
      <c r="N35" s="231" t="s">
        <v>38</v>
      </c>
      <c r="O35" s="136">
        <f t="shared" si="0"/>
        <v>9</v>
      </c>
      <c r="P35" s="251"/>
      <c r="Q35" s="252"/>
      <c r="R35" s="252"/>
      <c r="S35" s="251" t="s">
        <v>260</v>
      </c>
      <c r="T35" s="41"/>
      <c r="V35" s="67"/>
      <c r="W35" s="68"/>
      <c r="X35" s="43"/>
      <c r="AE35" s="41"/>
      <c r="AF35" s="41"/>
      <c r="AG35" s="41"/>
      <c r="AH35" s="41"/>
      <c r="AI35" s="41"/>
      <c r="AJ35" s="41"/>
    </row>
    <row r="36" spans="1:36" s="42" customFormat="1" ht="252.75" customHeight="1" x14ac:dyDescent="0.35">
      <c r="A36" s="780"/>
      <c r="B36" s="45"/>
      <c r="C36" s="904" t="s">
        <v>31</v>
      </c>
      <c r="D36" s="819" t="s">
        <v>261</v>
      </c>
      <c r="E36" s="907" t="s">
        <v>262</v>
      </c>
      <c r="F36" s="199" t="s">
        <v>62</v>
      </c>
      <c r="G36" s="304" t="s">
        <v>874</v>
      </c>
      <c r="H36" s="115" t="s">
        <v>170</v>
      </c>
      <c r="I36" s="115">
        <v>3</v>
      </c>
      <c r="J36" s="115">
        <v>3</v>
      </c>
      <c r="K36" s="115">
        <v>5</v>
      </c>
      <c r="L36" s="115">
        <v>1</v>
      </c>
      <c r="M36" s="115" t="s">
        <v>264</v>
      </c>
      <c r="N36" s="266" t="s">
        <v>38</v>
      </c>
      <c r="O36" s="136">
        <f t="shared" si="0"/>
        <v>11</v>
      </c>
      <c r="P36" s="874" t="s">
        <v>265</v>
      </c>
      <c r="Q36" s="814"/>
      <c r="R36" s="814"/>
      <c r="S36" s="814"/>
      <c r="T36" s="41"/>
      <c r="V36" s="67"/>
      <c r="W36" s="68"/>
      <c r="X36" s="43"/>
      <c r="AE36" s="41"/>
      <c r="AF36" s="41"/>
      <c r="AG36" s="41"/>
      <c r="AH36" s="41"/>
      <c r="AI36" s="41"/>
      <c r="AJ36" s="41"/>
    </row>
    <row r="37" spans="1:36" s="42" customFormat="1" ht="252.75" customHeight="1" x14ac:dyDescent="0.35">
      <c r="A37" s="780"/>
      <c r="B37" s="45"/>
      <c r="C37" s="905"/>
      <c r="D37" s="820"/>
      <c r="E37" s="864"/>
      <c r="F37" s="199" t="s">
        <v>62</v>
      </c>
      <c r="G37" s="115" t="s">
        <v>266</v>
      </c>
      <c r="H37" s="115" t="s">
        <v>170</v>
      </c>
      <c r="I37" s="115">
        <v>3</v>
      </c>
      <c r="J37" s="115">
        <v>3</v>
      </c>
      <c r="K37" s="115">
        <v>5</v>
      </c>
      <c r="L37" s="115">
        <v>1</v>
      </c>
      <c r="M37" s="115" t="s">
        <v>267</v>
      </c>
      <c r="N37" s="266" t="s">
        <v>38</v>
      </c>
      <c r="O37" s="136">
        <f t="shared" si="0"/>
        <v>11</v>
      </c>
      <c r="P37" s="874" t="s">
        <v>268</v>
      </c>
      <c r="Q37" s="814"/>
      <c r="R37" s="814"/>
      <c r="S37" s="814"/>
      <c r="T37" s="41"/>
      <c r="V37" s="67"/>
      <c r="W37" s="68"/>
      <c r="X37" s="43"/>
      <c r="AE37" s="41"/>
      <c r="AF37" s="41"/>
      <c r="AG37" s="41"/>
      <c r="AH37" s="41"/>
      <c r="AI37" s="41"/>
      <c r="AJ37" s="41"/>
    </row>
    <row r="38" spans="1:36" s="42" customFormat="1" ht="252.75" customHeight="1" x14ac:dyDescent="0.35">
      <c r="A38" s="780"/>
      <c r="B38" s="45"/>
      <c r="C38" s="905"/>
      <c r="D38" s="820"/>
      <c r="E38" s="864"/>
      <c r="F38" s="199" t="s">
        <v>62</v>
      </c>
      <c r="G38" s="115" t="s">
        <v>269</v>
      </c>
      <c r="H38" s="115" t="s">
        <v>170</v>
      </c>
      <c r="I38" s="115">
        <v>3</v>
      </c>
      <c r="J38" s="115">
        <v>3</v>
      </c>
      <c r="K38" s="115">
        <v>5</v>
      </c>
      <c r="L38" s="115">
        <v>1</v>
      </c>
      <c r="M38" s="115" t="s">
        <v>270</v>
      </c>
      <c r="N38" s="266" t="s">
        <v>38</v>
      </c>
      <c r="O38" s="136">
        <f t="shared" si="0"/>
        <v>11</v>
      </c>
      <c r="P38" s="874" t="s">
        <v>271</v>
      </c>
      <c r="Q38" s="814"/>
      <c r="R38" s="814"/>
      <c r="S38" s="814"/>
      <c r="T38" s="41"/>
      <c r="V38" s="67"/>
      <c r="W38" s="68"/>
      <c r="X38" s="43"/>
      <c r="AE38" s="41"/>
      <c r="AF38" s="41"/>
      <c r="AG38" s="41"/>
      <c r="AH38" s="41"/>
      <c r="AI38" s="41"/>
      <c r="AJ38" s="41"/>
    </row>
    <row r="39" spans="1:36" s="42" customFormat="1" ht="252.75" customHeight="1" x14ac:dyDescent="0.35">
      <c r="A39" s="780"/>
      <c r="B39" s="45"/>
      <c r="C39" s="905"/>
      <c r="D39" s="820"/>
      <c r="E39" s="864"/>
      <c r="F39" s="199" t="s">
        <v>62</v>
      </c>
      <c r="G39" s="115" t="s">
        <v>272</v>
      </c>
      <c r="H39" s="115" t="s">
        <v>170</v>
      </c>
      <c r="I39" s="115">
        <v>1</v>
      </c>
      <c r="J39" s="115">
        <v>3</v>
      </c>
      <c r="K39" s="115">
        <v>5</v>
      </c>
      <c r="L39" s="115">
        <v>1</v>
      </c>
      <c r="M39" s="115" t="s">
        <v>273</v>
      </c>
      <c r="N39" s="266" t="s">
        <v>38</v>
      </c>
      <c r="O39" s="136">
        <f t="shared" si="0"/>
        <v>9</v>
      </c>
      <c r="P39" s="874" t="s">
        <v>268</v>
      </c>
      <c r="Q39" s="814"/>
      <c r="R39" s="814"/>
      <c r="S39" s="814"/>
      <c r="T39" s="41"/>
      <c r="V39" s="67"/>
      <c r="W39" s="68"/>
      <c r="X39" s="43"/>
      <c r="AE39" s="41"/>
      <c r="AF39" s="41"/>
      <c r="AG39" s="41"/>
      <c r="AH39" s="41"/>
      <c r="AI39" s="41"/>
      <c r="AJ39" s="41"/>
    </row>
    <row r="40" spans="1:36" s="42" customFormat="1" ht="252.75" customHeight="1" thickBot="1" x14ac:dyDescent="0.4">
      <c r="A40" s="780"/>
      <c r="B40" s="45"/>
      <c r="C40" s="906"/>
      <c r="D40" s="821"/>
      <c r="E40" s="908"/>
      <c r="F40" s="199" t="s">
        <v>62</v>
      </c>
      <c r="G40" s="115" t="s">
        <v>274</v>
      </c>
      <c r="H40" s="115" t="s">
        <v>170</v>
      </c>
      <c r="I40" s="115">
        <v>1</v>
      </c>
      <c r="J40" s="115">
        <v>3</v>
      </c>
      <c r="K40" s="115">
        <v>5</v>
      </c>
      <c r="L40" s="115">
        <v>1</v>
      </c>
      <c r="M40" s="115" t="s">
        <v>275</v>
      </c>
      <c r="N40" s="266" t="s">
        <v>38</v>
      </c>
      <c r="O40" s="136">
        <f t="shared" si="0"/>
        <v>9</v>
      </c>
      <c r="P40" s="874" t="s">
        <v>271</v>
      </c>
      <c r="Q40" s="814"/>
      <c r="R40" s="814"/>
      <c r="S40" s="814"/>
      <c r="T40" s="41"/>
      <c r="V40" s="67"/>
      <c r="W40" s="68"/>
      <c r="X40" s="43"/>
      <c r="AE40" s="41"/>
      <c r="AF40" s="41"/>
      <c r="AG40" s="41"/>
      <c r="AH40" s="41"/>
      <c r="AI40" s="41"/>
      <c r="AJ40" s="41"/>
    </row>
    <row r="41" spans="1:36" s="42" customFormat="1" ht="252.75" customHeight="1" x14ac:dyDescent="0.35">
      <c r="A41" s="780"/>
      <c r="B41" s="45"/>
      <c r="C41" s="818" t="s">
        <v>875</v>
      </c>
      <c r="D41" s="819" t="s">
        <v>276</v>
      </c>
      <c r="E41" s="909" t="s">
        <v>262</v>
      </c>
      <c r="F41" s="305" t="s">
        <v>62</v>
      </c>
      <c r="G41" s="265" t="s">
        <v>876</v>
      </c>
      <c r="H41" s="197" t="s">
        <v>105</v>
      </c>
      <c r="I41" s="197">
        <v>5</v>
      </c>
      <c r="J41" s="197">
        <v>3</v>
      </c>
      <c r="K41" s="197">
        <v>5</v>
      </c>
      <c r="L41" s="197">
        <v>1</v>
      </c>
      <c r="M41" s="197" t="s">
        <v>877</v>
      </c>
      <c r="N41" s="197" t="s">
        <v>38</v>
      </c>
      <c r="O41" s="236">
        <f>(I41+J41+K41)*L41</f>
        <v>13</v>
      </c>
      <c r="P41" s="172" t="s">
        <v>134</v>
      </c>
      <c r="Q41" s="172" t="s">
        <v>136</v>
      </c>
      <c r="R41" s="172" t="s">
        <v>280</v>
      </c>
      <c r="S41" s="198" t="s">
        <v>281</v>
      </c>
      <c r="T41" s="41"/>
      <c r="V41" s="67"/>
      <c r="W41" s="68"/>
      <c r="X41" s="43"/>
      <c r="AE41" s="41"/>
      <c r="AF41" s="41"/>
      <c r="AG41" s="41"/>
      <c r="AH41" s="41"/>
      <c r="AI41" s="41"/>
      <c r="AJ41" s="41"/>
    </row>
    <row r="42" spans="1:36" s="42" customFormat="1" ht="269.25" customHeight="1" thickBot="1" x14ac:dyDescent="0.4">
      <c r="A42" s="780"/>
      <c r="B42" s="45"/>
      <c r="C42" s="817"/>
      <c r="D42" s="821"/>
      <c r="E42" s="910"/>
      <c r="F42" s="199" t="s">
        <v>62</v>
      </c>
      <c r="G42" s="164" t="s">
        <v>878</v>
      </c>
      <c r="H42" s="204" t="s">
        <v>105</v>
      </c>
      <c r="I42" s="204">
        <v>5</v>
      </c>
      <c r="J42" s="204">
        <v>3</v>
      </c>
      <c r="K42" s="204">
        <v>5</v>
      </c>
      <c r="L42" s="204">
        <v>1</v>
      </c>
      <c r="M42" s="204" t="s">
        <v>879</v>
      </c>
      <c r="N42" s="204" t="s">
        <v>38</v>
      </c>
      <c r="O42" s="205">
        <f t="shared" ref="O42" si="1">(I42+J42+K42)*L42</f>
        <v>13</v>
      </c>
      <c r="P42" s="291" t="s">
        <v>284</v>
      </c>
      <c r="Q42" s="206" t="s">
        <v>136</v>
      </c>
      <c r="R42" s="291" t="s">
        <v>280</v>
      </c>
      <c r="S42" s="306" t="s">
        <v>281</v>
      </c>
      <c r="T42" s="41"/>
      <c r="V42" s="124" t="s">
        <v>285</v>
      </c>
      <c r="W42" s="68"/>
      <c r="X42" s="43" t="s">
        <v>277</v>
      </c>
      <c r="AA42" s="42" t="s">
        <v>31</v>
      </c>
      <c r="AE42" s="41"/>
      <c r="AF42" s="41"/>
      <c r="AG42" s="41"/>
      <c r="AH42" s="41"/>
      <c r="AI42" s="41"/>
      <c r="AJ42" s="41"/>
    </row>
    <row r="43" spans="1:36" s="42" customFormat="1" x14ac:dyDescent="0.35">
      <c r="A43" s="38"/>
      <c r="B43" s="38"/>
      <c r="C43" s="39"/>
      <c r="D43" s="39"/>
      <c r="E43" s="39"/>
      <c r="F43" s="39"/>
      <c r="G43" s="40"/>
      <c r="H43" s="40"/>
      <c r="I43" s="38"/>
      <c r="J43" s="38"/>
      <c r="K43" s="38"/>
      <c r="L43" s="38"/>
      <c r="M43" s="40"/>
      <c r="N43" s="38"/>
      <c r="O43" s="38"/>
      <c r="P43" s="38"/>
      <c r="Q43" s="38"/>
      <c r="R43" s="38"/>
      <c r="S43" s="38"/>
      <c r="T43" s="41"/>
      <c r="V43" s="87" t="s">
        <v>286</v>
      </c>
      <c r="X43" s="43"/>
      <c r="AE43" s="41"/>
      <c r="AF43" s="41"/>
      <c r="AG43" s="41"/>
      <c r="AH43" s="41"/>
      <c r="AI43" s="41"/>
      <c r="AJ43" s="41"/>
    </row>
    <row r="44" spans="1:36" s="42" customFormat="1" x14ac:dyDescent="0.35">
      <c r="A44" s="38"/>
      <c r="B44" s="38"/>
      <c r="C44" s="39"/>
      <c r="D44" s="39"/>
      <c r="E44" s="39"/>
      <c r="F44" s="39"/>
      <c r="G44" s="40"/>
      <c r="H44" s="40"/>
      <c r="I44" s="38"/>
      <c r="J44" s="38"/>
      <c r="K44" s="38"/>
      <c r="L44" s="38"/>
      <c r="M44" s="40"/>
      <c r="N44" s="38"/>
      <c r="O44" s="38"/>
      <c r="P44" s="38"/>
      <c r="Q44" s="38"/>
      <c r="R44" s="38"/>
      <c r="S44" s="38"/>
      <c r="T44" s="41"/>
      <c r="V44" s="87" t="s">
        <v>287</v>
      </c>
      <c r="X44" s="43"/>
      <c r="AE44" s="41"/>
      <c r="AF44" s="41"/>
      <c r="AG44" s="41"/>
      <c r="AH44" s="41"/>
      <c r="AI44" s="41"/>
      <c r="AJ44" s="41"/>
    </row>
    <row r="45" spans="1:36" s="42" customFormat="1" ht="39.75" customHeight="1" x14ac:dyDescent="0.35">
      <c r="A45" s="38"/>
      <c r="B45" s="38"/>
      <c r="C45" s="787" t="s">
        <v>288</v>
      </c>
      <c r="D45" s="788"/>
      <c r="E45" s="788"/>
      <c r="F45" s="788"/>
      <c r="G45" s="789"/>
      <c r="H45" s="88"/>
      <c r="I45" s="41"/>
      <c r="J45" s="41"/>
      <c r="K45" s="41"/>
      <c r="L45" s="38"/>
      <c r="M45" s="40"/>
      <c r="N45" s="38"/>
      <c r="O45" s="38"/>
      <c r="P45" s="38"/>
      <c r="Q45" s="38"/>
      <c r="R45" s="38"/>
      <c r="S45" s="38"/>
      <c r="T45" s="41"/>
      <c r="W45" s="42">
        <v>7</v>
      </c>
      <c r="X45" s="43"/>
      <c r="AE45" s="41"/>
      <c r="AF45" s="41"/>
      <c r="AG45" s="41"/>
      <c r="AH45" s="41"/>
      <c r="AI45" s="41"/>
      <c r="AJ45" s="41"/>
    </row>
    <row r="46" spans="1:36" s="42" customFormat="1" ht="39.75" customHeight="1" x14ac:dyDescent="0.35">
      <c r="A46" s="38"/>
      <c r="B46" s="38"/>
      <c r="C46" s="51" t="s">
        <v>289</v>
      </c>
      <c r="D46" s="787" t="s">
        <v>290</v>
      </c>
      <c r="E46" s="789"/>
      <c r="F46" s="787" t="s">
        <v>291</v>
      </c>
      <c r="G46" s="789"/>
      <c r="H46" s="88"/>
      <c r="I46" s="41"/>
      <c r="J46" s="41"/>
      <c r="K46" s="41"/>
      <c r="L46" s="38"/>
      <c r="M46" s="40"/>
      <c r="N46" s="38"/>
      <c r="O46" s="38"/>
      <c r="P46" s="38"/>
      <c r="Q46" s="38"/>
      <c r="R46" s="38"/>
      <c r="S46" s="38"/>
      <c r="T46" s="41"/>
      <c r="X46" s="43"/>
      <c r="AE46" s="41"/>
      <c r="AF46" s="41"/>
      <c r="AG46" s="41"/>
      <c r="AH46" s="41"/>
      <c r="AI46" s="41"/>
      <c r="AJ46" s="41"/>
    </row>
    <row r="47" spans="1:36" ht="39.75" customHeight="1" x14ac:dyDescent="0.35">
      <c r="A47" s="38"/>
      <c r="B47" s="38"/>
      <c r="C47" s="89" t="s">
        <v>292</v>
      </c>
      <c r="D47" s="807" t="s">
        <v>293</v>
      </c>
      <c r="E47" s="809"/>
      <c r="F47" s="807" t="s">
        <v>294</v>
      </c>
      <c r="G47" s="809"/>
      <c r="L47" s="38"/>
      <c r="M47" s="40"/>
      <c r="N47" s="38"/>
      <c r="O47" s="38"/>
      <c r="P47" s="38"/>
      <c r="Q47" s="38"/>
      <c r="R47" s="38"/>
      <c r="S47" s="38"/>
    </row>
    <row r="48" spans="1:36" ht="39.75" customHeight="1" x14ac:dyDescent="0.35">
      <c r="A48" s="38"/>
      <c r="B48" s="38"/>
      <c r="C48" s="89" t="s">
        <v>295</v>
      </c>
      <c r="D48" s="807" t="s">
        <v>886</v>
      </c>
      <c r="E48" s="809"/>
      <c r="F48" s="807" t="s">
        <v>887</v>
      </c>
      <c r="G48" s="809"/>
      <c r="L48" s="38"/>
      <c r="M48" s="40"/>
      <c r="N48" s="38"/>
      <c r="O48" s="38"/>
      <c r="P48" s="38"/>
      <c r="Q48" s="38"/>
      <c r="R48" s="38"/>
      <c r="S48" s="38"/>
    </row>
    <row r="49" spans="1:19" ht="39.75" customHeight="1" x14ac:dyDescent="0.35">
      <c r="A49" s="38"/>
      <c r="B49" s="38"/>
      <c r="C49" s="812" t="s">
        <v>297</v>
      </c>
      <c r="D49" s="807" t="s">
        <v>298</v>
      </c>
      <c r="E49" s="809"/>
      <c r="F49" s="807" t="s">
        <v>299</v>
      </c>
      <c r="G49" s="809"/>
      <c r="L49" s="38"/>
      <c r="M49" s="40"/>
      <c r="N49" s="38"/>
      <c r="O49" s="38"/>
      <c r="P49" s="38"/>
      <c r="Q49" s="38"/>
      <c r="R49" s="38"/>
      <c r="S49" s="38"/>
    </row>
    <row r="50" spans="1:19" ht="39.75" customHeight="1" x14ac:dyDescent="0.35">
      <c r="A50" s="38"/>
      <c r="B50" s="38"/>
      <c r="C50" s="813"/>
      <c r="D50" s="807" t="s">
        <v>882</v>
      </c>
      <c r="E50" s="809"/>
      <c r="F50" s="807" t="s">
        <v>301</v>
      </c>
      <c r="G50" s="809"/>
      <c r="L50" s="38"/>
      <c r="M50" s="40"/>
      <c r="N50" s="38"/>
      <c r="O50" s="38"/>
      <c r="P50" s="38"/>
      <c r="Q50" s="38"/>
      <c r="R50" s="38"/>
      <c r="S50" s="38"/>
    </row>
    <row r="51" spans="1:19" ht="53.25" customHeight="1" x14ac:dyDescent="0.35">
      <c r="A51" s="38"/>
      <c r="B51" s="38"/>
      <c r="C51" s="51" t="s">
        <v>302</v>
      </c>
      <c r="D51" s="828">
        <v>45891</v>
      </c>
      <c r="E51" s="809"/>
      <c r="F51" s="51" t="s">
        <v>303</v>
      </c>
      <c r="G51" s="90" t="s">
        <v>304</v>
      </c>
      <c r="L51" s="38"/>
      <c r="M51" s="40"/>
      <c r="N51" s="38"/>
      <c r="O51" s="38"/>
      <c r="P51" s="38"/>
      <c r="Q51" s="38"/>
      <c r="R51" s="38"/>
      <c r="S51" s="38"/>
    </row>
    <row r="52" spans="1:19" ht="98.25" customHeight="1" x14ac:dyDescent="0.35">
      <c r="A52" s="38"/>
      <c r="B52" s="38"/>
      <c r="C52" s="51" t="s">
        <v>305</v>
      </c>
      <c r="D52" s="807" t="s">
        <v>854</v>
      </c>
      <c r="E52" s="808"/>
      <c r="F52" s="808"/>
      <c r="G52" s="809"/>
      <c r="L52" s="38"/>
      <c r="M52" s="40"/>
      <c r="N52" s="38"/>
      <c r="O52" s="38"/>
      <c r="P52" s="38"/>
      <c r="Q52" s="38"/>
      <c r="R52" s="38"/>
      <c r="S52" s="38"/>
    </row>
    <row r="53" spans="1:19" x14ac:dyDescent="0.35">
      <c r="A53" s="38"/>
      <c r="B53" s="38"/>
      <c r="C53" s="39"/>
      <c r="D53" s="39"/>
      <c r="E53" s="39"/>
      <c r="F53" s="39"/>
      <c r="G53" s="40"/>
      <c r="H53" s="40"/>
      <c r="I53" s="38"/>
      <c r="J53" s="38"/>
      <c r="K53" s="38"/>
      <c r="L53" s="38"/>
      <c r="M53" s="40"/>
      <c r="N53" s="38"/>
      <c r="O53" s="38"/>
      <c r="P53" s="38"/>
      <c r="Q53" s="38"/>
      <c r="R53" s="38"/>
      <c r="S53" s="38"/>
    </row>
    <row r="54" spans="1:19" s="91" customFormat="1" ht="63.75" customHeight="1" x14ac:dyDescent="0.35">
      <c r="B54" s="810" t="s">
        <v>306</v>
      </c>
      <c r="C54" s="810"/>
      <c r="D54" s="810"/>
      <c r="E54" s="810"/>
      <c r="F54" s="810"/>
      <c r="G54" s="810"/>
      <c r="H54" s="810"/>
      <c r="I54" s="810"/>
      <c r="J54" s="810"/>
      <c r="K54" s="810"/>
      <c r="L54" s="810"/>
      <c r="M54" s="810"/>
      <c r="N54" s="810"/>
      <c r="O54" s="810"/>
      <c r="P54" s="810"/>
      <c r="Q54" s="810"/>
      <c r="R54" s="810"/>
      <c r="S54" s="810"/>
    </row>
    <row r="55" spans="1:19" s="91" customFormat="1" x14ac:dyDescent="0.35">
      <c r="B55" s="810"/>
      <c r="C55" s="810"/>
      <c r="D55" s="810"/>
      <c r="E55" s="810"/>
      <c r="F55" s="810"/>
      <c r="G55" s="810"/>
      <c r="H55" s="810"/>
      <c r="I55" s="810"/>
      <c r="J55" s="810"/>
      <c r="K55" s="810"/>
      <c r="L55" s="810"/>
      <c r="M55" s="810"/>
      <c r="N55" s="810"/>
      <c r="O55" s="810"/>
      <c r="P55" s="810"/>
      <c r="Q55" s="810"/>
      <c r="R55" s="810"/>
      <c r="S55" s="810"/>
    </row>
    <row r="56" spans="1:19" s="91" customFormat="1" ht="24.75" customHeight="1" x14ac:dyDescent="0.35">
      <c r="B56" s="811" t="s">
        <v>307</v>
      </c>
      <c r="C56" s="811"/>
      <c r="D56" s="811"/>
      <c r="E56" s="811"/>
      <c r="F56" s="811"/>
      <c r="G56" s="811"/>
      <c r="H56" s="811"/>
      <c r="I56" s="811"/>
      <c r="J56" s="811"/>
      <c r="K56" s="811"/>
      <c r="L56" s="811"/>
      <c r="M56" s="811"/>
      <c r="N56" s="811"/>
      <c r="O56" s="811"/>
      <c r="P56" s="811"/>
      <c r="Q56" s="811"/>
      <c r="R56" s="811"/>
      <c r="S56" s="811"/>
    </row>
    <row r="57" spans="1:19" x14ac:dyDescent="0.35">
      <c r="B57" s="811"/>
      <c r="C57" s="811"/>
      <c r="D57" s="811"/>
      <c r="E57" s="811"/>
      <c r="F57" s="811"/>
      <c r="G57" s="811"/>
      <c r="H57" s="811"/>
      <c r="I57" s="811"/>
      <c r="J57" s="811"/>
      <c r="K57" s="811"/>
      <c r="L57" s="811"/>
      <c r="M57" s="811"/>
      <c r="N57" s="811"/>
      <c r="O57" s="811"/>
      <c r="P57" s="811"/>
      <c r="Q57" s="811"/>
      <c r="R57" s="811"/>
      <c r="S57" s="811"/>
    </row>
    <row r="58" spans="1:19" x14ac:dyDescent="0.35">
      <c r="B58" s="811"/>
      <c r="C58" s="811"/>
      <c r="D58" s="811"/>
      <c r="E58" s="811"/>
      <c r="F58" s="811"/>
      <c r="G58" s="811"/>
      <c r="H58" s="811"/>
      <c r="I58" s="811"/>
      <c r="J58" s="811"/>
      <c r="K58" s="811"/>
      <c r="L58" s="811"/>
      <c r="M58" s="811"/>
      <c r="N58" s="811"/>
      <c r="O58" s="811"/>
      <c r="P58" s="811"/>
      <c r="Q58" s="811"/>
      <c r="R58" s="811"/>
      <c r="S58" s="811"/>
    </row>
    <row r="59" spans="1:19" x14ac:dyDescent="0.35">
      <c r="B59" s="811"/>
      <c r="C59" s="811"/>
      <c r="D59" s="811"/>
      <c r="E59" s="811"/>
      <c r="F59" s="811"/>
      <c r="G59" s="811"/>
      <c r="H59" s="811"/>
      <c r="I59" s="811"/>
      <c r="J59" s="811"/>
      <c r="K59" s="811"/>
      <c r="L59" s="811"/>
      <c r="M59" s="811"/>
      <c r="N59" s="811"/>
      <c r="O59" s="811"/>
      <c r="P59" s="811"/>
      <c r="Q59" s="811"/>
      <c r="R59" s="811"/>
      <c r="S59" s="811"/>
    </row>
    <row r="60" spans="1:19" x14ac:dyDescent="0.35">
      <c r="B60" s="811"/>
      <c r="C60" s="811"/>
      <c r="D60" s="811"/>
      <c r="E60" s="811"/>
      <c r="F60" s="811"/>
      <c r="G60" s="811"/>
      <c r="H60" s="811"/>
      <c r="I60" s="811"/>
      <c r="J60" s="811"/>
      <c r="K60" s="811"/>
      <c r="L60" s="811"/>
      <c r="M60" s="811"/>
      <c r="N60" s="811"/>
      <c r="O60" s="811"/>
      <c r="P60" s="811"/>
      <c r="Q60" s="811"/>
      <c r="R60" s="811"/>
      <c r="S60" s="811"/>
    </row>
    <row r="61" spans="1:19" x14ac:dyDescent="0.35">
      <c r="B61" s="811"/>
      <c r="C61" s="811"/>
      <c r="D61" s="811"/>
      <c r="E61" s="811"/>
      <c r="F61" s="811"/>
      <c r="G61" s="811"/>
      <c r="H61" s="811"/>
      <c r="I61" s="811"/>
      <c r="J61" s="811"/>
      <c r="K61" s="811"/>
      <c r="L61" s="811"/>
      <c r="M61" s="811"/>
      <c r="N61" s="811"/>
      <c r="O61" s="811"/>
      <c r="P61" s="811"/>
      <c r="Q61" s="811"/>
      <c r="R61" s="811"/>
      <c r="S61" s="811"/>
    </row>
    <row r="62" spans="1:19" x14ac:dyDescent="0.35">
      <c r="B62" s="811"/>
      <c r="C62" s="811"/>
      <c r="D62" s="811"/>
      <c r="E62" s="811"/>
      <c r="F62" s="811"/>
      <c r="G62" s="811"/>
      <c r="H62" s="811"/>
      <c r="I62" s="811"/>
      <c r="J62" s="811"/>
      <c r="K62" s="811"/>
      <c r="L62" s="811"/>
      <c r="M62" s="811"/>
      <c r="N62" s="811"/>
      <c r="O62" s="811"/>
      <c r="P62" s="811"/>
      <c r="Q62" s="811"/>
      <c r="R62" s="811"/>
      <c r="S62" s="811"/>
    </row>
    <row r="63" spans="1:19" x14ac:dyDescent="0.35">
      <c r="B63" s="811"/>
      <c r="C63" s="811"/>
      <c r="D63" s="811"/>
      <c r="E63" s="811"/>
      <c r="F63" s="811"/>
      <c r="G63" s="811"/>
      <c r="H63" s="811"/>
      <c r="I63" s="811"/>
      <c r="J63" s="811"/>
      <c r="K63" s="811"/>
      <c r="L63" s="811"/>
      <c r="M63" s="811"/>
      <c r="N63" s="811"/>
      <c r="O63" s="811"/>
      <c r="P63" s="811"/>
      <c r="Q63" s="811"/>
      <c r="R63" s="811"/>
      <c r="S63" s="811"/>
    </row>
    <row r="64" spans="1:19" x14ac:dyDescent="0.35">
      <c r="B64" s="811"/>
      <c r="C64" s="811"/>
      <c r="D64" s="811"/>
      <c r="E64" s="811"/>
      <c r="F64" s="811"/>
      <c r="G64" s="811"/>
      <c r="H64" s="811"/>
      <c r="I64" s="811"/>
      <c r="J64" s="811"/>
      <c r="K64" s="811"/>
      <c r="L64" s="811"/>
      <c r="M64" s="811"/>
      <c r="N64" s="811"/>
      <c r="O64" s="811"/>
      <c r="P64" s="811"/>
      <c r="Q64" s="811"/>
      <c r="R64" s="811"/>
      <c r="S64" s="811"/>
    </row>
    <row r="65" spans="2:19" x14ac:dyDescent="0.35">
      <c r="B65" s="811"/>
      <c r="C65" s="811"/>
      <c r="D65" s="811"/>
      <c r="E65" s="811"/>
      <c r="F65" s="811"/>
      <c r="G65" s="811"/>
      <c r="H65" s="811"/>
      <c r="I65" s="811"/>
      <c r="J65" s="811"/>
      <c r="K65" s="811"/>
      <c r="L65" s="811"/>
      <c r="M65" s="811"/>
      <c r="N65" s="811"/>
      <c r="O65" s="811"/>
      <c r="P65" s="811"/>
      <c r="Q65" s="811"/>
      <c r="R65" s="811"/>
      <c r="S65" s="811"/>
    </row>
    <row r="68" spans="2:19" x14ac:dyDescent="0.35">
      <c r="S68" s="93"/>
    </row>
    <row r="69" spans="2:19" x14ac:dyDescent="0.35">
      <c r="S69" s="93"/>
    </row>
  </sheetData>
  <sheetProtection formatCells="0" formatColumns="0" formatRows="0" insertColumns="0" insertRows="0" insertHyperlinks="0" deleteColumns="0" deleteRows="0" sort="0" autoFilter="0" pivotTables="0"/>
  <autoFilter ref="C12:S42" xr:uid="{00000000-0009-0000-0000-000000000000}"/>
  <mergeCells count="50">
    <mergeCell ref="D52:G52"/>
    <mergeCell ref="B54:S55"/>
    <mergeCell ref="B56:S65"/>
    <mergeCell ref="C49:C50"/>
    <mergeCell ref="D49:E49"/>
    <mergeCell ref="F49:G49"/>
    <mergeCell ref="D50:E50"/>
    <mergeCell ref="F50:G50"/>
    <mergeCell ref="D51:E51"/>
    <mergeCell ref="D48:E48"/>
    <mergeCell ref="F48:G48"/>
    <mergeCell ref="P36:S36"/>
    <mergeCell ref="P37:S37"/>
    <mergeCell ref="P38:S38"/>
    <mergeCell ref="P39:S39"/>
    <mergeCell ref="P40:S40"/>
    <mergeCell ref="C45:G45"/>
    <mergeCell ref="D46:E46"/>
    <mergeCell ref="F46:G46"/>
    <mergeCell ref="D47:E47"/>
    <mergeCell ref="F47:G47"/>
    <mergeCell ref="D22:D35"/>
    <mergeCell ref="E22:E35"/>
    <mergeCell ref="C36:C40"/>
    <mergeCell ref="D36:D40"/>
    <mergeCell ref="E36:E40"/>
    <mergeCell ref="A9:A42"/>
    <mergeCell ref="C9:S9"/>
    <mergeCell ref="C10:S10"/>
    <mergeCell ref="C11:E11"/>
    <mergeCell ref="F11:H11"/>
    <mergeCell ref="I11:L11"/>
    <mergeCell ref="M11:N11"/>
    <mergeCell ref="O11:O12"/>
    <mergeCell ref="P11:S11"/>
    <mergeCell ref="C13:C21"/>
    <mergeCell ref="C41:C42"/>
    <mergeCell ref="D41:D42"/>
    <mergeCell ref="E41:E42"/>
    <mergeCell ref="D13:D21"/>
    <mergeCell ref="E13:E21"/>
    <mergeCell ref="C22:C35"/>
    <mergeCell ref="C2:C5"/>
    <mergeCell ref="D2:Q2"/>
    <mergeCell ref="R2:S2"/>
    <mergeCell ref="D3:Q3"/>
    <mergeCell ref="R3:S3"/>
    <mergeCell ref="D4:Q5"/>
    <mergeCell ref="R4:S4"/>
    <mergeCell ref="R5:S5"/>
  </mergeCells>
  <conditionalFormatting sqref="O13:O42">
    <cfRule type="cellIs" dxfId="14" priority="1" operator="between">
      <formula>51</formula>
      <formula>75</formula>
    </cfRule>
    <cfRule type="cellIs" dxfId="13" priority="2" operator="between">
      <formula>26</formula>
      <formula>50</formula>
    </cfRule>
    <cfRule type="cellIs" dxfId="12" priority="3" operator="between">
      <formula>0</formula>
      <formula>25</formula>
    </cfRule>
  </conditionalFormatting>
  <dataValidations count="5">
    <dataValidation type="list" allowBlank="1" showInputMessage="1" showErrorMessage="1" sqref="I13:L40" xr:uid="{6C2FD00B-0A0B-415A-9727-E98647DCE21C}">
      <formula1>"1,3,5"</formula1>
    </dataValidation>
    <dataValidation type="list" allowBlank="1" showInputMessage="1" showErrorMessage="1" sqref="H13:H40" xr:uid="{16397B30-605B-40F9-968A-CDEE6B973EA2}">
      <formula1>"Normal, Anormal, Emergencia"</formula1>
    </dataValidation>
    <dataValidation type="list" allowBlank="1" showInputMessage="1" showErrorMessage="1" sqref="N13:N40" xr:uid="{A0517524-F6E0-403F-88F4-C2D5A534A5DC}">
      <formula1>"Positiva, Negativa"</formula1>
    </dataValidation>
    <dataValidation type="list" allowBlank="1" showInputMessage="1" showErrorMessage="1" sqref="F13:F42" xr:uid="{D0B29BCE-C178-4987-936F-463F4057EEDA}">
      <formula1>$X$13:$X$42</formula1>
    </dataValidation>
    <dataValidation type="list" allowBlank="1" showInputMessage="1" showErrorMessage="1" sqref="C36 C13" xr:uid="{63A2B58C-2833-4C5A-AADE-FB1E28408866}">
      <formula1>$AA$13:$AA$42</formula1>
    </dataValidation>
  </dataValidations>
  <pageMargins left="0.7" right="0.7" top="0.75" bottom="0.75" header="0.3" footer="0.3"/>
  <pageSetup scale="16"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B988D-E980-4A4F-A60F-D73B58CF8B1D}">
  <dimension ref="A1:AJ133"/>
  <sheetViews>
    <sheetView showGridLines="0" view="pageBreakPreview" topLeftCell="J28" zoomScale="31" zoomScaleNormal="70" zoomScaleSheetLayoutView="31" workbookViewId="0">
      <selection activeCell="Q31" sqref="Q31"/>
    </sheetView>
  </sheetViews>
  <sheetFormatPr baseColWidth="10" defaultColWidth="11.453125" defaultRowHeight="14.5" x14ac:dyDescent="0.35"/>
  <cols>
    <col min="1" max="2" width="6.7265625" style="41" customWidth="1"/>
    <col min="3" max="3" width="27.7265625" style="92" customWidth="1"/>
    <col min="4" max="4" width="24.7265625" style="92" customWidth="1"/>
    <col min="5" max="5" width="26.7265625" style="92" customWidth="1"/>
    <col min="6" max="6" width="24.1796875" style="92" customWidth="1"/>
    <col min="7" max="7" width="34" style="88" customWidth="1"/>
    <col min="8" max="8" width="22.7265625" style="88" customWidth="1"/>
    <col min="9" max="9" width="20.26953125" style="41" customWidth="1"/>
    <col min="10" max="10" width="18.54296875" style="41" customWidth="1"/>
    <col min="11" max="12" width="20.26953125" style="41" customWidth="1"/>
    <col min="13" max="13" width="37.81640625" style="88" customWidth="1"/>
    <col min="14" max="14" width="23.54296875" style="41" customWidth="1"/>
    <col min="15" max="15" width="19.7265625" style="41" customWidth="1"/>
    <col min="16" max="16" width="54.7265625" style="41" customWidth="1"/>
    <col min="17" max="17" width="57.7265625" style="41" customWidth="1"/>
    <col min="18" max="19" width="35.26953125" style="41" customWidth="1"/>
    <col min="20" max="20" width="5.54296875" style="41" customWidth="1"/>
    <col min="21" max="21" width="11.453125" style="42"/>
    <col min="22" max="22" width="0" style="42" hidden="1" customWidth="1"/>
    <col min="23" max="23" width="25.26953125" style="42" hidden="1" customWidth="1"/>
    <col min="24" max="24" width="0" style="43" hidden="1" customWidth="1"/>
    <col min="25" max="30" width="0" style="42" hidden="1" customWidth="1"/>
    <col min="31" max="35" width="0" style="41" hidden="1" customWidth="1"/>
    <col min="36" max="36" width="35.54296875" style="41" hidden="1" customWidth="1"/>
    <col min="37" max="16384" width="11.453125" style="41"/>
  </cols>
  <sheetData>
    <row r="1" spans="1:30" x14ac:dyDescent="0.35">
      <c r="A1" s="38"/>
      <c r="B1" s="38"/>
      <c r="C1" s="39"/>
      <c r="D1" s="39"/>
      <c r="E1" s="39"/>
      <c r="F1" s="39"/>
      <c r="G1" s="40"/>
      <c r="H1" s="40"/>
      <c r="I1" s="38"/>
      <c r="J1" s="38"/>
      <c r="K1" s="38"/>
      <c r="L1" s="38"/>
      <c r="M1" s="40"/>
      <c r="N1" s="38"/>
      <c r="O1" s="38"/>
      <c r="P1" s="38"/>
      <c r="Q1" s="38"/>
      <c r="R1" s="38"/>
      <c r="S1" s="38"/>
    </row>
    <row r="2" spans="1:30" ht="16.899999999999999" customHeight="1" x14ac:dyDescent="0.35">
      <c r="A2" s="38"/>
      <c r="B2" s="38"/>
      <c r="C2" s="763"/>
      <c r="D2" s="766" t="s">
        <v>0</v>
      </c>
      <c r="E2" s="767"/>
      <c r="F2" s="767"/>
      <c r="G2" s="767"/>
      <c r="H2" s="767"/>
      <c r="I2" s="767"/>
      <c r="J2" s="767"/>
      <c r="K2" s="767"/>
      <c r="L2" s="767"/>
      <c r="M2" s="767"/>
      <c r="N2" s="767"/>
      <c r="O2" s="767"/>
      <c r="P2" s="767"/>
      <c r="Q2" s="768"/>
      <c r="R2" s="769" t="s">
        <v>1</v>
      </c>
      <c r="S2" s="770"/>
    </row>
    <row r="3" spans="1:30" ht="16.899999999999999" customHeight="1" x14ac:dyDescent="0.35">
      <c r="A3" s="38"/>
      <c r="B3" s="38"/>
      <c r="C3" s="764"/>
      <c r="D3" s="771" t="s">
        <v>2</v>
      </c>
      <c r="E3" s="772"/>
      <c r="F3" s="772"/>
      <c r="G3" s="772"/>
      <c r="H3" s="772"/>
      <c r="I3" s="772"/>
      <c r="J3" s="772"/>
      <c r="K3" s="772"/>
      <c r="L3" s="772"/>
      <c r="M3" s="772"/>
      <c r="N3" s="772"/>
      <c r="O3" s="772"/>
      <c r="P3" s="772"/>
      <c r="Q3" s="773"/>
      <c r="R3" s="769" t="s">
        <v>3</v>
      </c>
      <c r="S3" s="770"/>
    </row>
    <row r="4" spans="1:30" ht="16.899999999999999" customHeight="1" x14ac:dyDescent="0.35">
      <c r="A4" s="38"/>
      <c r="B4" s="38"/>
      <c r="C4" s="764"/>
      <c r="D4" s="774" t="s">
        <v>4</v>
      </c>
      <c r="E4" s="775"/>
      <c r="F4" s="775"/>
      <c r="G4" s="775"/>
      <c r="H4" s="775"/>
      <c r="I4" s="775"/>
      <c r="J4" s="775"/>
      <c r="K4" s="775"/>
      <c r="L4" s="775"/>
      <c r="M4" s="775"/>
      <c r="N4" s="775"/>
      <c r="O4" s="775"/>
      <c r="P4" s="775"/>
      <c r="Q4" s="776"/>
      <c r="R4" s="769" t="s">
        <v>480</v>
      </c>
      <c r="S4" s="770"/>
    </row>
    <row r="5" spans="1:30" ht="16.899999999999999" customHeight="1" x14ac:dyDescent="0.35">
      <c r="A5" s="38"/>
      <c r="B5" s="38"/>
      <c r="C5" s="765"/>
      <c r="D5" s="777"/>
      <c r="E5" s="778"/>
      <c r="F5" s="778"/>
      <c r="G5" s="778"/>
      <c r="H5" s="778"/>
      <c r="I5" s="778"/>
      <c r="J5" s="778"/>
      <c r="K5" s="778"/>
      <c r="L5" s="778"/>
      <c r="M5" s="778"/>
      <c r="N5" s="778"/>
      <c r="O5" s="778"/>
      <c r="P5" s="778"/>
      <c r="Q5" s="779"/>
      <c r="R5" s="769" t="s">
        <v>6</v>
      </c>
      <c r="S5" s="770"/>
    </row>
    <row r="6" spans="1:30" x14ac:dyDescent="0.35">
      <c r="A6" s="38"/>
      <c r="B6" s="38"/>
      <c r="C6" s="38"/>
      <c r="D6" s="38"/>
      <c r="E6" s="38"/>
      <c r="F6" s="38"/>
      <c r="G6" s="38"/>
      <c r="H6" s="38"/>
      <c r="I6" s="38"/>
      <c r="J6" s="38"/>
      <c r="K6" s="38"/>
      <c r="L6" s="38"/>
      <c r="M6" s="38"/>
      <c r="N6" s="38"/>
      <c r="O6" s="38"/>
      <c r="P6" s="38"/>
      <c r="Q6" s="38"/>
      <c r="R6" s="38"/>
      <c r="S6" s="38"/>
    </row>
    <row r="7" spans="1:30" ht="24" customHeight="1" x14ac:dyDescent="0.35">
      <c r="A7" s="38"/>
      <c r="B7" s="38"/>
      <c r="C7" s="44" t="s">
        <v>7</v>
      </c>
      <c r="D7" s="38"/>
      <c r="E7" s="38"/>
      <c r="F7" s="38"/>
      <c r="G7" s="38"/>
      <c r="H7" s="38"/>
      <c r="I7" s="38"/>
      <c r="J7" s="38"/>
      <c r="K7" s="38"/>
      <c r="L7" s="38"/>
      <c r="M7" s="38"/>
      <c r="N7" s="38"/>
      <c r="O7" s="38"/>
      <c r="P7" s="38"/>
      <c r="Q7" s="38"/>
      <c r="R7" s="38"/>
      <c r="S7" s="38"/>
    </row>
    <row r="8" spans="1:30" x14ac:dyDescent="0.35">
      <c r="A8" s="38"/>
      <c r="B8" s="38"/>
      <c r="C8" s="38"/>
      <c r="D8" s="38"/>
      <c r="E8" s="38"/>
      <c r="F8" s="38"/>
      <c r="G8" s="38"/>
      <c r="H8" s="38"/>
      <c r="I8" s="38"/>
      <c r="J8" s="38"/>
      <c r="K8" s="38"/>
      <c r="L8" s="38"/>
      <c r="M8" s="38"/>
      <c r="N8" s="38"/>
      <c r="O8" s="38"/>
      <c r="P8" s="38"/>
      <c r="Q8" s="38"/>
      <c r="R8" s="38"/>
      <c r="S8" s="38"/>
    </row>
    <row r="9" spans="1:30" s="47" customFormat="1" ht="24.75" customHeight="1" x14ac:dyDescent="0.35">
      <c r="A9" s="780"/>
      <c r="B9" s="45"/>
      <c r="C9" s="781" t="s">
        <v>4</v>
      </c>
      <c r="D9" s="781"/>
      <c r="E9" s="781"/>
      <c r="F9" s="781"/>
      <c r="G9" s="781"/>
      <c r="H9" s="781"/>
      <c r="I9" s="781"/>
      <c r="J9" s="781"/>
      <c r="K9" s="781"/>
      <c r="L9" s="781"/>
      <c r="M9" s="781"/>
      <c r="N9" s="781"/>
      <c r="O9" s="781"/>
      <c r="P9" s="781"/>
      <c r="Q9" s="781"/>
      <c r="R9" s="781"/>
      <c r="S9" s="782"/>
      <c r="T9" s="41"/>
      <c r="U9" s="42"/>
      <c r="V9" s="42"/>
      <c r="W9" s="42"/>
      <c r="X9" s="43"/>
      <c r="Y9" s="42"/>
      <c r="Z9" s="42"/>
      <c r="AA9" s="46"/>
      <c r="AB9" s="46"/>
      <c r="AC9" s="46"/>
      <c r="AD9" s="46"/>
    </row>
    <row r="10" spans="1:30" s="47" customFormat="1" ht="24.75" customHeight="1" x14ac:dyDescent="0.35">
      <c r="A10" s="780"/>
      <c r="B10" s="45"/>
      <c r="C10" s="783" t="s">
        <v>888</v>
      </c>
      <c r="D10" s="783"/>
      <c r="E10" s="783"/>
      <c r="F10" s="783"/>
      <c r="G10" s="783"/>
      <c r="H10" s="783"/>
      <c r="I10" s="783"/>
      <c r="J10" s="783"/>
      <c r="K10" s="783"/>
      <c r="L10" s="783"/>
      <c r="M10" s="783"/>
      <c r="N10" s="783"/>
      <c r="O10" s="783"/>
      <c r="P10" s="783"/>
      <c r="Q10" s="783"/>
      <c r="R10" s="783"/>
      <c r="S10" s="784"/>
      <c r="T10" s="41"/>
      <c r="U10" s="42"/>
      <c r="V10" s="42"/>
      <c r="W10" s="42"/>
      <c r="X10" s="43"/>
      <c r="Y10" s="42"/>
      <c r="Z10" s="42"/>
      <c r="AA10" s="46"/>
      <c r="AB10" s="46"/>
      <c r="AC10" s="46"/>
      <c r="AD10" s="46"/>
    </row>
    <row r="11" spans="1:30" s="49" customFormat="1" ht="26.25" customHeight="1" x14ac:dyDescent="0.35">
      <c r="A11" s="780"/>
      <c r="B11" s="45"/>
      <c r="C11" s="785" t="s">
        <v>9</v>
      </c>
      <c r="D11" s="785"/>
      <c r="E11" s="786"/>
      <c r="F11" s="787" t="s">
        <v>10</v>
      </c>
      <c r="G11" s="788"/>
      <c r="H11" s="789"/>
      <c r="I11" s="787" t="s">
        <v>11</v>
      </c>
      <c r="J11" s="788"/>
      <c r="K11" s="788"/>
      <c r="L11" s="789"/>
      <c r="M11" s="787" t="s">
        <v>12</v>
      </c>
      <c r="N11" s="788"/>
      <c r="O11" s="790" t="s">
        <v>13</v>
      </c>
      <c r="P11" s="792" t="s">
        <v>14</v>
      </c>
      <c r="Q11" s="781"/>
      <c r="R11" s="781"/>
      <c r="S11" s="782"/>
      <c r="T11" s="41"/>
      <c r="U11" s="42"/>
      <c r="V11" s="42"/>
      <c r="W11" s="42"/>
      <c r="X11" s="43"/>
      <c r="Y11" s="42"/>
      <c r="Z11" s="42"/>
      <c r="AA11" s="48"/>
      <c r="AB11" s="48"/>
      <c r="AC11" s="48"/>
      <c r="AD11" s="48"/>
    </row>
    <row r="12" spans="1:30" s="49" customFormat="1" ht="54.75" customHeight="1" x14ac:dyDescent="0.35">
      <c r="A12" s="780"/>
      <c r="B12" s="45"/>
      <c r="C12" s="50" t="s">
        <v>15</v>
      </c>
      <c r="D12" s="50" t="s">
        <v>16</v>
      </c>
      <c r="E12" s="50" t="s">
        <v>17</v>
      </c>
      <c r="F12" s="50" t="s">
        <v>18</v>
      </c>
      <c r="G12" s="50" t="s">
        <v>19</v>
      </c>
      <c r="H12" s="51" t="s">
        <v>20</v>
      </c>
      <c r="I12" s="51" t="s">
        <v>21</v>
      </c>
      <c r="J12" s="51" t="s">
        <v>22</v>
      </c>
      <c r="K12" s="51" t="s">
        <v>23</v>
      </c>
      <c r="L12" s="51" t="s">
        <v>24</v>
      </c>
      <c r="M12" s="51" t="s">
        <v>25</v>
      </c>
      <c r="N12" s="52" t="s">
        <v>26</v>
      </c>
      <c r="O12" s="791"/>
      <c r="P12" s="52" t="s">
        <v>27</v>
      </c>
      <c r="Q12" s="52" t="s">
        <v>28</v>
      </c>
      <c r="R12" s="52" t="s">
        <v>29</v>
      </c>
      <c r="S12" s="52" t="s">
        <v>30</v>
      </c>
      <c r="T12" s="41"/>
      <c r="U12" s="42"/>
      <c r="V12" s="53"/>
      <c r="W12" s="42"/>
      <c r="X12" s="43"/>
      <c r="Y12" s="42"/>
      <c r="Z12" s="42"/>
      <c r="AA12" s="48"/>
      <c r="AB12" s="48"/>
      <c r="AC12" s="48"/>
      <c r="AD12" s="48"/>
    </row>
    <row r="13" spans="1:30" ht="252.75" customHeight="1" x14ac:dyDescent="0.35">
      <c r="A13" s="780"/>
      <c r="B13" s="45"/>
      <c r="C13" s="799" t="s">
        <v>31</v>
      </c>
      <c r="D13" s="800" t="s">
        <v>32</v>
      </c>
      <c r="E13" s="801" t="s">
        <v>33</v>
      </c>
      <c r="F13" s="86" t="s">
        <v>34</v>
      </c>
      <c r="G13" s="122" t="s">
        <v>797</v>
      </c>
      <c r="H13" s="152" t="s">
        <v>36</v>
      </c>
      <c r="I13" s="152">
        <v>3</v>
      </c>
      <c r="J13" s="152">
        <v>3</v>
      </c>
      <c r="K13" s="152">
        <v>5</v>
      </c>
      <c r="L13" s="152">
        <v>5</v>
      </c>
      <c r="M13" s="119" t="s">
        <v>37</v>
      </c>
      <c r="N13" s="106" t="s">
        <v>38</v>
      </c>
      <c r="O13" s="138">
        <f>(I13+J13+K13)*L13</f>
        <v>55</v>
      </c>
      <c r="P13" s="148" t="s">
        <v>798</v>
      </c>
      <c r="Q13" s="148" t="s">
        <v>130</v>
      </c>
      <c r="R13" s="148" t="s">
        <v>131</v>
      </c>
      <c r="S13" s="148" t="s">
        <v>132</v>
      </c>
      <c r="V13" s="67" t="s">
        <v>43</v>
      </c>
      <c r="W13" s="68"/>
      <c r="X13" s="43" t="s">
        <v>44</v>
      </c>
      <c r="AA13" s="42" t="s">
        <v>45</v>
      </c>
      <c r="AC13" s="42" t="s">
        <v>46</v>
      </c>
    </row>
    <row r="14" spans="1:30" ht="252.75" customHeight="1" x14ac:dyDescent="0.35">
      <c r="A14" s="780"/>
      <c r="B14" s="45"/>
      <c r="C14" s="793"/>
      <c r="D14" s="795"/>
      <c r="E14" s="797"/>
      <c r="F14" s="86" t="s">
        <v>34</v>
      </c>
      <c r="G14" s="148" t="s">
        <v>799</v>
      </c>
      <c r="H14" s="149" t="s">
        <v>36</v>
      </c>
      <c r="I14" s="149">
        <v>5</v>
      </c>
      <c r="J14" s="149">
        <v>3</v>
      </c>
      <c r="K14" s="149">
        <v>5</v>
      </c>
      <c r="L14" s="149">
        <v>5</v>
      </c>
      <c r="M14" s="122" t="s">
        <v>48</v>
      </c>
      <c r="N14" s="149" t="s">
        <v>38</v>
      </c>
      <c r="O14" s="138">
        <f t="shared" ref="O14:O91" si="0">(I14+J14+K14)*L14</f>
        <v>65</v>
      </c>
      <c r="P14" s="148" t="s">
        <v>134</v>
      </c>
      <c r="Q14" s="148" t="s">
        <v>800</v>
      </c>
      <c r="R14" s="148" t="s">
        <v>136</v>
      </c>
      <c r="S14" s="148" t="s">
        <v>137</v>
      </c>
      <c r="V14" s="67" t="s">
        <v>53</v>
      </c>
      <c r="W14" s="68"/>
      <c r="X14" s="43" t="s">
        <v>34</v>
      </c>
      <c r="AA14" s="42" t="s">
        <v>54</v>
      </c>
    </row>
    <row r="15" spans="1:30" ht="252.75" customHeight="1" x14ac:dyDescent="0.35">
      <c r="A15" s="780"/>
      <c r="B15" s="45"/>
      <c r="C15" s="793"/>
      <c r="D15" s="795"/>
      <c r="E15" s="797"/>
      <c r="F15" s="86" t="s">
        <v>34</v>
      </c>
      <c r="G15" s="151" t="s">
        <v>55</v>
      </c>
      <c r="H15" s="152" t="s">
        <v>36</v>
      </c>
      <c r="I15" s="152">
        <v>3</v>
      </c>
      <c r="J15" s="152">
        <v>3</v>
      </c>
      <c r="K15" s="152">
        <v>5</v>
      </c>
      <c r="L15" s="152">
        <v>5</v>
      </c>
      <c r="M15" s="152" t="s">
        <v>56</v>
      </c>
      <c r="N15" s="152" t="s">
        <v>38</v>
      </c>
      <c r="O15" s="138">
        <f t="shared" si="0"/>
        <v>55</v>
      </c>
      <c r="P15" s="151" t="s">
        <v>801</v>
      </c>
      <c r="Q15" s="151" t="s">
        <v>141</v>
      </c>
      <c r="R15" s="151" t="s">
        <v>102</v>
      </c>
      <c r="S15" s="151" t="s">
        <v>60</v>
      </c>
      <c r="V15" s="67" t="s">
        <v>61</v>
      </c>
      <c r="W15" s="68"/>
      <c r="X15" s="43" t="s">
        <v>62</v>
      </c>
      <c r="AA15" s="42" t="s">
        <v>63</v>
      </c>
    </row>
    <row r="16" spans="1:30" ht="252.75" customHeight="1" x14ac:dyDescent="0.35">
      <c r="A16" s="780"/>
      <c r="B16" s="45"/>
      <c r="C16" s="793"/>
      <c r="D16" s="795"/>
      <c r="E16" s="797"/>
      <c r="F16" s="86" t="s">
        <v>34</v>
      </c>
      <c r="G16" s="149" t="s">
        <v>73</v>
      </c>
      <c r="H16" s="154" t="s">
        <v>36</v>
      </c>
      <c r="I16" s="154">
        <v>3</v>
      </c>
      <c r="J16" s="154">
        <v>3</v>
      </c>
      <c r="K16" s="154">
        <v>5</v>
      </c>
      <c r="L16" s="154">
        <v>5</v>
      </c>
      <c r="M16" s="154" t="s">
        <v>74</v>
      </c>
      <c r="N16" s="154" t="s">
        <v>38</v>
      </c>
      <c r="O16" s="138">
        <f t="shared" si="0"/>
        <v>55</v>
      </c>
      <c r="P16" s="155" t="s">
        <v>147</v>
      </c>
      <c r="Q16" s="155" t="s">
        <v>82</v>
      </c>
      <c r="R16" s="155" t="s">
        <v>76</v>
      </c>
      <c r="S16" s="155" t="s">
        <v>77</v>
      </c>
      <c r="V16" s="67"/>
      <c r="W16" s="68"/>
    </row>
    <row r="17" spans="1:27" ht="252.75" customHeight="1" x14ac:dyDescent="0.35">
      <c r="A17" s="780"/>
      <c r="B17" s="45"/>
      <c r="C17" s="793"/>
      <c r="D17" s="795"/>
      <c r="E17" s="797"/>
      <c r="F17" s="86" t="s">
        <v>34</v>
      </c>
      <c r="G17" s="157" t="s">
        <v>889</v>
      </c>
      <c r="H17" s="154" t="s">
        <v>36</v>
      </c>
      <c r="I17" s="154">
        <v>3</v>
      </c>
      <c r="J17" s="154">
        <v>3</v>
      </c>
      <c r="K17" s="154">
        <v>5</v>
      </c>
      <c r="L17" s="154">
        <v>3</v>
      </c>
      <c r="M17" s="154" t="s">
        <v>79</v>
      </c>
      <c r="N17" s="154" t="s">
        <v>80</v>
      </c>
      <c r="O17" s="138">
        <f t="shared" si="0"/>
        <v>33</v>
      </c>
      <c r="P17" s="148" t="s">
        <v>81</v>
      </c>
      <c r="Q17" s="148" t="s">
        <v>82</v>
      </c>
      <c r="R17" s="148" t="s">
        <v>83</v>
      </c>
      <c r="S17" s="148" t="s">
        <v>84</v>
      </c>
      <c r="V17" s="67"/>
      <c r="W17" s="68"/>
    </row>
    <row r="18" spans="1:27" ht="126" x14ac:dyDescent="0.35">
      <c r="A18" s="780"/>
      <c r="B18" s="45"/>
      <c r="C18" s="793"/>
      <c r="D18" s="795"/>
      <c r="E18" s="797"/>
      <c r="F18" s="86" t="s">
        <v>34</v>
      </c>
      <c r="G18" s="154" t="s">
        <v>890</v>
      </c>
      <c r="H18" s="154" t="s">
        <v>36</v>
      </c>
      <c r="I18" s="154">
        <v>3</v>
      </c>
      <c r="J18" s="154">
        <v>3</v>
      </c>
      <c r="K18" s="154">
        <v>5</v>
      </c>
      <c r="L18" s="154">
        <v>3</v>
      </c>
      <c r="M18" s="158" t="s">
        <v>86</v>
      </c>
      <c r="N18" s="154" t="s">
        <v>80</v>
      </c>
      <c r="O18" s="138">
        <f t="shared" si="0"/>
        <v>33</v>
      </c>
      <c r="P18" s="151" t="s">
        <v>81</v>
      </c>
      <c r="Q18" s="151" t="s">
        <v>82</v>
      </c>
      <c r="R18" s="151" t="s">
        <v>87</v>
      </c>
      <c r="S18" s="151" t="s">
        <v>88</v>
      </c>
      <c r="V18" s="67"/>
      <c r="W18" s="68"/>
    </row>
    <row r="19" spans="1:27" ht="210" x14ac:dyDescent="0.35">
      <c r="A19" s="780"/>
      <c r="B19" s="45"/>
      <c r="C19" s="793"/>
      <c r="D19" s="795"/>
      <c r="E19" s="797"/>
      <c r="F19" s="86" t="s">
        <v>34</v>
      </c>
      <c r="G19" s="154" t="s">
        <v>553</v>
      </c>
      <c r="H19" s="154" t="s">
        <v>36</v>
      </c>
      <c r="I19" s="149">
        <v>3</v>
      </c>
      <c r="J19" s="149">
        <v>3</v>
      </c>
      <c r="K19" s="149">
        <v>5</v>
      </c>
      <c r="L19" s="149">
        <v>3</v>
      </c>
      <c r="M19" s="154" t="s">
        <v>89</v>
      </c>
      <c r="N19" s="154" t="s">
        <v>38</v>
      </c>
      <c r="O19" s="138">
        <f t="shared" si="0"/>
        <v>33</v>
      </c>
      <c r="P19" s="158" t="s">
        <v>90</v>
      </c>
      <c r="Q19" s="158" t="s">
        <v>91</v>
      </c>
      <c r="R19" s="158" t="s">
        <v>92</v>
      </c>
      <c r="S19" s="158" t="s">
        <v>93</v>
      </c>
      <c r="V19" s="67"/>
      <c r="W19" s="68"/>
    </row>
    <row r="20" spans="1:27" ht="196" x14ac:dyDescent="0.35">
      <c r="A20" s="780"/>
      <c r="B20" s="45"/>
      <c r="C20" s="793"/>
      <c r="D20" s="795"/>
      <c r="E20" s="797"/>
      <c r="F20" s="86" t="s">
        <v>34</v>
      </c>
      <c r="G20" s="149" t="s">
        <v>94</v>
      </c>
      <c r="H20" s="149" t="s">
        <v>36</v>
      </c>
      <c r="I20" s="122">
        <v>3</v>
      </c>
      <c r="J20" s="122">
        <v>3</v>
      </c>
      <c r="K20" s="122">
        <v>5</v>
      </c>
      <c r="L20" s="122">
        <v>3</v>
      </c>
      <c r="M20" s="154" t="s">
        <v>95</v>
      </c>
      <c r="N20" s="154" t="s">
        <v>38</v>
      </c>
      <c r="O20" s="138">
        <f t="shared" si="0"/>
        <v>33</v>
      </c>
      <c r="P20" s="158" t="s">
        <v>96</v>
      </c>
      <c r="Q20" s="158" t="s">
        <v>91</v>
      </c>
      <c r="R20" s="158" t="s">
        <v>92</v>
      </c>
      <c r="S20" s="158" t="s">
        <v>93</v>
      </c>
      <c r="V20" s="67"/>
      <c r="W20" s="68"/>
    </row>
    <row r="21" spans="1:27" ht="112" x14ac:dyDescent="0.35">
      <c r="A21" s="780"/>
      <c r="B21" s="45"/>
      <c r="C21" s="793"/>
      <c r="D21" s="795"/>
      <c r="E21" s="797"/>
      <c r="F21" s="86" t="s">
        <v>34</v>
      </c>
      <c r="G21" s="160" t="s">
        <v>802</v>
      </c>
      <c r="H21" s="121" t="s">
        <v>105</v>
      </c>
      <c r="I21" s="121">
        <v>1</v>
      </c>
      <c r="J21" s="121">
        <v>3</v>
      </c>
      <c r="K21" s="121">
        <v>3</v>
      </c>
      <c r="L21" s="121">
        <v>3</v>
      </c>
      <c r="M21" s="161" t="s">
        <v>153</v>
      </c>
      <c r="N21" s="154" t="s">
        <v>38</v>
      </c>
      <c r="O21" s="138">
        <f t="shared" si="0"/>
        <v>21</v>
      </c>
      <c r="P21" s="162" t="s">
        <v>803</v>
      </c>
      <c r="Q21" s="162" t="s">
        <v>88</v>
      </c>
      <c r="R21" s="162" t="s">
        <v>155</v>
      </c>
      <c r="S21" s="162" t="s">
        <v>804</v>
      </c>
      <c r="V21" s="67"/>
      <c r="W21" s="68"/>
    </row>
    <row r="22" spans="1:27" ht="112" x14ac:dyDescent="0.35">
      <c r="A22" s="780"/>
      <c r="B22" s="45"/>
      <c r="C22" s="794"/>
      <c r="D22" s="796"/>
      <c r="E22" s="798"/>
      <c r="F22" s="86" t="s">
        <v>34</v>
      </c>
      <c r="G22" s="184" t="s">
        <v>891</v>
      </c>
      <c r="H22" s="161" t="s">
        <v>105</v>
      </c>
      <c r="I22" s="161">
        <v>1</v>
      </c>
      <c r="J22" s="161">
        <v>3</v>
      </c>
      <c r="K22" s="161">
        <v>5</v>
      </c>
      <c r="L22" s="161">
        <v>5</v>
      </c>
      <c r="M22" s="161" t="s">
        <v>153</v>
      </c>
      <c r="N22" s="154" t="s">
        <v>38</v>
      </c>
      <c r="O22" s="138">
        <f>(I22+J22+K22)*L22</f>
        <v>45</v>
      </c>
      <c r="P22" s="184" t="s">
        <v>806</v>
      </c>
      <c r="Q22" s="184" t="s">
        <v>807</v>
      </c>
      <c r="R22" s="184" t="s">
        <v>808</v>
      </c>
      <c r="S22" s="184" t="s">
        <v>158</v>
      </c>
      <c r="V22" s="67"/>
      <c r="W22" s="68"/>
    </row>
    <row r="23" spans="1:27" ht="100" x14ac:dyDescent="0.35">
      <c r="A23" s="780"/>
      <c r="B23" s="45"/>
      <c r="C23" s="292" t="s">
        <v>45</v>
      </c>
      <c r="D23" s="97" t="s">
        <v>97</v>
      </c>
      <c r="E23" s="98" t="s">
        <v>97</v>
      </c>
      <c r="F23" s="86" t="s">
        <v>44</v>
      </c>
      <c r="G23" s="60" t="s">
        <v>98</v>
      </c>
      <c r="H23" s="59" t="s">
        <v>36</v>
      </c>
      <c r="I23" s="60">
        <v>5</v>
      </c>
      <c r="J23" s="60">
        <v>1</v>
      </c>
      <c r="K23" s="60">
        <v>3</v>
      </c>
      <c r="L23" s="99">
        <v>3</v>
      </c>
      <c r="M23" s="100" t="s">
        <v>425</v>
      </c>
      <c r="N23" s="59" t="s">
        <v>38</v>
      </c>
      <c r="O23" s="138">
        <f>(I23+J23+K23)*L23</f>
        <v>27</v>
      </c>
      <c r="P23" s="184" t="s">
        <v>100</v>
      </c>
      <c r="Q23" s="151" t="s">
        <v>101</v>
      </c>
      <c r="R23" s="151" t="s">
        <v>102</v>
      </c>
      <c r="S23" s="64"/>
      <c r="V23" s="67"/>
      <c r="W23" s="68"/>
    </row>
    <row r="24" spans="1:27" ht="100" x14ac:dyDescent="0.35">
      <c r="A24" s="780"/>
      <c r="B24" s="45"/>
      <c r="C24" s="292" t="s">
        <v>54</v>
      </c>
      <c r="D24" s="97" t="s">
        <v>864</v>
      </c>
      <c r="E24" s="293" t="s">
        <v>864</v>
      </c>
      <c r="F24" s="86" t="s">
        <v>34</v>
      </c>
      <c r="G24" s="60" t="s">
        <v>814</v>
      </c>
      <c r="H24" s="59" t="s">
        <v>36</v>
      </c>
      <c r="I24" s="60">
        <v>3</v>
      </c>
      <c r="J24" s="60">
        <v>1</v>
      </c>
      <c r="K24" s="60">
        <v>5</v>
      </c>
      <c r="L24" s="60">
        <v>1</v>
      </c>
      <c r="M24" s="100" t="s">
        <v>425</v>
      </c>
      <c r="N24" s="60" t="s">
        <v>38</v>
      </c>
      <c r="O24" s="62">
        <f>(I24+J24+K24)*L24</f>
        <v>9</v>
      </c>
      <c r="P24" s="116" t="s">
        <v>100</v>
      </c>
      <c r="Q24" s="151" t="s">
        <v>101</v>
      </c>
      <c r="R24" s="151" t="s">
        <v>136</v>
      </c>
      <c r="S24" s="64"/>
      <c r="V24" s="67"/>
      <c r="W24" s="68"/>
    </row>
    <row r="25" spans="1:27" ht="196" x14ac:dyDescent="0.35">
      <c r="A25" s="780"/>
      <c r="B25" s="45"/>
      <c r="C25" s="799" t="s">
        <v>54</v>
      </c>
      <c r="D25" s="800" t="s">
        <v>103</v>
      </c>
      <c r="E25" s="801" t="s">
        <v>103</v>
      </c>
      <c r="F25" s="86" t="s">
        <v>34</v>
      </c>
      <c r="G25" s="184" t="s">
        <v>104</v>
      </c>
      <c r="H25" s="184" t="s">
        <v>105</v>
      </c>
      <c r="I25" s="184">
        <v>1</v>
      </c>
      <c r="J25" s="184">
        <v>3</v>
      </c>
      <c r="K25" s="184">
        <v>5</v>
      </c>
      <c r="L25" s="184">
        <v>3</v>
      </c>
      <c r="M25" s="162" t="s">
        <v>95</v>
      </c>
      <c r="N25" s="155" t="s">
        <v>38</v>
      </c>
      <c r="O25" s="132">
        <f t="shared" si="0"/>
        <v>27</v>
      </c>
      <c r="P25" s="155" t="s">
        <v>211</v>
      </c>
      <c r="Q25" s="155" t="s">
        <v>91</v>
      </c>
      <c r="R25" s="162" t="s">
        <v>88</v>
      </c>
      <c r="S25" s="155" t="s">
        <v>93</v>
      </c>
      <c r="V25" s="67" t="s">
        <v>107</v>
      </c>
      <c r="W25" s="68"/>
      <c r="X25" s="43" t="s">
        <v>108</v>
      </c>
      <c r="AA25" s="42" t="s">
        <v>109</v>
      </c>
    </row>
    <row r="26" spans="1:27" ht="100" x14ac:dyDescent="0.35">
      <c r="A26" s="780"/>
      <c r="B26" s="45"/>
      <c r="C26" s="793"/>
      <c r="D26" s="795"/>
      <c r="E26" s="797"/>
      <c r="F26" s="181" t="s">
        <v>34</v>
      </c>
      <c r="G26" s="116" t="s">
        <v>110</v>
      </c>
      <c r="H26" s="116" t="s">
        <v>36</v>
      </c>
      <c r="I26" s="60">
        <v>5</v>
      </c>
      <c r="J26" s="60">
        <v>1</v>
      </c>
      <c r="K26" s="60">
        <v>3</v>
      </c>
      <c r="L26" s="99">
        <v>3</v>
      </c>
      <c r="M26" s="100" t="s">
        <v>425</v>
      </c>
      <c r="N26" s="59" t="s">
        <v>38</v>
      </c>
      <c r="O26" s="138">
        <f>(I26+J26+K26)*L26</f>
        <v>27</v>
      </c>
      <c r="P26" s="184" t="s">
        <v>100</v>
      </c>
      <c r="Q26" s="151" t="s">
        <v>101</v>
      </c>
      <c r="R26" s="151" t="s">
        <v>102</v>
      </c>
      <c r="S26" s="64"/>
      <c r="V26" s="67"/>
      <c r="W26" s="68"/>
    </row>
    <row r="27" spans="1:27" ht="137.5" x14ac:dyDescent="0.35">
      <c r="A27" s="780"/>
      <c r="B27" s="45"/>
      <c r="C27" s="793"/>
      <c r="D27" s="795"/>
      <c r="E27" s="797"/>
      <c r="F27" s="86" t="s">
        <v>34</v>
      </c>
      <c r="G27" s="79" t="s">
        <v>892</v>
      </c>
      <c r="H27" s="78" t="s">
        <v>36</v>
      </c>
      <c r="I27" s="79">
        <v>5</v>
      </c>
      <c r="J27" s="79">
        <v>3</v>
      </c>
      <c r="K27" s="79">
        <v>5</v>
      </c>
      <c r="L27" s="186">
        <v>3</v>
      </c>
      <c r="M27" s="100" t="s">
        <v>120</v>
      </c>
      <c r="N27" s="78" t="s">
        <v>80</v>
      </c>
      <c r="O27" s="188">
        <f t="shared" si="0"/>
        <v>39</v>
      </c>
      <c r="P27" s="310" t="s">
        <v>1162</v>
      </c>
      <c r="Q27" s="296"/>
      <c r="R27" s="80"/>
      <c r="S27" s="123" t="s">
        <v>114</v>
      </c>
      <c r="V27" s="67"/>
      <c r="W27" s="68"/>
    </row>
    <row r="28" spans="1:27" ht="75" x14ac:dyDescent="0.35">
      <c r="A28" s="780"/>
      <c r="B28" s="45"/>
      <c r="C28" s="793"/>
      <c r="D28" s="795"/>
      <c r="E28" s="797"/>
      <c r="F28" s="86" t="s">
        <v>34</v>
      </c>
      <c r="G28" s="60" t="s">
        <v>893</v>
      </c>
      <c r="H28" s="78" t="s">
        <v>36</v>
      </c>
      <c r="I28" s="60">
        <v>5</v>
      </c>
      <c r="J28" s="60">
        <v>3</v>
      </c>
      <c r="K28" s="60">
        <v>5</v>
      </c>
      <c r="L28" s="99">
        <v>3</v>
      </c>
      <c r="M28" s="187" t="s">
        <v>116</v>
      </c>
      <c r="N28" s="59" t="s">
        <v>38</v>
      </c>
      <c r="O28" s="62">
        <f t="shared" si="0"/>
        <v>39</v>
      </c>
      <c r="P28" s="310" t="s">
        <v>1163</v>
      </c>
      <c r="Q28" s="311"/>
      <c r="R28" s="64"/>
      <c r="S28" s="123" t="s">
        <v>114</v>
      </c>
      <c r="V28" s="67"/>
      <c r="W28" s="68"/>
    </row>
    <row r="29" spans="1:27" ht="70" x14ac:dyDescent="0.35">
      <c r="A29" s="780"/>
      <c r="B29" s="45"/>
      <c r="C29" s="793"/>
      <c r="D29" s="795"/>
      <c r="E29" s="797"/>
      <c r="F29" s="86" t="s">
        <v>34</v>
      </c>
      <c r="G29" s="60" t="s">
        <v>894</v>
      </c>
      <c r="H29" s="78" t="s">
        <v>36</v>
      </c>
      <c r="I29" s="60">
        <v>5</v>
      </c>
      <c r="J29" s="60">
        <v>3</v>
      </c>
      <c r="K29" s="60">
        <v>5</v>
      </c>
      <c r="L29" s="99">
        <v>3</v>
      </c>
      <c r="M29" s="100" t="s">
        <v>118</v>
      </c>
      <c r="N29" s="59" t="s">
        <v>38</v>
      </c>
      <c r="O29" s="62">
        <f t="shared" si="0"/>
        <v>39</v>
      </c>
      <c r="P29" s="310" t="s">
        <v>1162</v>
      </c>
      <c r="Q29" s="311"/>
      <c r="R29" s="64"/>
      <c r="S29" s="123" t="s">
        <v>114</v>
      </c>
      <c r="V29" s="67"/>
      <c r="W29" s="68"/>
    </row>
    <row r="30" spans="1:27" ht="137.5" x14ac:dyDescent="0.35">
      <c r="A30" s="780"/>
      <c r="B30" s="45"/>
      <c r="C30" s="793"/>
      <c r="D30" s="795"/>
      <c r="E30" s="797"/>
      <c r="F30" s="86" t="s">
        <v>34</v>
      </c>
      <c r="G30" s="60" t="s">
        <v>895</v>
      </c>
      <c r="H30" s="78" t="s">
        <v>36</v>
      </c>
      <c r="I30" s="60">
        <v>5</v>
      </c>
      <c r="J30" s="60">
        <v>3</v>
      </c>
      <c r="K30" s="60">
        <v>5</v>
      </c>
      <c r="L30" s="99">
        <v>3</v>
      </c>
      <c r="M30" s="100" t="s">
        <v>120</v>
      </c>
      <c r="N30" s="59" t="s">
        <v>80</v>
      </c>
      <c r="O30" s="62">
        <f t="shared" si="0"/>
        <v>39</v>
      </c>
      <c r="P30" s="312" t="s">
        <v>1162</v>
      </c>
      <c r="Q30" s="311"/>
      <c r="R30" s="64"/>
      <c r="S30" s="123" t="s">
        <v>114</v>
      </c>
      <c r="V30" s="67"/>
      <c r="W30" s="68"/>
    </row>
    <row r="31" spans="1:27" ht="70" x14ac:dyDescent="0.35">
      <c r="A31" s="780"/>
      <c r="B31" s="45"/>
      <c r="C31" s="793"/>
      <c r="D31" s="795"/>
      <c r="E31" s="797"/>
      <c r="F31" s="86" t="s">
        <v>34</v>
      </c>
      <c r="G31" s="60" t="s">
        <v>896</v>
      </c>
      <c r="H31" s="78" t="s">
        <v>36</v>
      </c>
      <c r="I31" s="60">
        <v>5</v>
      </c>
      <c r="J31" s="60">
        <v>3</v>
      </c>
      <c r="K31" s="60">
        <v>3</v>
      </c>
      <c r="L31" s="99">
        <v>3</v>
      </c>
      <c r="M31" s="187" t="s">
        <v>122</v>
      </c>
      <c r="N31" s="59" t="s">
        <v>38</v>
      </c>
      <c r="O31" s="62">
        <f t="shared" si="0"/>
        <v>33</v>
      </c>
      <c r="P31" s="310" t="s">
        <v>1162</v>
      </c>
      <c r="Q31" s="311"/>
      <c r="R31" s="64"/>
      <c r="S31" s="123" t="s">
        <v>114</v>
      </c>
      <c r="V31" s="67"/>
      <c r="W31" s="68"/>
    </row>
    <row r="32" spans="1:27" ht="56" x14ac:dyDescent="0.35">
      <c r="A32" s="780"/>
      <c r="B32" s="45"/>
      <c r="C32" s="793"/>
      <c r="D32" s="795"/>
      <c r="E32" s="797"/>
      <c r="F32" s="57" t="s">
        <v>34</v>
      </c>
      <c r="G32" s="58" t="s">
        <v>897</v>
      </c>
      <c r="H32" s="360" t="s">
        <v>36</v>
      </c>
      <c r="I32" s="58">
        <v>5</v>
      </c>
      <c r="J32" s="58">
        <v>3</v>
      </c>
      <c r="K32" s="58">
        <v>3</v>
      </c>
      <c r="L32" s="110">
        <v>3</v>
      </c>
      <c r="M32" s="298" t="s">
        <v>124</v>
      </c>
      <c r="N32" s="103" t="s">
        <v>38</v>
      </c>
      <c r="O32" s="111">
        <f t="shared" si="0"/>
        <v>33</v>
      </c>
      <c r="P32" s="312" t="s">
        <v>1162</v>
      </c>
      <c r="Q32" s="681"/>
      <c r="R32" s="682"/>
      <c r="S32" s="683" t="s">
        <v>114</v>
      </c>
      <c r="V32" s="67"/>
      <c r="W32" s="68"/>
    </row>
    <row r="33" spans="1:23" ht="236.5" customHeight="1" x14ac:dyDescent="0.35">
      <c r="A33" s="780"/>
      <c r="B33" s="45"/>
      <c r="C33" s="894" t="s">
        <v>54</v>
      </c>
      <c r="D33" s="895" t="s">
        <v>1124</v>
      </c>
      <c r="E33" s="913" t="s">
        <v>1126</v>
      </c>
      <c r="F33" s="199" t="s">
        <v>34</v>
      </c>
      <c r="G33" s="115" t="s">
        <v>1130</v>
      </c>
      <c r="H33" s="115" t="s">
        <v>36</v>
      </c>
      <c r="I33" s="115">
        <v>3</v>
      </c>
      <c r="J33" s="115">
        <v>3</v>
      </c>
      <c r="K33" s="115">
        <v>5</v>
      </c>
      <c r="L33" s="115">
        <v>3</v>
      </c>
      <c r="M33" s="115" t="s">
        <v>79</v>
      </c>
      <c r="N33" s="115" t="s">
        <v>80</v>
      </c>
      <c r="O33" s="138">
        <f t="shared" ref="O33:O36" si="1">(I33+J33+K33)*L33</f>
        <v>33</v>
      </c>
      <c r="P33" s="116" t="s">
        <v>81</v>
      </c>
      <c r="Q33" s="116" t="s">
        <v>82</v>
      </c>
      <c r="R33" s="116" t="s">
        <v>144</v>
      </c>
      <c r="S33" s="200" t="s">
        <v>84</v>
      </c>
      <c r="V33" s="67"/>
      <c r="W33" s="68"/>
    </row>
    <row r="34" spans="1:23" ht="177.65" customHeight="1" x14ac:dyDescent="0.35">
      <c r="A34" s="780"/>
      <c r="B34" s="45"/>
      <c r="C34" s="894"/>
      <c r="D34" s="895"/>
      <c r="E34" s="913"/>
      <c r="F34" s="199" t="s">
        <v>34</v>
      </c>
      <c r="G34" s="116" t="s">
        <v>1131</v>
      </c>
      <c r="H34" s="115" t="s">
        <v>36</v>
      </c>
      <c r="I34" s="115">
        <v>3</v>
      </c>
      <c r="J34" s="115">
        <v>3</v>
      </c>
      <c r="K34" s="115">
        <v>5</v>
      </c>
      <c r="L34" s="115">
        <v>5</v>
      </c>
      <c r="M34" s="115" t="s">
        <v>146</v>
      </c>
      <c r="N34" s="115" t="s">
        <v>38</v>
      </c>
      <c r="O34" s="138">
        <f t="shared" si="1"/>
        <v>55</v>
      </c>
      <c r="P34" s="116" t="s">
        <v>147</v>
      </c>
      <c r="Q34" s="116" t="s">
        <v>82</v>
      </c>
      <c r="R34" s="116" t="s">
        <v>76</v>
      </c>
      <c r="S34" s="200" t="s">
        <v>77</v>
      </c>
      <c r="V34" s="67"/>
      <c r="W34" s="68"/>
    </row>
    <row r="35" spans="1:23" ht="222" customHeight="1" x14ac:dyDescent="0.35">
      <c r="A35" s="780"/>
      <c r="B35" s="45"/>
      <c r="C35" s="894"/>
      <c r="D35" s="895"/>
      <c r="E35" s="913"/>
      <c r="F35" s="199" t="s">
        <v>34</v>
      </c>
      <c r="G35" s="116" t="s">
        <v>1132</v>
      </c>
      <c r="H35" s="115" t="s">
        <v>36</v>
      </c>
      <c r="I35" s="115">
        <v>3</v>
      </c>
      <c r="J35" s="115">
        <v>3</v>
      </c>
      <c r="K35" s="115">
        <v>5</v>
      </c>
      <c r="L35" s="115">
        <v>3</v>
      </c>
      <c r="M35" s="116" t="s">
        <v>149</v>
      </c>
      <c r="N35" s="115" t="s">
        <v>80</v>
      </c>
      <c r="O35" s="138">
        <f t="shared" si="1"/>
        <v>33</v>
      </c>
      <c r="P35" s="116" t="s">
        <v>150</v>
      </c>
      <c r="Q35" s="116" t="s">
        <v>87</v>
      </c>
      <c r="R35" s="116" t="s">
        <v>87</v>
      </c>
      <c r="S35" s="200" t="s">
        <v>151</v>
      </c>
      <c r="V35" s="67"/>
      <c r="W35" s="68"/>
    </row>
    <row r="36" spans="1:23" ht="189" customHeight="1" x14ac:dyDescent="0.35">
      <c r="A36" s="780"/>
      <c r="B36" s="45"/>
      <c r="C36" s="894"/>
      <c r="D36" s="895"/>
      <c r="E36" s="913"/>
      <c r="F36" s="105" t="s">
        <v>34</v>
      </c>
      <c r="G36" s="116" t="s">
        <v>1133</v>
      </c>
      <c r="H36" s="115" t="s">
        <v>36</v>
      </c>
      <c r="I36" s="115">
        <v>3</v>
      </c>
      <c r="J36" s="115">
        <v>3</v>
      </c>
      <c r="K36" s="115">
        <v>5</v>
      </c>
      <c r="L36" s="115">
        <v>5</v>
      </c>
      <c r="M36" s="115" t="s">
        <v>95</v>
      </c>
      <c r="N36" s="115" t="s">
        <v>38</v>
      </c>
      <c r="O36" s="138">
        <f t="shared" si="1"/>
        <v>55</v>
      </c>
      <c r="P36" s="116" t="s">
        <v>96</v>
      </c>
      <c r="Q36" s="116" t="s">
        <v>91</v>
      </c>
      <c r="R36" s="116" t="s">
        <v>88</v>
      </c>
      <c r="S36" s="200" t="s">
        <v>93</v>
      </c>
      <c r="V36" s="67"/>
      <c r="W36" s="68"/>
    </row>
    <row r="37" spans="1:23" ht="224.15" customHeight="1" x14ac:dyDescent="0.35">
      <c r="A37" s="780"/>
      <c r="B37" s="45"/>
      <c r="C37" s="894" t="s">
        <v>54</v>
      </c>
      <c r="D37" s="895" t="s">
        <v>1125</v>
      </c>
      <c r="E37" s="913" t="s">
        <v>1125</v>
      </c>
      <c r="F37" s="105" t="s">
        <v>34</v>
      </c>
      <c r="G37" s="115" t="s">
        <v>1135</v>
      </c>
      <c r="H37" s="115" t="s">
        <v>36</v>
      </c>
      <c r="I37" s="115">
        <v>1</v>
      </c>
      <c r="J37" s="115">
        <v>3</v>
      </c>
      <c r="K37" s="115">
        <v>5</v>
      </c>
      <c r="L37" s="115">
        <v>1</v>
      </c>
      <c r="M37" s="115" t="s">
        <v>79</v>
      </c>
      <c r="N37" s="115" t="s">
        <v>80</v>
      </c>
      <c r="O37" s="138">
        <f t="shared" ref="O37:O39" si="2">(I37+J37+K37)*L37</f>
        <v>9</v>
      </c>
      <c r="P37" s="116" t="s">
        <v>81</v>
      </c>
      <c r="Q37" s="116" t="s">
        <v>82</v>
      </c>
      <c r="R37" s="116" t="s">
        <v>144</v>
      </c>
      <c r="S37" s="200" t="s">
        <v>84</v>
      </c>
      <c r="V37" s="67"/>
      <c r="W37" s="68"/>
    </row>
    <row r="38" spans="1:23" ht="189" customHeight="1" x14ac:dyDescent="0.35">
      <c r="A38" s="780"/>
      <c r="B38" s="45"/>
      <c r="C38" s="894"/>
      <c r="D38" s="895"/>
      <c r="E38" s="913"/>
      <c r="F38" s="105" t="s">
        <v>34</v>
      </c>
      <c r="G38" s="116" t="s">
        <v>1136</v>
      </c>
      <c r="H38" s="115" t="s">
        <v>36</v>
      </c>
      <c r="I38" s="115">
        <v>1</v>
      </c>
      <c r="J38" s="115">
        <v>3</v>
      </c>
      <c r="K38" s="115">
        <v>5</v>
      </c>
      <c r="L38" s="115">
        <v>1</v>
      </c>
      <c r="M38" s="115" t="s">
        <v>146</v>
      </c>
      <c r="N38" s="115" t="s">
        <v>38</v>
      </c>
      <c r="O38" s="138">
        <f t="shared" si="2"/>
        <v>9</v>
      </c>
      <c r="P38" s="116" t="s">
        <v>147</v>
      </c>
      <c r="Q38" s="116" t="s">
        <v>82</v>
      </c>
      <c r="R38" s="116" t="s">
        <v>76</v>
      </c>
      <c r="S38" s="200" t="s">
        <v>77</v>
      </c>
      <c r="V38" s="67"/>
      <c r="W38" s="68"/>
    </row>
    <row r="39" spans="1:23" ht="189" customHeight="1" x14ac:dyDescent="0.35">
      <c r="A39" s="780"/>
      <c r="B39" s="45"/>
      <c r="C39" s="894"/>
      <c r="D39" s="895"/>
      <c r="E39" s="913"/>
      <c r="F39" s="105" t="s">
        <v>34</v>
      </c>
      <c r="G39" s="116" t="s">
        <v>1137</v>
      </c>
      <c r="H39" s="115" t="s">
        <v>36</v>
      </c>
      <c r="I39" s="115">
        <v>1</v>
      </c>
      <c r="J39" s="115">
        <v>3</v>
      </c>
      <c r="K39" s="115">
        <v>5</v>
      </c>
      <c r="L39" s="115">
        <v>1</v>
      </c>
      <c r="M39" s="116" t="s">
        <v>149</v>
      </c>
      <c r="N39" s="115" t="s">
        <v>80</v>
      </c>
      <c r="O39" s="138">
        <f t="shared" si="2"/>
        <v>9</v>
      </c>
      <c r="P39" s="116" t="s">
        <v>150</v>
      </c>
      <c r="Q39" s="116" t="s">
        <v>87</v>
      </c>
      <c r="R39" s="116" t="s">
        <v>87</v>
      </c>
      <c r="S39" s="200" t="s">
        <v>151</v>
      </c>
      <c r="V39" s="67"/>
      <c r="W39" s="68"/>
    </row>
    <row r="40" spans="1:23" ht="189" customHeight="1" thickBot="1" x14ac:dyDescent="0.4">
      <c r="A40" s="780"/>
      <c r="B40" s="45"/>
      <c r="C40" s="894"/>
      <c r="D40" s="895"/>
      <c r="E40" s="913"/>
      <c r="F40" s="105" t="s">
        <v>34</v>
      </c>
      <c r="G40" s="107" t="s">
        <v>1134</v>
      </c>
      <c r="H40" s="107" t="s">
        <v>36</v>
      </c>
      <c r="I40" s="107">
        <v>1</v>
      </c>
      <c r="J40" s="107">
        <v>3</v>
      </c>
      <c r="K40" s="107">
        <v>5</v>
      </c>
      <c r="L40" s="107">
        <v>1</v>
      </c>
      <c r="M40" s="100" t="s">
        <v>425</v>
      </c>
      <c r="N40" s="59" t="s">
        <v>38</v>
      </c>
      <c r="O40" s="138">
        <f>(I40+J40+K40)*L40</f>
        <v>9</v>
      </c>
      <c r="P40" s="184" t="s">
        <v>100</v>
      </c>
      <c r="Q40" s="151" t="s">
        <v>101</v>
      </c>
      <c r="R40" s="151" t="s">
        <v>102</v>
      </c>
      <c r="S40" s="64"/>
      <c r="V40" s="67"/>
      <c r="W40" s="68"/>
    </row>
    <row r="41" spans="1:23" ht="154" x14ac:dyDescent="0.35">
      <c r="A41" s="780"/>
      <c r="B41" s="45"/>
      <c r="C41" s="793" t="s">
        <v>54</v>
      </c>
      <c r="D41" s="795" t="s">
        <v>125</v>
      </c>
      <c r="E41" s="841" t="s">
        <v>898</v>
      </c>
      <c r="F41" s="305" t="s">
        <v>34</v>
      </c>
      <c r="G41" s="684" t="s">
        <v>127</v>
      </c>
      <c r="H41" s="318" t="s">
        <v>36</v>
      </c>
      <c r="I41" s="318">
        <v>3</v>
      </c>
      <c r="J41" s="318">
        <v>3</v>
      </c>
      <c r="K41" s="318">
        <v>5</v>
      </c>
      <c r="L41" s="318">
        <v>5</v>
      </c>
      <c r="M41" s="318" t="s">
        <v>128</v>
      </c>
      <c r="N41" s="318" t="s">
        <v>38</v>
      </c>
      <c r="O41" s="183">
        <f t="shared" si="0"/>
        <v>55</v>
      </c>
      <c r="P41" s="313" t="s">
        <v>129</v>
      </c>
      <c r="Q41" s="313" t="s">
        <v>130</v>
      </c>
      <c r="R41" s="313" t="s">
        <v>131</v>
      </c>
      <c r="S41" s="198" t="s">
        <v>132</v>
      </c>
      <c r="V41" s="67"/>
      <c r="W41" s="68"/>
    </row>
    <row r="42" spans="1:23" ht="140" x14ac:dyDescent="0.35">
      <c r="A42" s="780"/>
      <c r="B42" s="45"/>
      <c r="C42" s="793"/>
      <c r="D42" s="795"/>
      <c r="E42" s="841"/>
      <c r="F42" s="199" t="s">
        <v>34</v>
      </c>
      <c r="G42" s="115" t="s">
        <v>133</v>
      </c>
      <c r="H42" s="115" t="s">
        <v>36</v>
      </c>
      <c r="I42" s="115">
        <v>3</v>
      </c>
      <c r="J42" s="115">
        <v>3</v>
      </c>
      <c r="K42" s="115">
        <v>5</v>
      </c>
      <c r="L42" s="115">
        <v>5</v>
      </c>
      <c r="M42" s="115" t="s">
        <v>48</v>
      </c>
      <c r="N42" s="115" t="s">
        <v>38</v>
      </c>
      <c r="O42" s="138">
        <f t="shared" si="0"/>
        <v>55</v>
      </c>
      <c r="P42" s="116" t="s">
        <v>134</v>
      </c>
      <c r="Q42" s="116" t="s">
        <v>135</v>
      </c>
      <c r="R42" s="116" t="s">
        <v>136</v>
      </c>
      <c r="S42" s="200" t="s">
        <v>137</v>
      </c>
      <c r="V42" s="67"/>
      <c r="W42" s="68"/>
    </row>
    <row r="43" spans="1:23" ht="210" x14ac:dyDescent="0.35">
      <c r="A43" s="780"/>
      <c r="B43" s="45"/>
      <c r="C43" s="793"/>
      <c r="D43" s="795"/>
      <c r="E43" s="841"/>
      <c r="F43" s="199" t="s">
        <v>34</v>
      </c>
      <c r="G43" s="116" t="s">
        <v>138</v>
      </c>
      <c r="H43" s="115" t="s">
        <v>36</v>
      </c>
      <c r="I43" s="115">
        <v>3</v>
      </c>
      <c r="J43" s="115">
        <v>3</v>
      </c>
      <c r="K43" s="115">
        <v>5</v>
      </c>
      <c r="L43" s="115">
        <v>5</v>
      </c>
      <c r="M43" s="115" t="s">
        <v>139</v>
      </c>
      <c r="N43" s="115" t="s">
        <v>38</v>
      </c>
      <c r="O43" s="138">
        <f t="shared" si="0"/>
        <v>55</v>
      </c>
      <c r="P43" s="116" t="s">
        <v>140</v>
      </c>
      <c r="Q43" s="116" t="s">
        <v>141</v>
      </c>
      <c r="R43" s="116" t="s">
        <v>142</v>
      </c>
      <c r="S43" s="200" t="s">
        <v>60</v>
      </c>
      <c r="V43" s="67"/>
      <c r="W43" s="68"/>
    </row>
    <row r="44" spans="1:23" ht="112" x14ac:dyDescent="0.35">
      <c r="A44" s="780"/>
      <c r="B44" s="45"/>
      <c r="C44" s="793"/>
      <c r="D44" s="795"/>
      <c r="E44" s="841"/>
      <c r="F44" s="199" t="s">
        <v>34</v>
      </c>
      <c r="G44" s="116" t="s">
        <v>872</v>
      </c>
      <c r="H44" s="115" t="s">
        <v>105</v>
      </c>
      <c r="I44" s="115">
        <v>1</v>
      </c>
      <c r="J44" s="115">
        <v>3</v>
      </c>
      <c r="K44" s="115">
        <v>5</v>
      </c>
      <c r="L44" s="115">
        <v>5</v>
      </c>
      <c r="M44" s="115" t="s">
        <v>153</v>
      </c>
      <c r="N44" s="115" t="s">
        <v>38</v>
      </c>
      <c r="O44" s="138">
        <f t="shared" si="0"/>
        <v>45</v>
      </c>
      <c r="P44" s="116" t="s">
        <v>806</v>
      </c>
      <c r="Q44" s="116" t="s">
        <v>807</v>
      </c>
      <c r="R44" s="116" t="s">
        <v>808</v>
      </c>
      <c r="S44" s="200" t="s">
        <v>158</v>
      </c>
      <c r="V44" s="67"/>
      <c r="W44" s="68"/>
    </row>
    <row r="45" spans="1:23" ht="210" x14ac:dyDescent="0.35">
      <c r="A45" s="780"/>
      <c r="B45" s="45"/>
      <c r="C45" s="793"/>
      <c r="D45" s="795"/>
      <c r="E45" s="841"/>
      <c r="F45" s="199" t="s">
        <v>34</v>
      </c>
      <c r="G45" s="115" t="s">
        <v>143</v>
      </c>
      <c r="H45" s="115" t="s">
        <v>36</v>
      </c>
      <c r="I45" s="115">
        <v>3</v>
      </c>
      <c r="J45" s="115">
        <v>3</v>
      </c>
      <c r="K45" s="115">
        <v>5</v>
      </c>
      <c r="L45" s="115">
        <v>3</v>
      </c>
      <c r="M45" s="115" t="s">
        <v>79</v>
      </c>
      <c r="N45" s="115" t="s">
        <v>80</v>
      </c>
      <c r="O45" s="138">
        <f t="shared" si="0"/>
        <v>33</v>
      </c>
      <c r="P45" s="116" t="s">
        <v>81</v>
      </c>
      <c r="Q45" s="116" t="s">
        <v>82</v>
      </c>
      <c r="R45" s="116" t="s">
        <v>144</v>
      </c>
      <c r="S45" s="200" t="s">
        <v>84</v>
      </c>
      <c r="V45" s="67"/>
      <c r="W45" s="68"/>
    </row>
    <row r="46" spans="1:23" ht="140" x14ac:dyDescent="0.35">
      <c r="A46" s="780"/>
      <c r="B46" s="45"/>
      <c r="C46" s="793"/>
      <c r="D46" s="795"/>
      <c r="E46" s="841"/>
      <c r="F46" s="199" t="s">
        <v>34</v>
      </c>
      <c r="G46" s="116" t="s">
        <v>145</v>
      </c>
      <c r="H46" s="115" t="s">
        <v>36</v>
      </c>
      <c r="I46" s="115">
        <v>3</v>
      </c>
      <c r="J46" s="115">
        <v>3</v>
      </c>
      <c r="K46" s="115">
        <v>5</v>
      </c>
      <c r="L46" s="115">
        <v>5</v>
      </c>
      <c r="M46" s="115" t="s">
        <v>146</v>
      </c>
      <c r="N46" s="115" t="s">
        <v>38</v>
      </c>
      <c r="O46" s="138">
        <f t="shared" si="0"/>
        <v>55</v>
      </c>
      <c r="P46" s="116" t="s">
        <v>147</v>
      </c>
      <c r="Q46" s="116" t="s">
        <v>82</v>
      </c>
      <c r="R46" s="116" t="s">
        <v>76</v>
      </c>
      <c r="S46" s="200" t="s">
        <v>77</v>
      </c>
      <c r="V46" s="67"/>
      <c r="W46" s="68"/>
    </row>
    <row r="47" spans="1:23" ht="126" x14ac:dyDescent="0.35">
      <c r="A47" s="780"/>
      <c r="B47" s="45"/>
      <c r="C47" s="793"/>
      <c r="D47" s="795"/>
      <c r="E47" s="841"/>
      <c r="F47" s="199" t="s">
        <v>34</v>
      </c>
      <c r="G47" s="116" t="s">
        <v>148</v>
      </c>
      <c r="H47" s="115" t="s">
        <v>36</v>
      </c>
      <c r="I47" s="115">
        <v>3</v>
      </c>
      <c r="J47" s="115">
        <v>3</v>
      </c>
      <c r="K47" s="115">
        <v>5</v>
      </c>
      <c r="L47" s="115">
        <v>3</v>
      </c>
      <c r="M47" s="116" t="s">
        <v>149</v>
      </c>
      <c r="N47" s="115" t="s">
        <v>80</v>
      </c>
      <c r="O47" s="138">
        <f t="shared" si="0"/>
        <v>33</v>
      </c>
      <c r="P47" s="116" t="s">
        <v>150</v>
      </c>
      <c r="Q47" s="116" t="s">
        <v>87</v>
      </c>
      <c r="R47" s="116" t="s">
        <v>87</v>
      </c>
      <c r="S47" s="200" t="s">
        <v>151</v>
      </c>
      <c r="V47" s="67"/>
      <c r="W47" s="68"/>
    </row>
    <row r="48" spans="1:23" ht="112" x14ac:dyDescent="0.35">
      <c r="A48" s="780"/>
      <c r="B48" s="45"/>
      <c r="C48" s="794"/>
      <c r="D48" s="796"/>
      <c r="E48" s="893"/>
      <c r="F48" s="199" t="s">
        <v>34</v>
      </c>
      <c r="G48" s="115" t="s">
        <v>152</v>
      </c>
      <c r="H48" s="115" t="s">
        <v>36</v>
      </c>
      <c r="I48" s="115">
        <v>1</v>
      </c>
      <c r="J48" s="115">
        <v>3</v>
      </c>
      <c r="K48" s="115">
        <v>5</v>
      </c>
      <c r="L48" s="115">
        <v>3</v>
      </c>
      <c r="M48" s="115" t="s">
        <v>153</v>
      </c>
      <c r="N48" s="115" t="s">
        <v>38</v>
      </c>
      <c r="O48" s="138">
        <f t="shared" si="0"/>
        <v>27</v>
      </c>
      <c r="P48" s="116" t="s">
        <v>154</v>
      </c>
      <c r="Q48" s="116" t="s">
        <v>88</v>
      </c>
      <c r="R48" s="116" t="s">
        <v>155</v>
      </c>
      <c r="S48" s="200" t="s">
        <v>156</v>
      </c>
      <c r="V48" s="67"/>
      <c r="W48" s="68"/>
    </row>
    <row r="49" spans="1:23" ht="112" x14ac:dyDescent="0.35">
      <c r="A49" s="780"/>
      <c r="B49" s="45"/>
      <c r="C49" s="799" t="s">
        <v>54</v>
      </c>
      <c r="D49" s="800" t="s">
        <v>125</v>
      </c>
      <c r="E49" s="890" t="s">
        <v>899</v>
      </c>
      <c r="F49" s="105" t="s">
        <v>34</v>
      </c>
      <c r="G49" s="116" t="s">
        <v>157</v>
      </c>
      <c r="H49" s="115" t="s">
        <v>36</v>
      </c>
      <c r="I49" s="115">
        <v>1</v>
      </c>
      <c r="J49" s="115">
        <v>3</v>
      </c>
      <c r="K49" s="115">
        <v>5</v>
      </c>
      <c r="L49" s="115">
        <v>5</v>
      </c>
      <c r="M49" s="115" t="s">
        <v>153</v>
      </c>
      <c r="N49" s="115" t="s">
        <v>38</v>
      </c>
      <c r="O49" s="138">
        <f t="shared" si="0"/>
        <v>45</v>
      </c>
      <c r="P49" s="116" t="s">
        <v>88</v>
      </c>
      <c r="Q49" s="116" t="s">
        <v>88</v>
      </c>
      <c r="R49" s="116" t="s">
        <v>136</v>
      </c>
      <c r="S49" s="200" t="s">
        <v>158</v>
      </c>
      <c r="V49" s="67"/>
      <c r="W49" s="68"/>
    </row>
    <row r="50" spans="1:23" ht="168" x14ac:dyDescent="0.35">
      <c r="A50" s="780"/>
      <c r="B50" s="45"/>
      <c r="C50" s="793"/>
      <c r="D50" s="795"/>
      <c r="E50" s="912"/>
      <c r="F50" s="105" t="s">
        <v>34</v>
      </c>
      <c r="G50" s="116" t="s">
        <v>159</v>
      </c>
      <c r="H50" s="115" t="s">
        <v>36</v>
      </c>
      <c r="I50" s="115">
        <v>1</v>
      </c>
      <c r="J50" s="115">
        <v>3</v>
      </c>
      <c r="K50" s="115">
        <v>5</v>
      </c>
      <c r="L50" s="115">
        <v>5</v>
      </c>
      <c r="M50" s="115" t="s">
        <v>160</v>
      </c>
      <c r="N50" s="115" t="s">
        <v>38</v>
      </c>
      <c r="O50" s="138">
        <f t="shared" si="0"/>
        <v>45</v>
      </c>
      <c r="P50" s="116" t="s">
        <v>161</v>
      </c>
      <c r="Q50" s="116" t="s">
        <v>162</v>
      </c>
      <c r="R50" s="116" t="s">
        <v>163</v>
      </c>
      <c r="S50" s="200" t="s">
        <v>164</v>
      </c>
      <c r="V50" s="67"/>
      <c r="W50" s="68"/>
    </row>
    <row r="51" spans="1:23" ht="196" x14ac:dyDescent="0.35">
      <c r="A51" s="780"/>
      <c r="B51" s="45"/>
      <c r="C51" s="793"/>
      <c r="D51" s="795"/>
      <c r="E51" s="912"/>
      <c r="F51" s="105" t="s">
        <v>34</v>
      </c>
      <c r="G51" s="116" t="s">
        <v>165</v>
      </c>
      <c r="H51" s="115" t="s">
        <v>36</v>
      </c>
      <c r="I51" s="115">
        <v>3</v>
      </c>
      <c r="J51" s="115">
        <v>3</v>
      </c>
      <c r="K51" s="115">
        <v>5</v>
      </c>
      <c r="L51" s="115">
        <v>5</v>
      </c>
      <c r="M51" s="115" t="s">
        <v>95</v>
      </c>
      <c r="N51" s="115" t="s">
        <v>38</v>
      </c>
      <c r="O51" s="138">
        <f t="shared" si="0"/>
        <v>55</v>
      </c>
      <c r="P51" s="116" t="s">
        <v>96</v>
      </c>
      <c r="Q51" s="116" t="s">
        <v>91</v>
      </c>
      <c r="R51" s="116" t="s">
        <v>88</v>
      </c>
      <c r="S51" s="200" t="s">
        <v>93</v>
      </c>
      <c r="V51" s="67"/>
      <c r="W51" s="68"/>
    </row>
    <row r="52" spans="1:23" ht="252.75" customHeight="1" x14ac:dyDescent="0.35">
      <c r="A52" s="780"/>
      <c r="B52" s="45"/>
      <c r="C52" s="793"/>
      <c r="D52" s="795"/>
      <c r="E52" s="912"/>
      <c r="F52" s="105" t="s">
        <v>34</v>
      </c>
      <c r="G52" s="116" t="s">
        <v>166</v>
      </c>
      <c r="H52" s="115" t="s">
        <v>36</v>
      </c>
      <c r="I52" s="115">
        <v>3</v>
      </c>
      <c r="J52" s="115">
        <v>3</v>
      </c>
      <c r="K52" s="115">
        <v>5</v>
      </c>
      <c r="L52" s="115">
        <v>5</v>
      </c>
      <c r="M52" s="115" t="s">
        <v>95</v>
      </c>
      <c r="N52" s="115" t="s">
        <v>38</v>
      </c>
      <c r="O52" s="138">
        <f t="shared" si="0"/>
        <v>55</v>
      </c>
      <c r="P52" s="116" t="s">
        <v>96</v>
      </c>
      <c r="Q52" s="116" t="s">
        <v>91</v>
      </c>
      <c r="R52" s="116" t="s">
        <v>88</v>
      </c>
      <c r="S52" s="200" t="s">
        <v>93</v>
      </c>
      <c r="V52" s="67"/>
      <c r="W52" s="68"/>
    </row>
    <row r="53" spans="1:23" ht="252.75" customHeight="1" x14ac:dyDescent="0.35">
      <c r="A53" s="780"/>
      <c r="B53" s="45"/>
      <c r="C53" s="793"/>
      <c r="D53" s="795"/>
      <c r="E53" s="912"/>
      <c r="F53" s="199" t="s">
        <v>34</v>
      </c>
      <c r="G53" s="116" t="s">
        <v>167</v>
      </c>
      <c r="H53" s="115" t="s">
        <v>36</v>
      </c>
      <c r="I53" s="115">
        <v>1</v>
      </c>
      <c r="J53" s="115">
        <v>3</v>
      </c>
      <c r="K53" s="115">
        <v>5</v>
      </c>
      <c r="L53" s="115">
        <v>3</v>
      </c>
      <c r="M53" s="115" t="s">
        <v>95</v>
      </c>
      <c r="N53" s="115" t="s">
        <v>38</v>
      </c>
      <c r="O53" s="138">
        <f t="shared" si="0"/>
        <v>27</v>
      </c>
      <c r="P53" s="116" t="s">
        <v>96</v>
      </c>
      <c r="Q53" s="116" t="s">
        <v>91</v>
      </c>
      <c r="R53" s="116" t="s">
        <v>88</v>
      </c>
      <c r="S53" s="200" t="s">
        <v>93</v>
      </c>
      <c r="V53" s="67"/>
      <c r="W53" s="68"/>
    </row>
    <row r="54" spans="1:23" ht="252.75" customHeight="1" x14ac:dyDescent="0.35">
      <c r="A54" s="780"/>
      <c r="B54" s="45"/>
      <c r="C54" s="793"/>
      <c r="D54" s="795"/>
      <c r="E54" s="912"/>
      <c r="F54" s="199" t="s">
        <v>34</v>
      </c>
      <c r="G54" s="116" t="s">
        <v>168</v>
      </c>
      <c r="H54" s="115" t="s">
        <v>36</v>
      </c>
      <c r="I54" s="115">
        <v>3</v>
      </c>
      <c r="J54" s="115">
        <v>3</v>
      </c>
      <c r="K54" s="115">
        <v>5</v>
      </c>
      <c r="L54" s="115">
        <v>5</v>
      </c>
      <c r="M54" s="115" t="s">
        <v>95</v>
      </c>
      <c r="N54" s="115" t="s">
        <v>38</v>
      </c>
      <c r="O54" s="138">
        <f t="shared" si="0"/>
        <v>55</v>
      </c>
      <c r="P54" s="116" t="s">
        <v>96</v>
      </c>
      <c r="Q54" s="116" t="s">
        <v>91</v>
      </c>
      <c r="R54" s="116" t="s">
        <v>88</v>
      </c>
      <c r="S54" s="200" t="s">
        <v>93</v>
      </c>
      <c r="V54" s="67"/>
      <c r="W54" s="68"/>
    </row>
    <row r="55" spans="1:23" ht="252.75" customHeight="1" x14ac:dyDescent="0.35">
      <c r="A55" s="780"/>
      <c r="B55" s="45"/>
      <c r="C55" s="793"/>
      <c r="D55" s="795"/>
      <c r="E55" s="912"/>
      <c r="F55" s="199" t="s">
        <v>34</v>
      </c>
      <c r="G55" s="116" t="s">
        <v>823</v>
      </c>
      <c r="H55" s="115" t="s">
        <v>36</v>
      </c>
      <c r="I55" s="115">
        <v>1</v>
      </c>
      <c r="J55" s="115">
        <v>3</v>
      </c>
      <c r="K55" s="115">
        <v>5</v>
      </c>
      <c r="L55" s="115">
        <v>5</v>
      </c>
      <c r="M55" s="115" t="s">
        <v>89</v>
      </c>
      <c r="N55" s="115" t="s">
        <v>38</v>
      </c>
      <c r="O55" s="138">
        <f t="shared" si="0"/>
        <v>45</v>
      </c>
      <c r="P55" s="116" t="s">
        <v>96</v>
      </c>
      <c r="Q55" s="116" t="s">
        <v>91</v>
      </c>
      <c r="R55" s="116" t="s">
        <v>92</v>
      </c>
      <c r="S55" s="200" t="s">
        <v>93</v>
      </c>
      <c r="V55" s="67"/>
      <c r="W55" s="68"/>
    </row>
    <row r="56" spans="1:23" ht="252.75" customHeight="1" x14ac:dyDescent="0.35">
      <c r="A56" s="780"/>
      <c r="B56" s="45"/>
      <c r="C56" s="793"/>
      <c r="D56" s="795"/>
      <c r="E56" s="912"/>
      <c r="F56" s="199" t="s">
        <v>34</v>
      </c>
      <c r="G56" s="182" t="s">
        <v>483</v>
      </c>
      <c r="H56" s="201" t="s">
        <v>36</v>
      </c>
      <c r="I56" s="201">
        <v>1</v>
      </c>
      <c r="J56" s="201">
        <v>3</v>
      </c>
      <c r="K56" s="201">
        <v>5</v>
      </c>
      <c r="L56" s="201">
        <v>3</v>
      </c>
      <c r="M56" s="201" t="s">
        <v>95</v>
      </c>
      <c r="N56" s="201" t="s">
        <v>38</v>
      </c>
      <c r="O56" s="132">
        <f t="shared" si="0"/>
        <v>27</v>
      </c>
      <c r="P56" s="182" t="s">
        <v>96</v>
      </c>
      <c r="Q56" s="182" t="s">
        <v>91</v>
      </c>
      <c r="R56" s="182" t="s">
        <v>92</v>
      </c>
      <c r="S56" s="202" t="s">
        <v>93</v>
      </c>
      <c r="V56" s="67"/>
      <c r="W56" s="68"/>
    </row>
    <row r="57" spans="1:23" ht="252.75" customHeight="1" x14ac:dyDescent="0.35">
      <c r="A57" s="780"/>
      <c r="B57" s="45"/>
      <c r="C57" s="794"/>
      <c r="D57" s="796"/>
      <c r="E57" s="891"/>
      <c r="F57" s="302" t="s">
        <v>34</v>
      </c>
      <c r="G57" s="115" t="s">
        <v>169</v>
      </c>
      <c r="H57" s="115" t="s">
        <v>170</v>
      </c>
      <c r="I57" s="115">
        <v>1</v>
      </c>
      <c r="J57" s="115">
        <v>3</v>
      </c>
      <c r="K57" s="115">
        <v>5</v>
      </c>
      <c r="L57" s="115">
        <v>3</v>
      </c>
      <c r="M57" s="115" t="s">
        <v>171</v>
      </c>
      <c r="N57" s="115" t="s">
        <v>38</v>
      </c>
      <c r="O57" s="136">
        <f t="shared" si="0"/>
        <v>27</v>
      </c>
      <c r="P57" s="116" t="s">
        <v>172</v>
      </c>
      <c r="Q57" s="116" t="s">
        <v>173</v>
      </c>
      <c r="R57" s="116" t="s">
        <v>155</v>
      </c>
      <c r="S57" s="116" t="s">
        <v>174</v>
      </c>
      <c r="V57" s="67"/>
      <c r="W57" s="68"/>
    </row>
    <row r="58" spans="1:23" ht="252.75" customHeight="1" x14ac:dyDescent="0.35">
      <c r="A58" s="780"/>
      <c r="B58" s="45"/>
      <c r="C58" s="799" t="s">
        <v>54</v>
      </c>
      <c r="D58" s="800" t="s">
        <v>125</v>
      </c>
      <c r="E58" s="801" t="s">
        <v>900</v>
      </c>
      <c r="F58" s="678" t="s">
        <v>34</v>
      </c>
      <c r="G58" s="116" t="s">
        <v>482</v>
      </c>
      <c r="H58" s="115" t="s">
        <v>36</v>
      </c>
      <c r="I58" s="115">
        <v>1</v>
      </c>
      <c r="J58" s="115">
        <v>3</v>
      </c>
      <c r="K58" s="115">
        <v>5</v>
      </c>
      <c r="L58" s="115">
        <v>5</v>
      </c>
      <c r="M58" s="115" t="s">
        <v>89</v>
      </c>
      <c r="N58" s="115" t="s">
        <v>38</v>
      </c>
      <c r="O58" s="136">
        <f t="shared" si="0"/>
        <v>45</v>
      </c>
      <c r="P58" s="116" t="s">
        <v>96</v>
      </c>
      <c r="Q58" s="116" t="s">
        <v>91</v>
      </c>
      <c r="R58" s="116" t="s">
        <v>92</v>
      </c>
      <c r="S58" s="116" t="s">
        <v>93</v>
      </c>
      <c r="V58" s="67"/>
      <c r="W58" s="68"/>
    </row>
    <row r="59" spans="1:23" ht="252.75" customHeight="1" x14ac:dyDescent="0.35">
      <c r="A59" s="780"/>
      <c r="B59" s="45"/>
      <c r="C59" s="794"/>
      <c r="D59" s="796"/>
      <c r="E59" s="912"/>
      <c r="F59" s="105" t="s">
        <v>34</v>
      </c>
      <c r="G59" s="314" t="s">
        <v>481</v>
      </c>
      <c r="H59" s="315" t="s">
        <v>36</v>
      </c>
      <c r="I59" s="315">
        <v>1</v>
      </c>
      <c r="J59" s="315">
        <v>3</v>
      </c>
      <c r="K59" s="315">
        <v>5</v>
      </c>
      <c r="L59" s="315">
        <v>3</v>
      </c>
      <c r="M59" s="315" t="s">
        <v>95</v>
      </c>
      <c r="N59" s="315" t="s">
        <v>38</v>
      </c>
      <c r="O59" s="316">
        <f t="shared" si="0"/>
        <v>27</v>
      </c>
      <c r="P59" s="314" t="s">
        <v>96</v>
      </c>
      <c r="Q59" s="314" t="s">
        <v>91</v>
      </c>
      <c r="R59" s="314" t="s">
        <v>92</v>
      </c>
      <c r="S59" s="317" t="s">
        <v>93</v>
      </c>
      <c r="V59" s="67"/>
      <c r="W59" s="68"/>
    </row>
    <row r="60" spans="1:23" ht="252.75" customHeight="1" x14ac:dyDescent="0.35">
      <c r="A60" s="780"/>
      <c r="B60" s="45"/>
      <c r="C60" s="799" t="s">
        <v>54</v>
      </c>
      <c r="D60" s="914" t="s">
        <v>1127</v>
      </c>
      <c r="E60" s="916" t="s">
        <v>1127</v>
      </c>
      <c r="F60" s="300" t="s">
        <v>34</v>
      </c>
      <c r="G60" s="116" t="s">
        <v>1128</v>
      </c>
      <c r="H60" s="115" t="s">
        <v>36</v>
      </c>
      <c r="I60" s="115">
        <v>1</v>
      </c>
      <c r="J60" s="115">
        <v>3</v>
      </c>
      <c r="K60" s="115">
        <v>5</v>
      </c>
      <c r="L60" s="115">
        <v>5</v>
      </c>
      <c r="M60" s="115" t="s">
        <v>89</v>
      </c>
      <c r="N60" s="115" t="s">
        <v>38</v>
      </c>
      <c r="O60" s="136">
        <f t="shared" ref="O60:O61" si="3">(I60+J60+K60)*L60</f>
        <v>45</v>
      </c>
      <c r="P60" s="116" t="s">
        <v>96</v>
      </c>
      <c r="Q60" s="116" t="s">
        <v>91</v>
      </c>
      <c r="R60" s="116" t="s">
        <v>92</v>
      </c>
      <c r="S60" s="116" t="s">
        <v>93</v>
      </c>
      <c r="V60" s="67"/>
      <c r="W60" s="68"/>
    </row>
    <row r="61" spans="1:23" ht="252.75" customHeight="1" x14ac:dyDescent="0.35">
      <c r="A61" s="780"/>
      <c r="B61" s="45"/>
      <c r="C61" s="794"/>
      <c r="D61" s="915"/>
      <c r="E61" s="916"/>
      <c r="F61" s="57" t="s">
        <v>34</v>
      </c>
      <c r="G61" s="314" t="s">
        <v>1129</v>
      </c>
      <c r="H61" s="115" t="s">
        <v>36</v>
      </c>
      <c r="I61" s="115">
        <v>1</v>
      </c>
      <c r="J61" s="115">
        <v>3</v>
      </c>
      <c r="K61" s="115">
        <v>5</v>
      </c>
      <c r="L61" s="115">
        <v>3</v>
      </c>
      <c r="M61" s="115" t="s">
        <v>95</v>
      </c>
      <c r="N61" s="115" t="s">
        <v>38</v>
      </c>
      <c r="O61" s="136">
        <f t="shared" si="3"/>
        <v>27</v>
      </c>
      <c r="P61" s="116" t="s">
        <v>96</v>
      </c>
      <c r="Q61" s="116" t="s">
        <v>91</v>
      </c>
      <c r="R61" s="116" t="s">
        <v>92</v>
      </c>
      <c r="S61" s="116" t="s">
        <v>93</v>
      </c>
      <c r="T61" s="685"/>
      <c r="V61" s="67"/>
      <c r="W61" s="68"/>
    </row>
    <row r="62" spans="1:23" ht="252.75" customHeight="1" x14ac:dyDescent="0.35">
      <c r="A62" s="780"/>
      <c r="B62" s="45"/>
      <c r="C62" s="799" t="s">
        <v>63</v>
      </c>
      <c r="D62" s="800" t="s">
        <v>176</v>
      </c>
      <c r="E62" s="912" t="s">
        <v>177</v>
      </c>
      <c r="F62" s="105" t="s">
        <v>62</v>
      </c>
      <c r="G62" s="182" t="s">
        <v>830</v>
      </c>
      <c r="H62" s="318" t="s">
        <v>105</v>
      </c>
      <c r="I62" s="318">
        <v>1</v>
      </c>
      <c r="J62" s="318">
        <v>3</v>
      </c>
      <c r="K62" s="318">
        <v>5</v>
      </c>
      <c r="L62" s="318">
        <v>1</v>
      </c>
      <c r="M62" s="318" t="s">
        <v>178</v>
      </c>
      <c r="N62" s="318" t="s">
        <v>38</v>
      </c>
      <c r="O62" s="316">
        <f t="shared" si="0"/>
        <v>9</v>
      </c>
      <c r="P62" s="314"/>
      <c r="Q62" s="314" t="s">
        <v>179</v>
      </c>
      <c r="R62" s="679"/>
      <c r="S62" s="680" t="s">
        <v>114</v>
      </c>
      <c r="V62" s="67"/>
      <c r="W62" s="68"/>
    </row>
    <row r="63" spans="1:23" ht="252.75" customHeight="1" x14ac:dyDescent="0.35">
      <c r="A63" s="780"/>
      <c r="B63" s="45"/>
      <c r="C63" s="793"/>
      <c r="D63" s="795"/>
      <c r="E63" s="912"/>
      <c r="F63" s="105" t="s">
        <v>62</v>
      </c>
      <c r="G63" s="158" t="s">
        <v>1122</v>
      </c>
      <c r="H63" s="161" t="s">
        <v>36</v>
      </c>
      <c r="I63" s="161">
        <v>1</v>
      </c>
      <c r="J63" s="161">
        <v>3</v>
      </c>
      <c r="K63" s="161">
        <v>5</v>
      </c>
      <c r="L63" s="161">
        <v>5</v>
      </c>
      <c r="M63" s="161" t="s">
        <v>79</v>
      </c>
      <c r="N63" s="247" t="s">
        <v>80</v>
      </c>
      <c r="O63" s="132">
        <f t="shared" si="0"/>
        <v>45</v>
      </c>
      <c r="P63" s="148" t="s">
        <v>150</v>
      </c>
      <c r="Q63" s="148" t="s">
        <v>243</v>
      </c>
      <c r="R63" s="148" t="s">
        <v>88</v>
      </c>
      <c r="S63" s="148" t="s">
        <v>84</v>
      </c>
      <c r="V63" s="67"/>
      <c r="W63" s="68"/>
    </row>
    <row r="64" spans="1:23" ht="252.75" customHeight="1" x14ac:dyDescent="0.35">
      <c r="A64" s="780"/>
      <c r="B64" s="45"/>
      <c r="C64" s="793"/>
      <c r="D64" s="795"/>
      <c r="E64" s="912"/>
      <c r="F64" s="105" t="s">
        <v>62</v>
      </c>
      <c r="G64" s="155" t="s">
        <v>1123</v>
      </c>
      <c r="H64" s="161" t="s">
        <v>36</v>
      </c>
      <c r="I64" s="161">
        <v>1</v>
      </c>
      <c r="J64" s="161">
        <v>3</v>
      </c>
      <c r="K64" s="161">
        <v>5</v>
      </c>
      <c r="L64" s="161">
        <v>3</v>
      </c>
      <c r="M64" s="161" t="s">
        <v>245</v>
      </c>
      <c r="N64" s="247" t="s">
        <v>38</v>
      </c>
      <c r="O64" s="132">
        <f t="shared" si="0"/>
        <v>27</v>
      </c>
      <c r="P64" s="148" t="s">
        <v>246</v>
      </c>
      <c r="Q64" s="148" t="s">
        <v>247</v>
      </c>
      <c r="R64" s="148" t="s">
        <v>88</v>
      </c>
      <c r="S64" s="148" t="s">
        <v>77</v>
      </c>
      <c r="V64" s="67"/>
      <c r="W64" s="68"/>
    </row>
    <row r="65" spans="1:23" ht="252.75" customHeight="1" x14ac:dyDescent="0.35">
      <c r="A65" s="780"/>
      <c r="B65" s="45"/>
      <c r="C65" s="793"/>
      <c r="D65" s="795"/>
      <c r="E65" s="912"/>
      <c r="F65" s="248" t="s">
        <v>62</v>
      </c>
      <c r="G65" s="231" t="s">
        <v>249</v>
      </c>
      <c r="H65" s="231" t="s">
        <v>36</v>
      </c>
      <c r="I65" s="231">
        <v>1</v>
      </c>
      <c r="J65" s="231">
        <v>3</v>
      </c>
      <c r="K65" s="231">
        <v>5</v>
      </c>
      <c r="L65" s="231">
        <v>1</v>
      </c>
      <c r="M65" s="231" t="s">
        <v>250</v>
      </c>
      <c r="N65" s="249" t="s">
        <v>38</v>
      </c>
      <c r="O65" s="250">
        <f t="shared" si="0"/>
        <v>9</v>
      </c>
      <c r="P65" s="155" t="s">
        <v>251</v>
      </c>
      <c r="Q65" s="155" t="s">
        <v>91</v>
      </c>
      <c r="R65" s="155" t="s">
        <v>92</v>
      </c>
      <c r="S65" s="155" t="s">
        <v>93</v>
      </c>
      <c r="V65" s="67"/>
      <c r="W65" s="68"/>
    </row>
    <row r="66" spans="1:23" ht="252.75" customHeight="1" x14ac:dyDescent="0.35">
      <c r="A66" s="780"/>
      <c r="B66" s="45"/>
      <c r="C66" s="793"/>
      <c r="D66" s="795"/>
      <c r="E66" s="891"/>
      <c r="F66" s="105" t="s">
        <v>62</v>
      </c>
      <c r="G66" s="116" t="s">
        <v>1121</v>
      </c>
      <c r="H66" s="161" t="s">
        <v>105</v>
      </c>
      <c r="I66" s="161">
        <v>1</v>
      </c>
      <c r="J66" s="161">
        <v>3</v>
      </c>
      <c r="K66" s="161">
        <v>5</v>
      </c>
      <c r="L66" s="161">
        <v>1</v>
      </c>
      <c r="M66" s="161" t="s">
        <v>95</v>
      </c>
      <c r="N66" s="161" t="s">
        <v>38</v>
      </c>
      <c r="O66" s="132">
        <f t="shared" si="0"/>
        <v>9</v>
      </c>
      <c r="P66" s="116"/>
      <c r="Q66" s="116" t="s">
        <v>181</v>
      </c>
      <c r="R66" s="116"/>
      <c r="S66" s="123" t="s">
        <v>114</v>
      </c>
      <c r="V66" s="67"/>
      <c r="W66" s="68"/>
    </row>
    <row r="67" spans="1:23" ht="252.75" customHeight="1" x14ac:dyDescent="0.35">
      <c r="A67" s="780"/>
      <c r="B67" s="45"/>
      <c r="C67" s="894" t="s">
        <v>63</v>
      </c>
      <c r="D67" s="895" t="s">
        <v>182</v>
      </c>
      <c r="E67" s="896" t="s">
        <v>183</v>
      </c>
      <c r="F67" s="300" t="s">
        <v>62</v>
      </c>
      <c r="G67" s="116" t="s">
        <v>184</v>
      </c>
      <c r="H67" s="230" t="s">
        <v>105</v>
      </c>
      <c r="I67" s="230">
        <v>3</v>
      </c>
      <c r="J67" s="230">
        <v>3</v>
      </c>
      <c r="K67" s="230">
        <v>5</v>
      </c>
      <c r="L67" s="230">
        <v>3</v>
      </c>
      <c r="M67" s="161" t="s">
        <v>95</v>
      </c>
      <c r="N67" s="154" t="s">
        <v>38</v>
      </c>
      <c r="O67" s="111">
        <f t="shared" si="0"/>
        <v>33</v>
      </c>
      <c r="P67" s="116" t="s">
        <v>185</v>
      </c>
      <c r="Q67" s="116" t="s">
        <v>91</v>
      </c>
      <c r="R67" s="116" t="s">
        <v>88</v>
      </c>
      <c r="S67" s="116" t="s">
        <v>88</v>
      </c>
      <c r="V67" s="67"/>
      <c r="W67" s="68"/>
    </row>
    <row r="68" spans="1:23" ht="252.75" customHeight="1" x14ac:dyDescent="0.35">
      <c r="A68" s="780"/>
      <c r="B68" s="45"/>
      <c r="C68" s="894"/>
      <c r="D68" s="895"/>
      <c r="E68" s="897"/>
      <c r="F68" s="181" t="s">
        <v>62</v>
      </c>
      <c r="G68" s="116" t="s">
        <v>186</v>
      </c>
      <c r="H68" s="234" t="s">
        <v>105</v>
      </c>
      <c r="I68" s="234">
        <v>3</v>
      </c>
      <c r="J68" s="234">
        <v>3</v>
      </c>
      <c r="K68" s="234">
        <v>5</v>
      </c>
      <c r="L68" s="234">
        <v>3</v>
      </c>
      <c r="M68" s="161" t="s">
        <v>187</v>
      </c>
      <c r="N68" s="154" t="s">
        <v>80</v>
      </c>
      <c r="O68" s="132">
        <f t="shared" si="0"/>
        <v>33</v>
      </c>
      <c r="P68" s="155" t="s">
        <v>81</v>
      </c>
      <c r="Q68" s="155" t="s">
        <v>188</v>
      </c>
      <c r="R68" s="155" t="s">
        <v>88</v>
      </c>
      <c r="S68" s="155" t="s">
        <v>84</v>
      </c>
      <c r="V68" s="67"/>
      <c r="W68" s="68"/>
    </row>
    <row r="69" spans="1:23" ht="252.75" customHeight="1" x14ac:dyDescent="0.35">
      <c r="A69" s="780"/>
      <c r="B69" s="45"/>
      <c r="C69" s="894"/>
      <c r="D69" s="895"/>
      <c r="E69" s="898" t="s">
        <v>189</v>
      </c>
      <c r="F69" s="228" t="s">
        <v>62</v>
      </c>
      <c r="G69" s="151" t="s">
        <v>190</v>
      </c>
      <c r="H69" s="161" t="s">
        <v>36</v>
      </c>
      <c r="I69" s="154">
        <v>3</v>
      </c>
      <c r="J69" s="154">
        <v>3</v>
      </c>
      <c r="K69" s="154">
        <v>5</v>
      </c>
      <c r="L69" s="154">
        <v>5</v>
      </c>
      <c r="M69" s="154" t="s">
        <v>128</v>
      </c>
      <c r="N69" s="154" t="s">
        <v>38</v>
      </c>
      <c r="O69" s="132">
        <f t="shared" si="0"/>
        <v>55</v>
      </c>
      <c r="P69" s="148" t="s">
        <v>191</v>
      </c>
      <c r="Q69" s="148" t="s">
        <v>192</v>
      </c>
      <c r="R69" s="148" t="s">
        <v>131</v>
      </c>
      <c r="S69" s="148" t="s">
        <v>132</v>
      </c>
      <c r="V69" s="67"/>
      <c r="W69" s="68"/>
    </row>
    <row r="70" spans="1:23" ht="252.75" customHeight="1" x14ac:dyDescent="0.35">
      <c r="A70" s="780"/>
      <c r="B70" s="45"/>
      <c r="C70" s="894"/>
      <c r="D70" s="895"/>
      <c r="E70" s="899"/>
      <c r="F70" s="227" t="s">
        <v>62</v>
      </c>
      <c r="G70" s="162" t="s">
        <v>193</v>
      </c>
      <c r="H70" s="161" t="s">
        <v>36</v>
      </c>
      <c r="I70" s="154">
        <v>3</v>
      </c>
      <c r="J70" s="154">
        <v>3</v>
      </c>
      <c r="K70" s="154">
        <v>5</v>
      </c>
      <c r="L70" s="154">
        <v>5</v>
      </c>
      <c r="M70" s="154" t="s">
        <v>48</v>
      </c>
      <c r="N70" s="154" t="s">
        <v>38</v>
      </c>
      <c r="O70" s="132">
        <f t="shared" si="0"/>
        <v>55</v>
      </c>
      <c r="P70" s="148" t="s">
        <v>194</v>
      </c>
      <c r="Q70" s="148" t="s">
        <v>195</v>
      </c>
      <c r="R70" s="148" t="s">
        <v>136</v>
      </c>
      <c r="S70" s="148" t="s">
        <v>137</v>
      </c>
      <c r="V70" s="67"/>
      <c r="W70" s="68"/>
    </row>
    <row r="71" spans="1:23" ht="252.75" customHeight="1" x14ac:dyDescent="0.35">
      <c r="A71" s="780"/>
      <c r="B71" s="45"/>
      <c r="C71" s="894"/>
      <c r="D71" s="895"/>
      <c r="E71" s="899"/>
      <c r="F71" s="228" t="s">
        <v>62</v>
      </c>
      <c r="G71" s="151" t="s">
        <v>196</v>
      </c>
      <c r="H71" s="161" t="s">
        <v>36</v>
      </c>
      <c r="I71" s="154">
        <v>3</v>
      </c>
      <c r="J71" s="154">
        <v>3</v>
      </c>
      <c r="K71" s="154">
        <v>5</v>
      </c>
      <c r="L71" s="154">
        <v>5</v>
      </c>
      <c r="M71" s="154" t="s">
        <v>56</v>
      </c>
      <c r="N71" s="154" t="s">
        <v>38</v>
      </c>
      <c r="O71" s="132">
        <f t="shared" si="0"/>
        <v>55</v>
      </c>
      <c r="P71" s="148" t="s">
        <v>197</v>
      </c>
      <c r="Q71" s="148" t="s">
        <v>198</v>
      </c>
      <c r="R71" s="148" t="s">
        <v>199</v>
      </c>
      <c r="S71" s="148" t="s">
        <v>88</v>
      </c>
      <c r="V71" s="67"/>
      <c r="W71" s="68"/>
    </row>
    <row r="72" spans="1:23" ht="252.75" customHeight="1" x14ac:dyDescent="0.35">
      <c r="A72" s="780"/>
      <c r="B72" s="45"/>
      <c r="C72" s="894"/>
      <c r="D72" s="895"/>
      <c r="E72" s="899"/>
      <c r="F72" s="229" t="s">
        <v>62</v>
      </c>
      <c r="G72" s="158" t="s">
        <v>200</v>
      </c>
      <c r="H72" s="161" t="s">
        <v>36</v>
      </c>
      <c r="I72" s="161">
        <v>3</v>
      </c>
      <c r="J72" s="161">
        <v>3</v>
      </c>
      <c r="K72" s="161">
        <v>5</v>
      </c>
      <c r="L72" s="161">
        <v>3</v>
      </c>
      <c r="M72" s="154" t="s">
        <v>160</v>
      </c>
      <c r="N72" s="154" t="s">
        <v>38</v>
      </c>
      <c r="O72" s="111">
        <f t="shared" si="0"/>
        <v>33</v>
      </c>
      <c r="P72" s="116" t="s">
        <v>161</v>
      </c>
      <c r="Q72" s="116" t="s">
        <v>201</v>
      </c>
      <c r="R72" s="116" t="s">
        <v>163</v>
      </c>
      <c r="S72" s="116" t="s">
        <v>164</v>
      </c>
      <c r="V72" s="67"/>
      <c r="W72" s="68"/>
    </row>
    <row r="73" spans="1:23" ht="252.75" customHeight="1" x14ac:dyDescent="0.35">
      <c r="A73" s="780"/>
      <c r="B73" s="45"/>
      <c r="C73" s="894"/>
      <c r="D73" s="895"/>
      <c r="E73" s="899"/>
      <c r="F73" s="229" t="s">
        <v>62</v>
      </c>
      <c r="G73" s="158" t="s">
        <v>202</v>
      </c>
      <c r="H73" s="161" t="s">
        <v>36</v>
      </c>
      <c r="I73" s="154">
        <v>3</v>
      </c>
      <c r="J73" s="154">
        <v>3</v>
      </c>
      <c r="K73" s="154">
        <v>5</v>
      </c>
      <c r="L73" s="154">
        <v>3</v>
      </c>
      <c r="M73" s="158" t="s">
        <v>86</v>
      </c>
      <c r="N73" s="154" t="s">
        <v>80</v>
      </c>
      <c r="O73" s="132">
        <f t="shared" si="0"/>
        <v>33</v>
      </c>
      <c r="P73" s="158" t="s">
        <v>150</v>
      </c>
      <c r="Q73" s="158" t="s">
        <v>87</v>
      </c>
      <c r="R73" s="158" t="s">
        <v>87</v>
      </c>
      <c r="S73" s="158" t="s">
        <v>203</v>
      </c>
      <c r="V73" s="67"/>
      <c r="W73" s="68"/>
    </row>
    <row r="74" spans="1:23" ht="252.75" customHeight="1" x14ac:dyDescent="0.35">
      <c r="A74" s="780"/>
      <c r="B74" s="45"/>
      <c r="C74" s="894"/>
      <c r="D74" s="895"/>
      <c r="E74" s="899"/>
      <c r="F74" s="229" t="s">
        <v>62</v>
      </c>
      <c r="G74" s="162" t="s">
        <v>204</v>
      </c>
      <c r="H74" s="154" t="s">
        <v>36</v>
      </c>
      <c r="I74" s="154">
        <v>3</v>
      </c>
      <c r="J74" s="154">
        <v>3</v>
      </c>
      <c r="K74" s="154">
        <v>5</v>
      </c>
      <c r="L74" s="154">
        <v>5</v>
      </c>
      <c r="M74" s="154" t="s">
        <v>74</v>
      </c>
      <c r="N74" s="154" t="s">
        <v>38</v>
      </c>
      <c r="O74" s="132">
        <f t="shared" si="0"/>
        <v>55</v>
      </c>
      <c r="P74" s="155" t="s">
        <v>147</v>
      </c>
      <c r="Q74" s="155" t="s">
        <v>82</v>
      </c>
      <c r="R74" s="155" t="s">
        <v>76</v>
      </c>
      <c r="S74" s="155" t="s">
        <v>77</v>
      </c>
      <c r="V74" s="67"/>
      <c r="W74" s="68"/>
    </row>
    <row r="75" spans="1:23" ht="252.75" customHeight="1" x14ac:dyDescent="0.35">
      <c r="A75" s="780"/>
      <c r="B75" s="45"/>
      <c r="C75" s="894"/>
      <c r="D75" s="895"/>
      <c r="E75" s="899"/>
      <c r="F75" s="229" t="s">
        <v>62</v>
      </c>
      <c r="G75" s="230" t="s">
        <v>205</v>
      </c>
      <c r="H75" s="154" t="s">
        <v>36</v>
      </c>
      <c r="I75" s="154">
        <v>3</v>
      </c>
      <c r="J75" s="154">
        <v>3</v>
      </c>
      <c r="K75" s="154">
        <v>5</v>
      </c>
      <c r="L75" s="154">
        <v>3</v>
      </c>
      <c r="M75" s="154" t="s">
        <v>187</v>
      </c>
      <c r="N75" s="154" t="s">
        <v>80</v>
      </c>
      <c r="O75" s="132">
        <f t="shared" si="0"/>
        <v>33</v>
      </c>
      <c r="P75" s="148" t="s">
        <v>81</v>
      </c>
      <c r="Q75" s="148" t="s">
        <v>82</v>
      </c>
      <c r="R75" s="148" t="s">
        <v>144</v>
      </c>
      <c r="S75" s="148" t="s">
        <v>84</v>
      </c>
      <c r="V75" s="67"/>
      <c r="W75" s="68"/>
    </row>
    <row r="76" spans="1:23" ht="252.75" customHeight="1" x14ac:dyDescent="0.35">
      <c r="A76" s="780"/>
      <c r="B76" s="45"/>
      <c r="C76" s="894"/>
      <c r="D76" s="895"/>
      <c r="E76" s="899"/>
      <c r="F76" s="227" t="s">
        <v>62</v>
      </c>
      <c r="G76" s="155" t="s">
        <v>836</v>
      </c>
      <c r="H76" s="231" t="s">
        <v>36</v>
      </c>
      <c r="I76" s="231">
        <v>3</v>
      </c>
      <c r="J76" s="231">
        <v>3</v>
      </c>
      <c r="K76" s="231">
        <v>5</v>
      </c>
      <c r="L76" s="231">
        <v>1</v>
      </c>
      <c r="M76" s="231" t="s">
        <v>89</v>
      </c>
      <c r="N76" s="149" t="s">
        <v>38</v>
      </c>
      <c r="O76" s="132">
        <f t="shared" si="0"/>
        <v>11</v>
      </c>
      <c r="P76" s="184" t="s">
        <v>206</v>
      </c>
      <c r="Q76" s="184" t="s">
        <v>207</v>
      </c>
      <c r="R76" s="184" t="s">
        <v>92</v>
      </c>
      <c r="S76" s="184" t="s">
        <v>93</v>
      </c>
      <c r="V76" s="67"/>
      <c r="W76" s="68"/>
    </row>
    <row r="77" spans="1:23" ht="252.75" customHeight="1" x14ac:dyDescent="0.35">
      <c r="A77" s="780"/>
      <c r="B77" s="45"/>
      <c r="C77" s="894"/>
      <c r="D77" s="895"/>
      <c r="E77" s="899"/>
      <c r="F77" s="228" t="s">
        <v>62</v>
      </c>
      <c r="G77" s="116" t="s">
        <v>208</v>
      </c>
      <c r="H77" s="115" t="s">
        <v>36</v>
      </c>
      <c r="I77" s="115">
        <v>1</v>
      </c>
      <c r="J77" s="115">
        <v>3</v>
      </c>
      <c r="K77" s="115">
        <v>5</v>
      </c>
      <c r="L77" s="115">
        <v>3</v>
      </c>
      <c r="M77" s="115" t="s">
        <v>95</v>
      </c>
      <c r="N77" s="115" t="s">
        <v>38</v>
      </c>
      <c r="O77" s="132">
        <f t="shared" si="0"/>
        <v>27</v>
      </c>
      <c r="P77" s="116" t="s">
        <v>209</v>
      </c>
      <c r="Q77" s="116" t="s">
        <v>207</v>
      </c>
      <c r="R77" s="116" t="s">
        <v>88</v>
      </c>
      <c r="S77" s="116" t="s">
        <v>93</v>
      </c>
      <c r="V77" s="67"/>
      <c r="W77" s="68"/>
    </row>
    <row r="78" spans="1:23" ht="252.75" customHeight="1" x14ac:dyDescent="0.35">
      <c r="A78" s="780"/>
      <c r="B78" s="45"/>
      <c r="C78" s="894"/>
      <c r="D78" s="895"/>
      <c r="E78" s="899"/>
      <c r="F78" s="228" t="s">
        <v>62</v>
      </c>
      <c r="G78" s="116" t="s">
        <v>210</v>
      </c>
      <c r="H78" s="115" t="s">
        <v>36</v>
      </c>
      <c r="I78" s="115">
        <v>1</v>
      </c>
      <c r="J78" s="115">
        <v>3</v>
      </c>
      <c r="K78" s="115">
        <v>5</v>
      </c>
      <c r="L78" s="115">
        <v>3</v>
      </c>
      <c r="M78" s="115" t="s">
        <v>95</v>
      </c>
      <c r="N78" s="115" t="s">
        <v>38</v>
      </c>
      <c r="O78" s="132">
        <f t="shared" si="0"/>
        <v>27</v>
      </c>
      <c r="P78" s="116" t="s">
        <v>211</v>
      </c>
      <c r="Q78" s="116" t="s">
        <v>91</v>
      </c>
      <c r="R78" s="116" t="s">
        <v>88</v>
      </c>
      <c r="S78" s="116" t="s">
        <v>93</v>
      </c>
      <c r="V78" s="67"/>
      <c r="W78" s="68"/>
    </row>
    <row r="79" spans="1:23" ht="252.75" customHeight="1" x14ac:dyDescent="0.35">
      <c r="A79" s="780"/>
      <c r="B79" s="45"/>
      <c r="C79" s="894"/>
      <c r="D79" s="895"/>
      <c r="E79" s="899"/>
      <c r="F79" s="233" t="s">
        <v>62</v>
      </c>
      <c r="G79" s="234" t="s">
        <v>485</v>
      </c>
      <c r="H79" s="161" t="s">
        <v>36</v>
      </c>
      <c r="I79" s="161">
        <v>1</v>
      </c>
      <c r="J79" s="161">
        <v>3</v>
      </c>
      <c r="K79" s="161">
        <v>5</v>
      </c>
      <c r="L79" s="161">
        <v>3</v>
      </c>
      <c r="M79" s="161" t="s">
        <v>89</v>
      </c>
      <c r="N79" s="154" t="s">
        <v>38</v>
      </c>
      <c r="O79" s="132">
        <f t="shared" si="0"/>
        <v>27</v>
      </c>
      <c r="P79" s="158" t="s">
        <v>96</v>
      </c>
      <c r="Q79" s="158" t="s">
        <v>91</v>
      </c>
      <c r="R79" s="234" t="s">
        <v>88</v>
      </c>
      <c r="S79" s="158" t="s">
        <v>93</v>
      </c>
      <c r="V79" s="67"/>
      <c r="W79" s="68"/>
    </row>
    <row r="80" spans="1:23" ht="252.75" customHeight="1" x14ac:dyDescent="0.35">
      <c r="A80" s="780"/>
      <c r="B80" s="45"/>
      <c r="C80" s="894"/>
      <c r="D80" s="895"/>
      <c r="E80" s="899"/>
      <c r="F80" s="233" t="s">
        <v>62</v>
      </c>
      <c r="G80" s="162" t="s">
        <v>213</v>
      </c>
      <c r="H80" s="161" t="s">
        <v>105</v>
      </c>
      <c r="I80" s="161">
        <v>1</v>
      </c>
      <c r="J80" s="161">
        <v>3</v>
      </c>
      <c r="K80" s="161">
        <v>5</v>
      </c>
      <c r="L80" s="161">
        <v>1</v>
      </c>
      <c r="M80" s="161" t="s">
        <v>214</v>
      </c>
      <c r="N80" s="154" t="s">
        <v>38</v>
      </c>
      <c r="O80" s="132">
        <f t="shared" si="0"/>
        <v>9</v>
      </c>
      <c r="P80" s="162" t="s">
        <v>211</v>
      </c>
      <c r="Q80" s="162" t="s">
        <v>215</v>
      </c>
      <c r="R80" s="162" t="s">
        <v>88</v>
      </c>
      <c r="S80" s="162" t="s">
        <v>88</v>
      </c>
      <c r="V80" s="67"/>
      <c r="W80" s="68"/>
    </row>
    <row r="81" spans="1:23" ht="252.75" customHeight="1" x14ac:dyDescent="0.35">
      <c r="A81" s="780"/>
      <c r="B81" s="45"/>
      <c r="C81" s="894"/>
      <c r="D81" s="895"/>
      <c r="E81" s="899"/>
      <c r="F81" s="233" t="s">
        <v>62</v>
      </c>
      <c r="G81" s="235" t="s">
        <v>216</v>
      </c>
      <c r="H81" s="231" t="s">
        <v>36</v>
      </c>
      <c r="I81" s="231">
        <v>1</v>
      </c>
      <c r="J81" s="231">
        <v>3</v>
      </c>
      <c r="K81" s="231">
        <v>5</v>
      </c>
      <c r="L81" s="231">
        <v>3</v>
      </c>
      <c r="M81" s="234" t="s">
        <v>153</v>
      </c>
      <c r="N81" s="149" t="s">
        <v>38</v>
      </c>
      <c r="O81" s="132">
        <f t="shared" si="0"/>
        <v>27</v>
      </c>
      <c r="P81" s="230" t="s">
        <v>217</v>
      </c>
      <c r="Q81" s="230" t="s">
        <v>88</v>
      </c>
      <c r="R81" s="230" t="s">
        <v>218</v>
      </c>
      <c r="S81" s="116" t="s">
        <v>219</v>
      </c>
      <c r="V81" s="67"/>
      <c r="W81" s="68"/>
    </row>
    <row r="82" spans="1:23" ht="252.75" customHeight="1" x14ac:dyDescent="0.35">
      <c r="A82" s="780"/>
      <c r="B82" s="45"/>
      <c r="C82" s="894"/>
      <c r="D82" s="895"/>
      <c r="E82" s="899"/>
      <c r="F82" s="228" t="s">
        <v>62</v>
      </c>
      <c r="G82" s="116" t="s">
        <v>1142</v>
      </c>
      <c r="H82" s="115" t="s">
        <v>170</v>
      </c>
      <c r="I82" s="115">
        <v>1</v>
      </c>
      <c r="J82" s="115">
        <v>3</v>
      </c>
      <c r="K82" s="115">
        <v>5</v>
      </c>
      <c r="L82" s="115">
        <v>1</v>
      </c>
      <c r="M82" s="115" t="s">
        <v>221</v>
      </c>
      <c r="N82" s="115" t="s">
        <v>38</v>
      </c>
      <c r="O82" s="132">
        <f t="shared" ref="O82" si="4">(I82+J82+K82)*L82</f>
        <v>9</v>
      </c>
      <c r="P82" s="116" t="s">
        <v>222</v>
      </c>
      <c r="Q82" s="116" t="s">
        <v>173</v>
      </c>
      <c r="R82" s="116" t="s">
        <v>88</v>
      </c>
      <c r="S82" s="116" t="s">
        <v>174</v>
      </c>
      <c r="V82" s="67"/>
      <c r="W82" s="68"/>
    </row>
    <row r="83" spans="1:23" ht="252.75" customHeight="1" thickBot="1" x14ac:dyDescent="0.4">
      <c r="A83" s="780"/>
      <c r="B83" s="45"/>
      <c r="C83" s="894"/>
      <c r="D83" s="895"/>
      <c r="E83" s="899"/>
      <c r="F83" s="228" t="s">
        <v>62</v>
      </c>
      <c r="G83" s="116" t="s">
        <v>220</v>
      </c>
      <c r="H83" s="115" t="s">
        <v>170</v>
      </c>
      <c r="I83" s="115">
        <v>1</v>
      </c>
      <c r="J83" s="115">
        <v>3</v>
      </c>
      <c r="K83" s="115">
        <v>5</v>
      </c>
      <c r="L83" s="115">
        <v>1</v>
      </c>
      <c r="M83" s="115" t="s">
        <v>221</v>
      </c>
      <c r="N83" s="115" t="s">
        <v>38</v>
      </c>
      <c r="O83" s="132">
        <f t="shared" si="0"/>
        <v>9</v>
      </c>
      <c r="P83" s="116" t="s">
        <v>222</v>
      </c>
      <c r="Q83" s="116" t="s">
        <v>173</v>
      </c>
      <c r="R83" s="116" t="s">
        <v>88</v>
      </c>
      <c r="S83" s="116" t="s">
        <v>174</v>
      </c>
      <c r="V83" s="67"/>
      <c r="W83" s="68"/>
    </row>
    <row r="84" spans="1:23" ht="252.75" customHeight="1" thickBot="1" x14ac:dyDescent="0.4">
      <c r="A84" s="780"/>
      <c r="B84" s="45"/>
      <c r="C84" s="894"/>
      <c r="D84" s="895"/>
      <c r="E84" s="899"/>
      <c r="F84" s="229" t="s">
        <v>62</v>
      </c>
      <c r="G84" s="158" t="s">
        <v>223</v>
      </c>
      <c r="H84" s="161" t="s">
        <v>36</v>
      </c>
      <c r="I84" s="161">
        <v>1</v>
      </c>
      <c r="J84" s="161">
        <v>3</v>
      </c>
      <c r="K84" s="161">
        <v>5</v>
      </c>
      <c r="L84" s="161">
        <v>5</v>
      </c>
      <c r="M84" s="161" t="s">
        <v>224</v>
      </c>
      <c r="N84" s="161" t="s">
        <v>38</v>
      </c>
      <c r="O84" s="236">
        <f t="shared" si="0"/>
        <v>45</v>
      </c>
      <c r="P84" s="237" t="s">
        <v>225</v>
      </c>
      <c r="Q84" s="237" t="s">
        <v>226</v>
      </c>
      <c r="R84" s="238" t="s">
        <v>227</v>
      </c>
      <c r="S84" s="239" t="s">
        <v>228</v>
      </c>
      <c r="V84" s="67"/>
      <c r="W84" s="68"/>
    </row>
    <row r="85" spans="1:23" ht="252.75" customHeight="1" x14ac:dyDescent="0.35">
      <c r="A85" s="780"/>
      <c r="B85" s="45"/>
      <c r="C85" s="894"/>
      <c r="D85" s="895"/>
      <c r="E85" s="899"/>
      <c r="F85" s="229" t="s">
        <v>62</v>
      </c>
      <c r="G85" s="158" t="s">
        <v>229</v>
      </c>
      <c r="H85" s="161" t="s">
        <v>36</v>
      </c>
      <c r="I85" s="161">
        <v>1</v>
      </c>
      <c r="J85" s="161">
        <v>3</v>
      </c>
      <c r="K85" s="161">
        <v>5</v>
      </c>
      <c r="L85" s="161">
        <v>3</v>
      </c>
      <c r="M85" s="161" t="s">
        <v>95</v>
      </c>
      <c r="N85" s="161" t="s">
        <v>38</v>
      </c>
      <c r="O85" s="236">
        <f t="shared" si="0"/>
        <v>27</v>
      </c>
      <c r="P85" s="148" t="s">
        <v>150</v>
      </c>
      <c r="Q85" s="148" t="s">
        <v>230</v>
      </c>
      <c r="R85" s="148" t="s">
        <v>88</v>
      </c>
      <c r="S85" s="148" t="s">
        <v>231</v>
      </c>
      <c r="V85" s="67"/>
      <c r="W85" s="68"/>
    </row>
    <row r="86" spans="1:23" ht="252.75" customHeight="1" x14ac:dyDescent="0.35">
      <c r="A86" s="780"/>
      <c r="B86" s="45"/>
      <c r="C86" s="894"/>
      <c r="D86" s="895"/>
      <c r="E86" s="899"/>
      <c r="F86" s="240" t="s">
        <v>62</v>
      </c>
      <c r="G86" s="116" t="s">
        <v>232</v>
      </c>
      <c r="H86" s="161" t="s">
        <v>36</v>
      </c>
      <c r="I86" s="161">
        <v>1</v>
      </c>
      <c r="J86" s="161">
        <v>3</v>
      </c>
      <c r="K86" s="161">
        <v>5</v>
      </c>
      <c r="L86" s="161">
        <v>5</v>
      </c>
      <c r="M86" s="161" t="s">
        <v>128</v>
      </c>
      <c r="N86" s="161" t="s">
        <v>38</v>
      </c>
      <c r="O86" s="132">
        <f t="shared" si="0"/>
        <v>45</v>
      </c>
      <c r="P86" s="155" t="s">
        <v>233</v>
      </c>
      <c r="Q86" s="155" t="s">
        <v>234</v>
      </c>
      <c r="R86" s="155" t="s">
        <v>235</v>
      </c>
      <c r="S86" s="155" t="s">
        <v>236</v>
      </c>
      <c r="V86" s="67"/>
      <c r="W86" s="68"/>
    </row>
    <row r="87" spans="1:23" ht="252.75" customHeight="1" x14ac:dyDescent="0.35">
      <c r="A87" s="780"/>
      <c r="B87" s="45"/>
      <c r="C87" s="894"/>
      <c r="D87" s="895"/>
      <c r="E87" s="899"/>
      <c r="F87" s="227" t="s">
        <v>62</v>
      </c>
      <c r="G87" s="155" t="s">
        <v>239</v>
      </c>
      <c r="H87" s="231" t="s">
        <v>36</v>
      </c>
      <c r="I87" s="231">
        <v>1</v>
      </c>
      <c r="J87" s="231">
        <v>3</v>
      </c>
      <c r="K87" s="231">
        <v>5</v>
      </c>
      <c r="L87" s="231">
        <v>5</v>
      </c>
      <c r="M87" s="231" t="s">
        <v>48</v>
      </c>
      <c r="N87" s="231" t="s">
        <v>38</v>
      </c>
      <c r="O87" s="132">
        <f t="shared" si="0"/>
        <v>45</v>
      </c>
      <c r="P87" s="148" t="s">
        <v>240</v>
      </c>
      <c r="Q87" s="148" t="s">
        <v>241</v>
      </c>
      <c r="R87" s="148" t="s">
        <v>136</v>
      </c>
      <c r="S87" s="148" t="s">
        <v>137</v>
      </c>
      <c r="V87" s="67"/>
      <c r="W87" s="68"/>
    </row>
    <row r="88" spans="1:23" ht="252.75" customHeight="1" x14ac:dyDescent="0.35">
      <c r="A88" s="780"/>
      <c r="B88" s="45"/>
      <c r="C88" s="894"/>
      <c r="D88" s="895"/>
      <c r="E88" s="899"/>
      <c r="F88" s="105" t="s">
        <v>62</v>
      </c>
      <c r="G88" s="182" t="s">
        <v>486</v>
      </c>
      <c r="H88" s="115" t="s">
        <v>105</v>
      </c>
      <c r="I88" s="115">
        <v>1</v>
      </c>
      <c r="J88" s="115">
        <v>3</v>
      </c>
      <c r="K88" s="115">
        <v>5</v>
      </c>
      <c r="L88" s="115">
        <v>1</v>
      </c>
      <c r="M88" s="115" t="s">
        <v>178</v>
      </c>
      <c r="N88" s="115" t="s">
        <v>38</v>
      </c>
      <c r="O88" s="132">
        <f t="shared" si="0"/>
        <v>9</v>
      </c>
      <c r="P88" s="182"/>
      <c r="Q88" s="182" t="s">
        <v>179</v>
      </c>
      <c r="R88" s="182"/>
      <c r="S88" s="252" t="s">
        <v>114</v>
      </c>
      <c r="V88" s="67"/>
      <c r="W88" s="68"/>
    </row>
    <row r="89" spans="1:23" ht="252.75" customHeight="1" x14ac:dyDescent="0.35">
      <c r="A89" s="780"/>
      <c r="B89" s="45"/>
      <c r="C89" s="894"/>
      <c r="D89" s="895"/>
      <c r="E89" s="900"/>
      <c r="F89" s="302" t="s">
        <v>62</v>
      </c>
      <c r="G89" s="116" t="s">
        <v>237</v>
      </c>
      <c r="H89" s="161" t="s">
        <v>36</v>
      </c>
      <c r="I89" s="161">
        <v>1</v>
      </c>
      <c r="J89" s="161">
        <v>3</v>
      </c>
      <c r="K89" s="161">
        <v>5</v>
      </c>
      <c r="L89" s="161">
        <v>5</v>
      </c>
      <c r="M89" s="161" t="s">
        <v>56</v>
      </c>
      <c r="N89" s="247" t="s">
        <v>38</v>
      </c>
      <c r="O89" s="136">
        <f t="shared" si="0"/>
        <v>45</v>
      </c>
      <c r="P89" s="151" t="s">
        <v>238</v>
      </c>
      <c r="Q89" s="151" t="s">
        <v>198</v>
      </c>
      <c r="R89" s="151" t="s">
        <v>199</v>
      </c>
      <c r="S89" s="148" t="s">
        <v>137</v>
      </c>
      <c r="V89" s="67"/>
      <c r="W89" s="68"/>
    </row>
    <row r="90" spans="1:23" ht="252.75" customHeight="1" x14ac:dyDescent="0.35">
      <c r="A90" s="780"/>
      <c r="B90" s="45"/>
      <c r="C90" s="894"/>
      <c r="D90" s="895"/>
      <c r="E90" s="901" t="s">
        <v>841</v>
      </c>
      <c r="F90" s="199" t="s">
        <v>62</v>
      </c>
      <c r="G90" s="158" t="s">
        <v>242</v>
      </c>
      <c r="H90" s="161" t="s">
        <v>36</v>
      </c>
      <c r="I90" s="161">
        <v>1</v>
      </c>
      <c r="J90" s="161">
        <v>3</v>
      </c>
      <c r="K90" s="161">
        <v>5</v>
      </c>
      <c r="L90" s="161">
        <v>5</v>
      </c>
      <c r="M90" s="161" t="s">
        <v>79</v>
      </c>
      <c r="N90" s="247" t="s">
        <v>80</v>
      </c>
      <c r="O90" s="136">
        <f t="shared" si="0"/>
        <v>45</v>
      </c>
      <c r="P90" s="148" t="s">
        <v>150</v>
      </c>
      <c r="Q90" s="148" t="s">
        <v>243</v>
      </c>
      <c r="R90" s="148" t="s">
        <v>88</v>
      </c>
      <c r="S90" s="148" t="s">
        <v>84</v>
      </c>
      <c r="V90" s="67"/>
      <c r="W90" s="68"/>
    </row>
    <row r="91" spans="1:23" ht="252.75" customHeight="1" x14ac:dyDescent="0.35">
      <c r="A91" s="780"/>
      <c r="B91" s="45"/>
      <c r="C91" s="894"/>
      <c r="D91" s="895"/>
      <c r="E91" s="902"/>
      <c r="F91" s="199" t="s">
        <v>62</v>
      </c>
      <c r="G91" s="158" t="s">
        <v>244</v>
      </c>
      <c r="H91" s="161" t="s">
        <v>36</v>
      </c>
      <c r="I91" s="161">
        <v>1</v>
      </c>
      <c r="J91" s="161">
        <v>3</v>
      </c>
      <c r="K91" s="161">
        <v>5</v>
      </c>
      <c r="L91" s="161">
        <v>3</v>
      </c>
      <c r="M91" s="161" t="s">
        <v>245</v>
      </c>
      <c r="N91" s="247" t="s">
        <v>38</v>
      </c>
      <c r="O91" s="136">
        <f t="shared" si="0"/>
        <v>27</v>
      </c>
      <c r="P91" s="148" t="s">
        <v>246</v>
      </c>
      <c r="Q91" s="148" t="s">
        <v>247</v>
      </c>
      <c r="R91" s="148" t="s">
        <v>88</v>
      </c>
      <c r="S91" s="148" t="s">
        <v>77</v>
      </c>
      <c r="V91" s="67"/>
      <c r="W91" s="68"/>
    </row>
    <row r="92" spans="1:23" ht="252.75" customHeight="1" x14ac:dyDescent="0.35">
      <c r="A92" s="780"/>
      <c r="B92" s="45"/>
      <c r="C92" s="894"/>
      <c r="D92" s="895"/>
      <c r="E92" s="902"/>
      <c r="F92" s="199" t="s">
        <v>62</v>
      </c>
      <c r="G92" s="158" t="s">
        <v>248</v>
      </c>
      <c r="H92" s="161" t="s">
        <v>36</v>
      </c>
      <c r="I92" s="161">
        <v>1</v>
      </c>
      <c r="J92" s="161">
        <v>3</v>
      </c>
      <c r="K92" s="161">
        <v>5</v>
      </c>
      <c r="L92" s="161">
        <v>5</v>
      </c>
      <c r="M92" s="158" t="s">
        <v>149</v>
      </c>
      <c r="N92" s="247" t="s">
        <v>80</v>
      </c>
      <c r="O92" s="136">
        <f t="shared" ref="O92:O106" si="5">(I92+J92+K92)*L92</f>
        <v>45</v>
      </c>
      <c r="P92" s="151" t="s">
        <v>150</v>
      </c>
      <c r="Q92" s="151" t="s">
        <v>87</v>
      </c>
      <c r="R92" s="151" t="s">
        <v>88</v>
      </c>
      <c r="S92" s="151" t="s">
        <v>151</v>
      </c>
      <c r="V92" s="67"/>
      <c r="W92" s="68"/>
    </row>
    <row r="93" spans="1:23" ht="252.75" customHeight="1" x14ac:dyDescent="0.35">
      <c r="A93" s="780"/>
      <c r="B93" s="45"/>
      <c r="C93" s="894"/>
      <c r="D93" s="895"/>
      <c r="E93" s="902"/>
      <c r="F93" s="248" t="s">
        <v>62</v>
      </c>
      <c r="G93" s="231" t="s">
        <v>249</v>
      </c>
      <c r="H93" s="231" t="s">
        <v>36</v>
      </c>
      <c r="I93" s="231">
        <v>1</v>
      </c>
      <c r="J93" s="231">
        <v>3</v>
      </c>
      <c r="K93" s="231">
        <v>5</v>
      </c>
      <c r="L93" s="231">
        <v>1</v>
      </c>
      <c r="M93" s="231" t="s">
        <v>250</v>
      </c>
      <c r="N93" s="249" t="s">
        <v>38</v>
      </c>
      <c r="O93" s="250">
        <f t="shared" si="5"/>
        <v>9</v>
      </c>
      <c r="P93" s="155" t="s">
        <v>251</v>
      </c>
      <c r="Q93" s="155" t="s">
        <v>91</v>
      </c>
      <c r="R93" s="155" t="s">
        <v>92</v>
      </c>
      <c r="S93" s="155" t="s">
        <v>93</v>
      </c>
      <c r="V93" s="67"/>
      <c r="W93" s="68"/>
    </row>
    <row r="94" spans="1:23" ht="252.75" customHeight="1" x14ac:dyDescent="0.35">
      <c r="A94" s="780"/>
      <c r="B94" s="45"/>
      <c r="C94" s="894"/>
      <c r="D94" s="895"/>
      <c r="E94" s="902"/>
      <c r="F94" s="199" t="s">
        <v>62</v>
      </c>
      <c r="G94" s="116" t="s">
        <v>252</v>
      </c>
      <c r="H94" s="115" t="s">
        <v>105</v>
      </c>
      <c r="I94" s="115">
        <v>1</v>
      </c>
      <c r="J94" s="115">
        <v>3</v>
      </c>
      <c r="K94" s="115">
        <v>5</v>
      </c>
      <c r="L94" s="115">
        <v>3</v>
      </c>
      <c r="M94" s="115" t="s">
        <v>253</v>
      </c>
      <c r="N94" s="115" t="s">
        <v>38</v>
      </c>
      <c r="O94" s="136">
        <f t="shared" si="5"/>
        <v>27</v>
      </c>
      <c r="P94" s="116" t="s">
        <v>88</v>
      </c>
      <c r="Q94" s="116" t="s">
        <v>234</v>
      </c>
      <c r="R94" s="116" t="s">
        <v>131</v>
      </c>
      <c r="S94" s="116" t="s">
        <v>236</v>
      </c>
      <c r="V94" s="67"/>
      <c r="W94" s="68"/>
    </row>
    <row r="95" spans="1:23" ht="252.75" customHeight="1" x14ac:dyDescent="0.35">
      <c r="A95" s="780"/>
      <c r="B95" s="45"/>
      <c r="C95" s="894"/>
      <c r="D95" s="895"/>
      <c r="E95" s="902"/>
      <c r="F95" s="199" t="s">
        <v>62</v>
      </c>
      <c r="G95" s="116" t="s">
        <v>254</v>
      </c>
      <c r="H95" s="115" t="s">
        <v>105</v>
      </c>
      <c r="I95" s="115">
        <v>1</v>
      </c>
      <c r="J95" s="115">
        <v>3</v>
      </c>
      <c r="K95" s="115">
        <v>5</v>
      </c>
      <c r="L95" s="115">
        <v>3</v>
      </c>
      <c r="M95" s="115" t="s">
        <v>48</v>
      </c>
      <c r="N95" s="115" t="s">
        <v>38</v>
      </c>
      <c r="O95" s="136">
        <f t="shared" si="5"/>
        <v>27</v>
      </c>
      <c r="P95" s="116" t="s">
        <v>88</v>
      </c>
      <c r="Q95" s="116" t="s">
        <v>241</v>
      </c>
      <c r="R95" s="116" t="s">
        <v>136</v>
      </c>
      <c r="S95" s="116" t="s">
        <v>137</v>
      </c>
      <c r="V95" s="67"/>
      <c r="W95" s="68"/>
    </row>
    <row r="96" spans="1:23" ht="252.75" customHeight="1" x14ac:dyDescent="0.35">
      <c r="A96" s="780"/>
      <c r="B96" s="45"/>
      <c r="C96" s="894"/>
      <c r="D96" s="895"/>
      <c r="E96" s="902"/>
      <c r="F96" s="199" t="s">
        <v>62</v>
      </c>
      <c r="G96" s="116" t="s">
        <v>255</v>
      </c>
      <c r="H96" s="115" t="s">
        <v>105</v>
      </c>
      <c r="I96" s="115">
        <v>1</v>
      </c>
      <c r="J96" s="115">
        <v>3</v>
      </c>
      <c r="K96" s="115">
        <v>5</v>
      </c>
      <c r="L96" s="115">
        <v>3</v>
      </c>
      <c r="M96" s="115" t="s">
        <v>56</v>
      </c>
      <c r="N96" s="115" t="s">
        <v>38</v>
      </c>
      <c r="O96" s="136">
        <f t="shared" si="5"/>
        <v>27</v>
      </c>
      <c r="P96" s="123"/>
      <c r="Q96" s="123"/>
      <c r="R96" s="123"/>
      <c r="S96" s="123" t="s">
        <v>256</v>
      </c>
      <c r="V96" s="67"/>
      <c r="W96" s="68"/>
    </row>
    <row r="97" spans="1:27" ht="252.75" customHeight="1" x14ac:dyDescent="0.35">
      <c r="A97" s="780"/>
      <c r="B97" s="45"/>
      <c r="C97" s="894"/>
      <c r="D97" s="895"/>
      <c r="E97" s="902"/>
      <c r="F97" s="199" t="s">
        <v>62</v>
      </c>
      <c r="G97" s="116" t="s">
        <v>257</v>
      </c>
      <c r="H97" s="115" t="s">
        <v>105</v>
      </c>
      <c r="I97" s="115">
        <v>1</v>
      </c>
      <c r="J97" s="115">
        <v>3</v>
      </c>
      <c r="K97" s="115">
        <v>5</v>
      </c>
      <c r="L97" s="115">
        <v>3</v>
      </c>
      <c r="M97" s="115" t="s">
        <v>160</v>
      </c>
      <c r="N97" s="115" t="s">
        <v>38</v>
      </c>
      <c r="O97" s="250">
        <f t="shared" si="5"/>
        <v>27</v>
      </c>
      <c r="P97" s="123"/>
      <c r="Q97" s="123"/>
      <c r="R97" s="123"/>
      <c r="S97" s="123" t="s">
        <v>258</v>
      </c>
      <c r="V97" s="67"/>
      <c r="W97" s="68"/>
    </row>
    <row r="98" spans="1:27" ht="252.75" customHeight="1" x14ac:dyDescent="0.35">
      <c r="A98" s="780"/>
      <c r="B98" s="45"/>
      <c r="C98" s="894"/>
      <c r="D98" s="895"/>
      <c r="E98" s="902"/>
      <c r="F98" s="199" t="s">
        <v>62</v>
      </c>
      <c r="G98" s="158" t="s">
        <v>484</v>
      </c>
      <c r="H98" s="161" t="s">
        <v>105</v>
      </c>
      <c r="I98" s="161">
        <v>1</v>
      </c>
      <c r="J98" s="161">
        <v>3</v>
      </c>
      <c r="K98" s="161">
        <v>5</v>
      </c>
      <c r="L98" s="161">
        <v>1</v>
      </c>
      <c r="M98" s="161" t="s">
        <v>95</v>
      </c>
      <c r="N98" s="161" t="s">
        <v>38</v>
      </c>
      <c r="O98" s="136">
        <f t="shared" si="5"/>
        <v>9</v>
      </c>
      <c r="P98" s="251"/>
      <c r="Q98" s="252"/>
      <c r="R98" s="252"/>
      <c r="S98" s="303" t="s">
        <v>114</v>
      </c>
      <c r="V98" s="67"/>
      <c r="W98" s="68"/>
    </row>
    <row r="99" spans="1:27" ht="252.75" customHeight="1" x14ac:dyDescent="0.35">
      <c r="A99" s="780"/>
      <c r="B99" s="45"/>
      <c r="C99" s="894"/>
      <c r="D99" s="895"/>
      <c r="E99" s="903"/>
      <c r="F99" s="199" t="s">
        <v>62</v>
      </c>
      <c r="G99" s="155" t="s">
        <v>259</v>
      </c>
      <c r="H99" s="231" t="s">
        <v>105</v>
      </c>
      <c r="I99" s="231">
        <v>1</v>
      </c>
      <c r="J99" s="231">
        <v>3</v>
      </c>
      <c r="K99" s="231">
        <v>5</v>
      </c>
      <c r="L99" s="231">
        <v>1</v>
      </c>
      <c r="M99" s="231" t="s">
        <v>153</v>
      </c>
      <c r="N99" s="231" t="s">
        <v>38</v>
      </c>
      <c r="O99" s="136">
        <f t="shared" si="5"/>
        <v>9</v>
      </c>
      <c r="P99" s="251"/>
      <c r="Q99" s="252"/>
      <c r="R99" s="252"/>
      <c r="S99" s="251" t="s">
        <v>260</v>
      </c>
      <c r="V99" s="67"/>
      <c r="W99" s="68"/>
    </row>
    <row r="100" spans="1:27" ht="252.75" customHeight="1" x14ac:dyDescent="0.35">
      <c r="A100" s="780"/>
      <c r="B100" s="45"/>
      <c r="C100" s="904" t="s">
        <v>31</v>
      </c>
      <c r="D100" s="819" t="s">
        <v>261</v>
      </c>
      <c r="E100" s="907" t="s">
        <v>262</v>
      </c>
      <c r="F100" s="199" t="s">
        <v>62</v>
      </c>
      <c r="G100" s="304" t="s">
        <v>874</v>
      </c>
      <c r="H100" s="115" t="s">
        <v>170</v>
      </c>
      <c r="I100" s="115">
        <v>3</v>
      </c>
      <c r="J100" s="115">
        <v>3</v>
      </c>
      <c r="K100" s="115">
        <v>5</v>
      </c>
      <c r="L100" s="115">
        <v>1</v>
      </c>
      <c r="M100" s="115" t="s">
        <v>264</v>
      </c>
      <c r="N100" s="266" t="s">
        <v>38</v>
      </c>
      <c r="O100" s="136">
        <f t="shared" si="5"/>
        <v>11</v>
      </c>
      <c r="P100" s="874" t="s">
        <v>265</v>
      </c>
      <c r="Q100" s="814"/>
      <c r="R100" s="814"/>
      <c r="S100" s="814"/>
      <c r="V100" s="67"/>
      <c r="W100" s="68"/>
    </row>
    <row r="101" spans="1:27" ht="252.75" customHeight="1" x14ac:dyDescent="0.35">
      <c r="A101" s="780"/>
      <c r="B101" s="45"/>
      <c r="C101" s="905"/>
      <c r="D101" s="820"/>
      <c r="E101" s="864"/>
      <c r="F101" s="199" t="s">
        <v>62</v>
      </c>
      <c r="G101" s="115" t="s">
        <v>266</v>
      </c>
      <c r="H101" s="115" t="s">
        <v>170</v>
      </c>
      <c r="I101" s="115">
        <v>3</v>
      </c>
      <c r="J101" s="115">
        <v>3</v>
      </c>
      <c r="K101" s="115">
        <v>5</v>
      </c>
      <c r="L101" s="115">
        <v>1</v>
      </c>
      <c r="M101" s="115" t="s">
        <v>267</v>
      </c>
      <c r="N101" s="266" t="s">
        <v>38</v>
      </c>
      <c r="O101" s="136">
        <f t="shared" si="5"/>
        <v>11</v>
      </c>
      <c r="P101" s="874" t="s">
        <v>268</v>
      </c>
      <c r="Q101" s="814"/>
      <c r="R101" s="814"/>
      <c r="S101" s="814"/>
      <c r="V101" s="67"/>
      <c r="W101" s="68"/>
    </row>
    <row r="102" spans="1:27" ht="252.75" customHeight="1" x14ac:dyDescent="0.35">
      <c r="A102" s="780"/>
      <c r="B102" s="45"/>
      <c r="C102" s="905"/>
      <c r="D102" s="820"/>
      <c r="E102" s="864"/>
      <c r="F102" s="199" t="s">
        <v>62</v>
      </c>
      <c r="G102" s="115" t="s">
        <v>269</v>
      </c>
      <c r="H102" s="115" t="s">
        <v>170</v>
      </c>
      <c r="I102" s="115">
        <v>3</v>
      </c>
      <c r="J102" s="115">
        <v>3</v>
      </c>
      <c r="K102" s="115">
        <v>5</v>
      </c>
      <c r="L102" s="115">
        <v>1</v>
      </c>
      <c r="M102" s="115" t="s">
        <v>270</v>
      </c>
      <c r="N102" s="266" t="s">
        <v>38</v>
      </c>
      <c r="O102" s="136">
        <f t="shared" si="5"/>
        <v>11</v>
      </c>
      <c r="P102" s="874" t="s">
        <v>271</v>
      </c>
      <c r="Q102" s="814"/>
      <c r="R102" s="814"/>
      <c r="S102" s="814"/>
      <c r="V102" s="67"/>
      <c r="W102" s="68"/>
    </row>
    <row r="103" spans="1:27" ht="252.75" customHeight="1" x14ac:dyDescent="0.35">
      <c r="A103" s="780"/>
      <c r="B103" s="45"/>
      <c r="C103" s="905"/>
      <c r="D103" s="820"/>
      <c r="E103" s="864"/>
      <c r="F103" s="199" t="s">
        <v>62</v>
      </c>
      <c r="G103" s="115" t="s">
        <v>272</v>
      </c>
      <c r="H103" s="115" t="s">
        <v>170</v>
      </c>
      <c r="I103" s="115">
        <v>1</v>
      </c>
      <c r="J103" s="115">
        <v>3</v>
      </c>
      <c r="K103" s="115">
        <v>5</v>
      </c>
      <c r="L103" s="115">
        <v>1</v>
      </c>
      <c r="M103" s="115" t="s">
        <v>273</v>
      </c>
      <c r="N103" s="266" t="s">
        <v>38</v>
      </c>
      <c r="O103" s="136">
        <f t="shared" si="5"/>
        <v>9</v>
      </c>
      <c r="P103" s="874" t="s">
        <v>268</v>
      </c>
      <c r="Q103" s="814"/>
      <c r="R103" s="814"/>
      <c r="S103" s="814"/>
      <c r="V103" s="67"/>
      <c r="W103" s="68"/>
    </row>
    <row r="104" spans="1:27" ht="252.75" customHeight="1" thickBot="1" x14ac:dyDescent="0.4">
      <c r="A104" s="780"/>
      <c r="B104" s="45"/>
      <c r="C104" s="906"/>
      <c r="D104" s="821"/>
      <c r="E104" s="908"/>
      <c r="F104" s="199" t="s">
        <v>62</v>
      </c>
      <c r="G104" s="115" t="s">
        <v>274</v>
      </c>
      <c r="H104" s="115" t="s">
        <v>170</v>
      </c>
      <c r="I104" s="115">
        <v>1</v>
      </c>
      <c r="J104" s="115">
        <v>3</v>
      </c>
      <c r="K104" s="115">
        <v>5</v>
      </c>
      <c r="L104" s="115">
        <v>1</v>
      </c>
      <c r="M104" s="115" t="s">
        <v>275</v>
      </c>
      <c r="N104" s="266" t="s">
        <v>38</v>
      </c>
      <c r="O104" s="136">
        <f t="shared" si="5"/>
        <v>9</v>
      </c>
      <c r="P104" s="874" t="s">
        <v>271</v>
      </c>
      <c r="Q104" s="814"/>
      <c r="R104" s="814"/>
      <c r="S104" s="814"/>
      <c r="V104" s="67"/>
      <c r="W104" s="68"/>
    </row>
    <row r="105" spans="1:27" ht="252.75" customHeight="1" x14ac:dyDescent="0.35">
      <c r="A105" s="780"/>
      <c r="B105" s="45"/>
      <c r="C105" s="818" t="s">
        <v>31</v>
      </c>
      <c r="D105" s="819" t="s">
        <v>276</v>
      </c>
      <c r="E105" s="909" t="s">
        <v>262</v>
      </c>
      <c r="F105" s="305" t="s">
        <v>62</v>
      </c>
      <c r="G105" s="313" t="s">
        <v>901</v>
      </c>
      <c r="H105" s="318" t="s">
        <v>105</v>
      </c>
      <c r="I105" s="318">
        <v>5</v>
      </c>
      <c r="J105" s="318">
        <v>3</v>
      </c>
      <c r="K105" s="318">
        <v>5</v>
      </c>
      <c r="L105" s="318">
        <v>1</v>
      </c>
      <c r="M105" s="318" t="s">
        <v>902</v>
      </c>
      <c r="N105" s="319" t="s">
        <v>38</v>
      </c>
      <c r="O105" s="136">
        <f t="shared" si="5"/>
        <v>13</v>
      </c>
      <c r="P105" s="234" t="s">
        <v>903</v>
      </c>
      <c r="Q105" s="172" t="s">
        <v>136</v>
      </c>
      <c r="R105" s="172" t="s">
        <v>280</v>
      </c>
      <c r="S105" s="313" t="s">
        <v>281</v>
      </c>
      <c r="V105" s="67"/>
      <c r="W105" s="68"/>
    </row>
    <row r="106" spans="1:27" ht="269.25" customHeight="1" thickBot="1" x14ac:dyDescent="0.4">
      <c r="A106" s="780"/>
      <c r="B106" s="45"/>
      <c r="C106" s="817"/>
      <c r="D106" s="821"/>
      <c r="E106" s="910"/>
      <c r="F106" s="199" t="s">
        <v>62</v>
      </c>
      <c r="G106" s="115" t="s">
        <v>904</v>
      </c>
      <c r="H106" s="115" t="s">
        <v>105</v>
      </c>
      <c r="I106" s="115">
        <v>5</v>
      </c>
      <c r="J106" s="115">
        <v>3</v>
      </c>
      <c r="K106" s="115">
        <v>5</v>
      </c>
      <c r="L106" s="115">
        <v>1</v>
      </c>
      <c r="M106" s="204" t="s">
        <v>879</v>
      </c>
      <c r="N106" s="115" t="s">
        <v>38</v>
      </c>
      <c r="O106" s="316">
        <f t="shared" si="5"/>
        <v>13</v>
      </c>
      <c r="P106" s="63" t="s">
        <v>284</v>
      </c>
      <c r="Q106" s="63" t="s">
        <v>136</v>
      </c>
      <c r="R106" s="63" t="s">
        <v>280</v>
      </c>
      <c r="S106" s="65" t="s">
        <v>281</v>
      </c>
      <c r="V106" s="124" t="s">
        <v>285</v>
      </c>
      <c r="W106" s="68"/>
      <c r="X106" s="43" t="s">
        <v>277</v>
      </c>
      <c r="AA106" s="42" t="s">
        <v>31</v>
      </c>
    </row>
    <row r="107" spans="1:27" x14ac:dyDescent="0.35">
      <c r="A107" s="38"/>
      <c r="B107" s="38"/>
      <c r="C107" s="39"/>
      <c r="D107" s="39"/>
      <c r="E107" s="39"/>
      <c r="F107" s="39"/>
      <c r="G107" s="40"/>
      <c r="H107" s="40"/>
      <c r="I107" s="38"/>
      <c r="J107" s="38"/>
      <c r="K107" s="38"/>
      <c r="L107" s="38"/>
      <c r="M107" s="40"/>
      <c r="N107" s="38"/>
      <c r="O107" s="38"/>
      <c r="P107" s="38"/>
      <c r="Q107" s="38"/>
      <c r="R107" s="38"/>
      <c r="S107" s="38"/>
      <c r="V107" s="87" t="s">
        <v>286</v>
      </c>
    </row>
    <row r="108" spans="1:27" x14ac:dyDescent="0.35">
      <c r="A108" s="38"/>
      <c r="B108" s="38"/>
      <c r="C108" s="39"/>
      <c r="D108" s="39"/>
      <c r="E108" s="39"/>
      <c r="F108" s="39"/>
      <c r="G108" s="40"/>
      <c r="H108" s="40"/>
      <c r="I108" s="38"/>
      <c r="J108" s="38"/>
      <c r="K108" s="38"/>
      <c r="L108" s="38"/>
      <c r="M108" s="40"/>
      <c r="N108" s="38"/>
      <c r="O108" s="38"/>
      <c r="P108" s="38"/>
      <c r="Q108" s="38"/>
      <c r="R108" s="38"/>
      <c r="S108" s="38"/>
      <c r="V108" s="87" t="s">
        <v>287</v>
      </c>
    </row>
    <row r="109" spans="1:27" ht="39.75" customHeight="1" x14ac:dyDescent="0.35">
      <c r="A109" s="38"/>
      <c r="B109" s="38"/>
      <c r="C109" s="787" t="s">
        <v>288</v>
      </c>
      <c r="D109" s="788"/>
      <c r="E109" s="788"/>
      <c r="F109" s="788"/>
      <c r="G109" s="789"/>
      <c r="L109" s="38"/>
      <c r="M109" s="40"/>
      <c r="N109" s="38"/>
      <c r="O109" s="38"/>
      <c r="P109" s="38"/>
      <c r="Q109" s="38"/>
      <c r="R109" s="38"/>
      <c r="S109" s="38"/>
      <c r="W109" s="42">
        <v>7</v>
      </c>
    </row>
    <row r="110" spans="1:27" ht="39.75" customHeight="1" x14ac:dyDescent="0.35">
      <c r="A110" s="38"/>
      <c r="B110" s="38"/>
      <c r="C110" s="51" t="s">
        <v>289</v>
      </c>
      <c r="D110" s="787" t="s">
        <v>290</v>
      </c>
      <c r="E110" s="789"/>
      <c r="F110" s="787" t="s">
        <v>291</v>
      </c>
      <c r="G110" s="789"/>
      <c r="L110" s="38"/>
      <c r="M110" s="40"/>
      <c r="N110" s="38"/>
      <c r="O110" s="38"/>
      <c r="P110" s="38"/>
      <c r="Q110" s="38"/>
      <c r="R110" s="38"/>
      <c r="S110" s="38"/>
    </row>
    <row r="111" spans="1:27" ht="39.75" customHeight="1" x14ac:dyDescent="0.35">
      <c r="A111" s="38"/>
      <c r="B111" s="38"/>
      <c r="C111" s="89" t="s">
        <v>292</v>
      </c>
      <c r="D111" s="807" t="s">
        <v>293</v>
      </c>
      <c r="E111" s="809"/>
      <c r="F111" s="807" t="s">
        <v>294</v>
      </c>
      <c r="G111" s="809"/>
      <c r="L111" s="38"/>
      <c r="M111" s="40"/>
      <c r="N111" s="38"/>
      <c r="O111" s="38"/>
      <c r="P111" s="38"/>
      <c r="Q111" s="38"/>
      <c r="R111" s="38"/>
      <c r="S111" s="38"/>
    </row>
    <row r="112" spans="1:27" ht="39.75" customHeight="1" x14ac:dyDescent="0.35">
      <c r="A112" s="38"/>
      <c r="B112" s="38"/>
      <c r="C112" s="89" t="s">
        <v>295</v>
      </c>
      <c r="D112" s="807" t="s">
        <v>293</v>
      </c>
      <c r="E112" s="809"/>
      <c r="F112" s="807" t="s">
        <v>294</v>
      </c>
      <c r="G112" s="809"/>
      <c r="L112" s="38"/>
      <c r="M112" s="40"/>
      <c r="N112" s="38"/>
      <c r="O112" s="38"/>
      <c r="P112" s="38"/>
      <c r="Q112" s="38"/>
      <c r="R112" s="38"/>
      <c r="S112" s="38"/>
    </row>
    <row r="113" spans="1:19" ht="39.75" customHeight="1" x14ac:dyDescent="0.35">
      <c r="A113" s="38"/>
      <c r="B113" s="38"/>
      <c r="C113" s="812" t="s">
        <v>297</v>
      </c>
      <c r="D113" s="807" t="s">
        <v>298</v>
      </c>
      <c r="E113" s="809"/>
      <c r="F113" s="807" t="s">
        <v>299</v>
      </c>
      <c r="G113" s="809"/>
      <c r="L113" s="38"/>
      <c r="M113" s="40"/>
      <c r="N113" s="38"/>
      <c r="O113" s="38"/>
      <c r="P113" s="38"/>
      <c r="Q113" s="38"/>
      <c r="R113" s="38"/>
      <c r="S113" s="38"/>
    </row>
    <row r="114" spans="1:19" ht="39.75" customHeight="1" x14ac:dyDescent="0.35">
      <c r="A114" s="38"/>
      <c r="B114" s="38"/>
      <c r="C114" s="813"/>
      <c r="D114" s="807" t="s">
        <v>905</v>
      </c>
      <c r="E114" s="809"/>
      <c r="F114" s="807" t="s">
        <v>301</v>
      </c>
      <c r="G114" s="809"/>
      <c r="L114" s="38"/>
      <c r="M114" s="40"/>
      <c r="N114" s="38"/>
      <c r="O114" s="38"/>
      <c r="P114" s="38"/>
      <c r="Q114" s="38"/>
      <c r="R114" s="38"/>
      <c r="S114" s="38"/>
    </row>
    <row r="115" spans="1:19" ht="53.25" customHeight="1" x14ac:dyDescent="0.35">
      <c r="A115" s="38"/>
      <c r="B115" s="38"/>
      <c r="C115" s="51" t="s">
        <v>302</v>
      </c>
      <c r="D115" s="828">
        <v>45891</v>
      </c>
      <c r="E115" s="809"/>
      <c r="F115" s="51" t="s">
        <v>303</v>
      </c>
      <c r="G115" s="90" t="s">
        <v>304</v>
      </c>
      <c r="L115" s="38"/>
      <c r="M115" s="40"/>
      <c r="N115" s="38"/>
      <c r="O115" s="38"/>
      <c r="P115" s="38"/>
      <c r="Q115" s="38"/>
      <c r="R115" s="38"/>
      <c r="S115" s="38"/>
    </row>
    <row r="116" spans="1:19" ht="98.25" customHeight="1" x14ac:dyDescent="0.35">
      <c r="A116" s="38"/>
      <c r="B116" s="38"/>
      <c r="C116" s="51" t="s">
        <v>305</v>
      </c>
      <c r="D116" s="807" t="s">
        <v>854</v>
      </c>
      <c r="E116" s="808"/>
      <c r="F116" s="808"/>
      <c r="G116" s="809"/>
      <c r="L116" s="38"/>
      <c r="M116" s="40"/>
      <c r="N116" s="38"/>
      <c r="O116" s="38"/>
      <c r="P116" s="38"/>
      <c r="Q116" s="38"/>
      <c r="R116" s="38"/>
      <c r="S116" s="38"/>
    </row>
    <row r="117" spans="1:19" x14ac:dyDescent="0.35">
      <c r="A117" s="38"/>
      <c r="B117" s="38"/>
      <c r="C117" s="39"/>
      <c r="D117" s="39"/>
      <c r="E117" s="39"/>
      <c r="F117" s="39"/>
      <c r="G117" s="40"/>
      <c r="H117" s="40"/>
      <c r="I117" s="38"/>
      <c r="J117" s="38"/>
      <c r="K117" s="38"/>
      <c r="L117" s="38"/>
      <c r="M117" s="40"/>
      <c r="N117" s="38"/>
      <c r="O117" s="38"/>
      <c r="P117" s="38"/>
      <c r="Q117" s="38"/>
      <c r="R117" s="38"/>
      <c r="S117" s="38"/>
    </row>
    <row r="118" spans="1:19" s="91" customFormat="1" ht="63.75" customHeight="1" x14ac:dyDescent="0.35">
      <c r="B118" s="810" t="s">
        <v>306</v>
      </c>
      <c r="C118" s="810"/>
      <c r="D118" s="810"/>
      <c r="E118" s="810"/>
      <c r="F118" s="810"/>
      <c r="G118" s="810"/>
      <c r="H118" s="810"/>
      <c r="I118" s="810"/>
      <c r="J118" s="810"/>
      <c r="K118" s="810"/>
      <c r="L118" s="810"/>
      <c r="M118" s="810"/>
      <c r="N118" s="810"/>
      <c r="O118" s="810"/>
      <c r="P118" s="810"/>
      <c r="Q118" s="810"/>
      <c r="R118" s="810"/>
      <c r="S118" s="810"/>
    </row>
    <row r="119" spans="1:19" s="91" customFormat="1" x14ac:dyDescent="0.35">
      <c r="B119" s="810"/>
      <c r="C119" s="810"/>
      <c r="D119" s="810"/>
      <c r="E119" s="810"/>
      <c r="F119" s="810"/>
      <c r="G119" s="810"/>
      <c r="H119" s="810"/>
      <c r="I119" s="810"/>
      <c r="J119" s="810"/>
      <c r="K119" s="810"/>
      <c r="L119" s="810"/>
      <c r="M119" s="810"/>
      <c r="N119" s="810"/>
      <c r="O119" s="810"/>
      <c r="P119" s="810"/>
      <c r="Q119" s="810"/>
      <c r="R119" s="810"/>
      <c r="S119" s="810"/>
    </row>
    <row r="120" spans="1:19" s="91" customFormat="1" ht="24.75" customHeight="1" x14ac:dyDescent="0.35">
      <c r="B120" s="811" t="s">
        <v>307</v>
      </c>
      <c r="C120" s="811"/>
      <c r="D120" s="811"/>
      <c r="E120" s="811"/>
      <c r="F120" s="811"/>
      <c r="G120" s="811"/>
      <c r="H120" s="811"/>
      <c r="I120" s="811"/>
      <c r="J120" s="811"/>
      <c r="K120" s="811"/>
      <c r="L120" s="811"/>
      <c r="M120" s="811"/>
      <c r="N120" s="811"/>
      <c r="O120" s="811"/>
      <c r="P120" s="811"/>
      <c r="Q120" s="811"/>
      <c r="R120" s="811"/>
      <c r="S120" s="811"/>
    </row>
    <row r="121" spans="1:19" x14ac:dyDescent="0.35">
      <c r="B121" s="811"/>
      <c r="C121" s="811"/>
      <c r="D121" s="811"/>
      <c r="E121" s="811"/>
      <c r="F121" s="811"/>
      <c r="G121" s="811"/>
      <c r="H121" s="811"/>
      <c r="I121" s="811"/>
      <c r="J121" s="811"/>
      <c r="K121" s="811"/>
      <c r="L121" s="811"/>
      <c r="M121" s="811"/>
      <c r="N121" s="811"/>
      <c r="O121" s="811"/>
      <c r="P121" s="811"/>
      <c r="Q121" s="811"/>
      <c r="R121" s="811"/>
      <c r="S121" s="811"/>
    </row>
    <row r="122" spans="1:19" x14ac:dyDescent="0.35">
      <c r="B122" s="811"/>
      <c r="C122" s="811"/>
      <c r="D122" s="811"/>
      <c r="E122" s="811"/>
      <c r="F122" s="811"/>
      <c r="G122" s="811"/>
      <c r="H122" s="811"/>
      <c r="I122" s="811"/>
      <c r="J122" s="811"/>
      <c r="K122" s="811"/>
      <c r="L122" s="811"/>
      <c r="M122" s="811"/>
      <c r="N122" s="811"/>
      <c r="O122" s="811"/>
      <c r="P122" s="811"/>
      <c r="Q122" s="811"/>
      <c r="R122" s="811"/>
      <c r="S122" s="811"/>
    </row>
    <row r="123" spans="1:19" x14ac:dyDescent="0.35">
      <c r="B123" s="811"/>
      <c r="C123" s="811"/>
      <c r="D123" s="811"/>
      <c r="E123" s="811"/>
      <c r="F123" s="811"/>
      <c r="G123" s="811"/>
      <c r="H123" s="811"/>
      <c r="I123" s="811"/>
      <c r="J123" s="811"/>
      <c r="K123" s="811"/>
      <c r="L123" s="811"/>
      <c r="M123" s="811"/>
      <c r="N123" s="811"/>
      <c r="O123" s="811"/>
      <c r="P123" s="811"/>
      <c r="Q123" s="811"/>
      <c r="R123" s="811"/>
      <c r="S123" s="811"/>
    </row>
    <row r="124" spans="1:19" x14ac:dyDescent="0.35">
      <c r="B124" s="811"/>
      <c r="C124" s="811"/>
      <c r="D124" s="811"/>
      <c r="E124" s="811"/>
      <c r="F124" s="811"/>
      <c r="G124" s="811"/>
      <c r="H124" s="811"/>
      <c r="I124" s="811"/>
      <c r="J124" s="811"/>
      <c r="K124" s="811"/>
      <c r="L124" s="811"/>
      <c r="M124" s="811"/>
      <c r="N124" s="811"/>
      <c r="O124" s="811"/>
      <c r="P124" s="811"/>
      <c r="Q124" s="811"/>
      <c r="R124" s="811"/>
      <c r="S124" s="811"/>
    </row>
    <row r="125" spans="1:19" x14ac:dyDescent="0.35">
      <c r="B125" s="811"/>
      <c r="C125" s="811"/>
      <c r="D125" s="811"/>
      <c r="E125" s="811"/>
      <c r="F125" s="811"/>
      <c r="G125" s="811"/>
      <c r="H125" s="811"/>
      <c r="I125" s="811"/>
      <c r="J125" s="811"/>
      <c r="K125" s="811"/>
      <c r="L125" s="811"/>
      <c r="M125" s="811"/>
      <c r="N125" s="811"/>
      <c r="O125" s="811"/>
      <c r="P125" s="811"/>
      <c r="Q125" s="811"/>
      <c r="R125" s="811"/>
      <c r="S125" s="811"/>
    </row>
    <row r="126" spans="1:19" x14ac:dyDescent="0.35">
      <c r="B126" s="811"/>
      <c r="C126" s="811"/>
      <c r="D126" s="811"/>
      <c r="E126" s="811"/>
      <c r="F126" s="811"/>
      <c r="G126" s="811"/>
      <c r="H126" s="811"/>
      <c r="I126" s="811"/>
      <c r="J126" s="811"/>
      <c r="K126" s="811"/>
      <c r="L126" s="811"/>
      <c r="M126" s="811"/>
      <c r="N126" s="811"/>
      <c r="O126" s="811"/>
      <c r="P126" s="811"/>
      <c r="Q126" s="811"/>
      <c r="R126" s="811"/>
      <c r="S126" s="811"/>
    </row>
    <row r="127" spans="1:19" x14ac:dyDescent="0.35">
      <c r="B127" s="811"/>
      <c r="C127" s="811"/>
      <c r="D127" s="811"/>
      <c r="E127" s="811"/>
      <c r="F127" s="811"/>
      <c r="G127" s="811"/>
      <c r="H127" s="811"/>
      <c r="I127" s="811"/>
      <c r="J127" s="811"/>
      <c r="K127" s="811"/>
      <c r="L127" s="811"/>
      <c r="M127" s="811"/>
      <c r="N127" s="811"/>
      <c r="O127" s="811"/>
      <c r="P127" s="811"/>
      <c r="Q127" s="811"/>
      <c r="R127" s="811"/>
      <c r="S127" s="811"/>
    </row>
    <row r="128" spans="1:19" x14ac:dyDescent="0.35">
      <c r="B128" s="811"/>
      <c r="C128" s="811"/>
      <c r="D128" s="811"/>
      <c r="E128" s="811"/>
      <c r="F128" s="811"/>
      <c r="G128" s="811"/>
      <c r="H128" s="811"/>
      <c r="I128" s="811"/>
      <c r="J128" s="811"/>
      <c r="K128" s="811"/>
      <c r="L128" s="811"/>
      <c r="M128" s="811"/>
      <c r="N128" s="811"/>
      <c r="O128" s="811"/>
      <c r="P128" s="811"/>
      <c r="Q128" s="811"/>
      <c r="R128" s="811"/>
      <c r="S128" s="811"/>
    </row>
    <row r="129" spans="2:19" x14ac:dyDescent="0.35">
      <c r="B129" s="811"/>
      <c r="C129" s="811"/>
      <c r="D129" s="811"/>
      <c r="E129" s="811"/>
      <c r="F129" s="811"/>
      <c r="G129" s="811"/>
      <c r="H129" s="811"/>
      <c r="I129" s="811"/>
      <c r="J129" s="811"/>
      <c r="K129" s="811"/>
      <c r="L129" s="811"/>
      <c r="M129" s="811"/>
      <c r="N129" s="811"/>
      <c r="O129" s="811"/>
      <c r="P129" s="811"/>
      <c r="Q129" s="811"/>
      <c r="R129" s="811"/>
      <c r="S129" s="811"/>
    </row>
    <row r="132" spans="2:19" x14ac:dyDescent="0.35">
      <c r="S132" s="93"/>
    </row>
    <row r="133" spans="2:19" x14ac:dyDescent="0.35">
      <c r="S133" s="93"/>
    </row>
  </sheetData>
  <sheetProtection formatCells="0" formatColumns="0" formatRows="0" insertColumns="0" insertRows="0" insertHyperlinks="0" deleteColumns="0" deleteRows="0" sort="0" autoFilter="0" pivotTables="0"/>
  <autoFilter ref="C12:S106" xr:uid="{00000000-0009-0000-0000-000000000000}"/>
  <mergeCells count="76">
    <mergeCell ref="D115:E115"/>
    <mergeCell ref="D116:G116"/>
    <mergeCell ref="B118:S119"/>
    <mergeCell ref="B120:S129"/>
    <mergeCell ref="D111:E111"/>
    <mergeCell ref="F111:G111"/>
    <mergeCell ref="D112:E112"/>
    <mergeCell ref="F112:G112"/>
    <mergeCell ref="C113:C114"/>
    <mergeCell ref="D113:E113"/>
    <mergeCell ref="F113:G113"/>
    <mergeCell ref="D114:E114"/>
    <mergeCell ref="F114:G114"/>
    <mergeCell ref="C105:C106"/>
    <mergeCell ref="D105:D106"/>
    <mergeCell ref="E105:E106"/>
    <mergeCell ref="C109:G109"/>
    <mergeCell ref="D110:E110"/>
    <mergeCell ref="F110:G110"/>
    <mergeCell ref="C100:C104"/>
    <mergeCell ref="D100:D104"/>
    <mergeCell ref="E100:E104"/>
    <mergeCell ref="P100:S100"/>
    <mergeCell ref="P101:S101"/>
    <mergeCell ref="P102:S102"/>
    <mergeCell ref="P103:S103"/>
    <mergeCell ref="P104:S104"/>
    <mergeCell ref="C67:C99"/>
    <mergeCell ref="D67:D99"/>
    <mergeCell ref="E67:E68"/>
    <mergeCell ref="E69:E89"/>
    <mergeCell ref="E90:E99"/>
    <mergeCell ref="C58:C59"/>
    <mergeCell ref="D58:D59"/>
    <mergeCell ref="E58:E59"/>
    <mergeCell ref="C62:C66"/>
    <mergeCell ref="D62:D66"/>
    <mergeCell ref="E62:E66"/>
    <mergeCell ref="C60:C61"/>
    <mergeCell ref="D60:D61"/>
    <mergeCell ref="E60:E61"/>
    <mergeCell ref="D49:D57"/>
    <mergeCell ref="E49:E57"/>
    <mergeCell ref="D33:D36"/>
    <mergeCell ref="C33:C36"/>
    <mergeCell ref="E33:E36"/>
    <mergeCell ref="E37:E40"/>
    <mergeCell ref="D37:D40"/>
    <mergeCell ref="C37:C40"/>
    <mergeCell ref="C41:C48"/>
    <mergeCell ref="D41:D48"/>
    <mergeCell ref="E41:E48"/>
    <mergeCell ref="A9:A106"/>
    <mergeCell ref="C9:S9"/>
    <mergeCell ref="C10:S10"/>
    <mergeCell ref="C11:E11"/>
    <mergeCell ref="F11:H11"/>
    <mergeCell ref="I11:L11"/>
    <mergeCell ref="M11:N11"/>
    <mergeCell ref="O11:O12"/>
    <mergeCell ref="P11:S11"/>
    <mergeCell ref="C13:C22"/>
    <mergeCell ref="D13:D22"/>
    <mergeCell ref="E13:E22"/>
    <mergeCell ref="C25:C32"/>
    <mergeCell ref="D25:D32"/>
    <mergeCell ref="E25:E32"/>
    <mergeCell ref="C49:C57"/>
    <mergeCell ref="C2:C5"/>
    <mergeCell ref="D2:Q2"/>
    <mergeCell ref="R2:S2"/>
    <mergeCell ref="D3:Q3"/>
    <mergeCell ref="R3:S3"/>
    <mergeCell ref="D4:Q5"/>
    <mergeCell ref="R4:S4"/>
    <mergeCell ref="R5:S5"/>
  </mergeCells>
  <conditionalFormatting sqref="O13:O106">
    <cfRule type="cellIs" dxfId="11" priority="1" operator="between">
      <formula>51</formula>
      <formula>75</formula>
    </cfRule>
    <cfRule type="cellIs" dxfId="10" priority="2" operator="between">
      <formula>26</formula>
      <formula>50</formula>
    </cfRule>
    <cfRule type="cellIs" dxfId="9" priority="3" operator="between">
      <formula>0</formula>
      <formula>25</formula>
    </cfRule>
  </conditionalFormatting>
  <dataValidations count="5">
    <dataValidation type="list" allowBlank="1" showInputMessage="1" showErrorMessage="1" sqref="F13:F106" xr:uid="{6368AB0A-5861-4631-8F16-3DCD22EBF6C2}">
      <formula1>$X$13:$X$106</formula1>
    </dataValidation>
    <dataValidation type="list" allowBlank="1" showInputMessage="1" showErrorMessage="1" sqref="N13:N106" xr:uid="{B94499EA-F10B-42EE-9D53-8DBC7594670C}">
      <formula1>"Positiva, Negativa"</formula1>
    </dataValidation>
    <dataValidation type="list" allowBlank="1" showInputMessage="1" showErrorMessage="1" sqref="H13:H106" xr:uid="{7E7BE703-D87C-4909-A78B-37D4D712479C}">
      <formula1>"Normal, Anormal, Emergencia"</formula1>
    </dataValidation>
    <dataValidation type="list" allowBlank="1" showInputMessage="1" showErrorMessage="1" sqref="I13:L106" xr:uid="{52FCD5C2-1BF8-4C09-8D7F-F0775DCBC8E6}">
      <formula1>"1,3,5"</formula1>
    </dataValidation>
    <dataValidation type="list" allowBlank="1" showInputMessage="1" showErrorMessage="1" sqref="C100 C60 C13 C62:C65 C58 C49 C41 C23:C26 C67" xr:uid="{0A4B1F6D-7D51-4B1C-87E6-6935945BE9BC}">
      <formula1>$AA$13:$AA$106</formula1>
    </dataValidation>
  </dataValidations>
  <printOptions horizontalCentered="1" verticalCentered="1"/>
  <pageMargins left="0.7" right="0.7" top="0.75" bottom="0.75" header="0.3" footer="0.3"/>
  <pageSetup paperSize="5" scale="30" fitToWidth="0"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1. Ubaté</vt:lpstr>
      <vt:lpstr>1.1. Tibar</vt:lpstr>
      <vt:lpstr>2. Zipaquirá</vt:lpstr>
      <vt:lpstr>3. Chía</vt:lpstr>
      <vt:lpstr>4. Facatatativá</vt:lpstr>
      <vt:lpstr>4.1. UAA El Vergel</vt:lpstr>
      <vt:lpstr>5. SOACHA</vt:lpstr>
      <vt:lpstr>5.1 OFICINAS BOGOTÁ</vt:lpstr>
      <vt:lpstr>6. FUSAGASUGÁ</vt:lpstr>
      <vt:lpstr>6.1 CAD</vt:lpstr>
      <vt:lpstr>6.2 UAA LA ESPERANZA</vt:lpstr>
      <vt:lpstr>7. Girardot</vt:lpstr>
      <vt:lpstr>Criterios de diligenciamiento</vt:lpstr>
      <vt:lpstr>ASP_IMP</vt:lpstr>
      <vt:lpstr>Control de cambios </vt:lpstr>
      <vt:lpstr>'2. Zipaquirá'!Área_de_impresión</vt:lpstr>
      <vt:lpstr>'3. Chía'!Área_de_impresión</vt:lpstr>
      <vt:lpstr>'4. Facatatativá'!Área_de_impresión</vt:lpstr>
      <vt:lpstr>'4.1. UAA El Vergel'!Área_de_impresión</vt:lpstr>
      <vt:lpstr>'5. SOACHA'!Área_de_impresión</vt:lpstr>
      <vt:lpstr>'5.1 OFICINAS BOGOTÁ'!Área_de_impresión</vt:lpstr>
      <vt:lpstr>'6. FUSAGASUGÁ'!Área_de_impresión</vt:lpstr>
      <vt:lpstr>'6.1 CAD'!Área_de_impresión</vt:lpstr>
      <vt:lpstr>'6.2 UAA LA ESPERANZA'!Área_de_impresión</vt:lpstr>
      <vt:lpstr>'7. Girardot'!Área_de_impresión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dc:creator>
  <cp:lastModifiedBy>ANGGIE MELISSA  ARIAS FORERO</cp:lastModifiedBy>
  <dcterms:created xsi:type="dcterms:W3CDTF">2022-09-21T19:11:20Z</dcterms:created>
  <dcterms:modified xsi:type="dcterms:W3CDTF">2025-09-30T16:17:24Z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0x01010053C121F7BD7D9A4397D1F9FD21A85786</vt:lpwstr>
  </property>
  <property fmtid="{D5CDD505-2E9C-101B-9397-08002B2CF9AE}" pid="3" name="MediaServiceImageTags">
    <vt:lpwstr/>
  </property>
</Properties>
</file>