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codeName="ThisWorkbook" defaultThemeVersion="166925"/>
  <mc:AlternateContent xmlns:mc="http://schemas.openxmlformats.org/markup-compatibility/2006">
    <mc:Choice Requires="x15">
      <x15ac:absPath xmlns:x15ac="http://schemas.microsoft.com/office/spreadsheetml/2010/11/ac" url="D:\APMORA120423\OneDrive - UNIVERSIDAD DE CUNDINAMARCA\2024\PLANEACIÓN\PAAC- Plan Anticorrupción\2024\LEY 2195 DE 2022- PROGRAMA DE TRANSPARENCIA Y ÉTICA PÚBLICA\BORRADOR\PROGRAMA\"/>
    </mc:Choice>
  </mc:AlternateContent>
  <xr:revisionPtr revIDLastSave="26" documentId="6_{398F7C07-24C9-4B30-AF47-90753D878894}" xr6:coauthVersionLast="36" xr6:coauthVersionMax="47" xr10:uidLastSave="{2B4A4ED7-7861-4619-9987-B21FD289FC50}"/>
  <bookViews>
    <workbookView xWindow="0" yWindow="0" windowWidth="28800" windowHeight="11625" tabRatio="1000" firstSheet="3" activeTab="6" xr2:uid="{00000000-000D-0000-FFFF-FFFF00000000}"/>
  </bookViews>
  <sheets>
    <sheet name="1. Gestión del Riesgo" sheetId="3" state="hidden" r:id="rId1"/>
    <sheet name="Componentes" sheetId="25" r:id="rId2"/>
    <sheet name="1. Gestión del Riesgo " sheetId="12" r:id="rId3"/>
    <sheet name="1.1 Mapa de riesgos" sheetId="18" r:id="rId4"/>
    <sheet name="2. Racionalización de Trámites" sheetId="19" r:id="rId5"/>
    <sheet name="2.1 Monitoreo SUIT" sheetId="13" r:id="rId6"/>
    <sheet name="3. Rendición_cuentas" sheetId="8" r:id="rId7"/>
    <sheet name="4. Legalidad e integridad" sheetId="16" r:id="rId8"/>
    <sheet name="5. Transparencia-Acceso_inf." sheetId="14" r:id="rId9"/>
    <sheet name="6. Redes Institucionales" sheetId="21" r:id="rId10"/>
    <sheet name="7. Participación Ciudadana" sheetId="24" r:id="rId11"/>
    <sheet name="8. Iniciativas Adicionales" sheetId="22" r:id="rId12"/>
  </sheets>
  <externalReferences>
    <externalReference r:id="rId13"/>
    <externalReference r:id="rId14"/>
  </externalReferences>
  <definedNames>
    <definedName name="_Hlk70489918" localSheetId="3">'1.1 Mapa de riesgos'!#REF!</definedName>
    <definedName name="_xlnm.Print_Area" localSheetId="3">'1.1 Mapa de riesgos'!#REF!</definedName>
    <definedName name="Causafactor3">'[1]Explicación de los campos'!$B$2:$B$9</definedName>
    <definedName name="ControlTipo">[1]Hoja2!$AI$3:$AI$6</definedName>
    <definedName name="Posibilidad">[1]Hoja2!$H$3:$H$7</definedName>
    <definedName name="RiesgoClase3">'[1]Explicación de los campos'!$G$2:$G$8</definedName>
    <definedName name="SiNo">[1]Hoja2!$AK$3:$AK$4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76" i="18" l="1"/>
  <c r="Q76" i="18" s="1"/>
  <c r="J76" i="18"/>
  <c r="K75" i="18"/>
  <c r="Q75" i="18" s="1"/>
  <c r="J75" i="18"/>
  <c r="K74" i="18"/>
  <c r="Q74" i="18" s="1"/>
  <c r="J74" i="18"/>
  <c r="K73" i="18"/>
  <c r="Q73" i="18" s="1"/>
  <c r="J73" i="18"/>
  <c r="K72" i="18"/>
  <c r="Q72" i="18" s="1"/>
  <c r="J72" i="18"/>
  <c r="K71" i="18"/>
  <c r="Q71" i="18" s="1"/>
  <c r="J71" i="18"/>
  <c r="K70" i="18"/>
  <c r="Q70" i="18" s="1"/>
  <c r="J70" i="18"/>
  <c r="K69" i="18"/>
  <c r="Q69" i="18" s="1"/>
  <c r="J69" i="18"/>
  <c r="K68" i="18"/>
  <c r="Q68" i="18" s="1"/>
  <c r="J68" i="18"/>
  <c r="K67" i="18"/>
  <c r="Q67" i="18" s="1"/>
  <c r="J67" i="18"/>
  <c r="K66" i="18"/>
  <c r="Q66" i="18" s="1"/>
  <c r="Q65" i="18"/>
  <c r="K65" i="18"/>
  <c r="J65" i="18"/>
  <c r="Q64" i="18"/>
  <c r="K64" i="18"/>
  <c r="J64" i="18"/>
  <c r="Q63" i="18"/>
  <c r="K63" i="18"/>
  <c r="J63" i="18"/>
  <c r="Q62" i="18"/>
  <c r="K62" i="18"/>
  <c r="J62" i="18"/>
  <c r="Q58" i="18"/>
  <c r="K58" i="18"/>
  <c r="J58" i="18"/>
  <c r="Q57" i="18"/>
  <c r="K57" i="18"/>
  <c r="J57" i="18"/>
  <c r="Q49" i="18"/>
  <c r="K49" i="18"/>
  <c r="J49" i="18"/>
  <c r="Q48" i="18"/>
  <c r="K48" i="18"/>
  <c r="J48" i="18"/>
  <c r="Q47" i="18"/>
  <c r="K47" i="18"/>
  <c r="J47" i="18"/>
  <c r="Q46" i="18"/>
  <c r="K46" i="18"/>
  <c r="J46" i="18"/>
  <c r="Q45" i="18"/>
  <c r="K45" i="18"/>
  <c r="J45" i="18"/>
  <c r="Q44" i="18"/>
  <c r="K44" i="18"/>
  <c r="J44" i="18"/>
  <c r="Q43" i="18"/>
  <c r="K43" i="18"/>
  <c r="J43" i="18"/>
  <c r="Q40" i="18"/>
  <c r="K40" i="18"/>
  <c r="J40" i="18"/>
  <c r="Q39" i="18"/>
  <c r="K39" i="18"/>
  <c r="J39" i="18"/>
  <c r="Q36" i="18"/>
  <c r="K36" i="18"/>
  <c r="J36" i="18"/>
  <c r="Q35" i="18"/>
  <c r="K35" i="18"/>
  <c r="J35" i="18"/>
  <c r="Q34" i="18"/>
  <c r="K34" i="18"/>
  <c r="J34" i="18"/>
  <c r="Q33" i="18"/>
  <c r="K33" i="18"/>
  <c r="J33" i="18"/>
  <c r="Q32" i="18"/>
  <c r="K32" i="18"/>
  <c r="J32" i="18"/>
  <c r="Q31" i="18"/>
  <c r="K31" i="18"/>
  <c r="J31" i="18"/>
  <c r="Q30" i="18"/>
  <c r="K30" i="18"/>
  <c r="J30" i="18"/>
  <c r="Q29" i="18"/>
  <c r="K29" i="18"/>
  <c r="J29" i="18"/>
  <c r="Q28" i="18"/>
  <c r="K28" i="18"/>
  <c r="J28" i="18"/>
  <c r="Q27" i="18"/>
  <c r="K27" i="18"/>
  <c r="J27" i="18"/>
  <c r="Q26" i="18"/>
  <c r="K26" i="18"/>
  <c r="J26" i="18"/>
  <c r="Q25" i="18"/>
  <c r="K25" i="18"/>
  <c r="J25" i="18"/>
  <c r="Q24" i="18"/>
  <c r="K24" i="18"/>
  <c r="J24" i="18"/>
  <c r="Q23" i="18"/>
  <c r="K23" i="18"/>
  <c r="J23" i="18"/>
  <c r="K22" i="18"/>
  <c r="Q22" i="18" s="1"/>
  <c r="J22" i="18"/>
  <c r="Q21" i="18"/>
  <c r="K21" i="18"/>
  <c r="J21" i="18"/>
  <c r="Q20" i="18"/>
  <c r="K20" i="18"/>
  <c r="J20" i="18"/>
  <c r="Q19" i="18"/>
  <c r="K19" i="18"/>
  <c r="J19" i="18"/>
  <c r="K18" i="18"/>
  <c r="Q18" i="18" s="1"/>
  <c r="J18" i="18"/>
  <c r="Q17" i="18"/>
  <c r="K17" i="18"/>
  <c r="J17" i="18"/>
  <c r="Q16" i="18"/>
  <c r="K16" i="18"/>
  <c r="J16" i="18"/>
  <c r="Q15" i="18"/>
  <c r="K15" i="18"/>
  <c r="J15" i="18"/>
  <c r="K14" i="18"/>
  <c r="Q14" i="18" s="1"/>
  <c r="J14" i="18"/>
  <c r="Q13" i="18"/>
  <c r="K13" i="18"/>
  <c r="J13" i="18"/>
  <c r="Q12" i="18"/>
  <c r="K12" i="18"/>
  <c r="J12" i="18"/>
  <c r="Q11" i="18"/>
  <c r="K11" i="18"/>
  <c r="J11" i="18"/>
  <c r="K10" i="18"/>
  <c r="Q10" i="18" s="1"/>
  <c r="J10" i="18"/>
  <c r="A8"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RUBEN DARIO GOMEZ MAECHA</author>
    <author>DESARROLLO ACADEMICO</author>
  </authors>
  <commentList>
    <comment ref="AE9" authorId="0" shapeId="0" xr:uid="{FDD91227-BD0E-427B-89D3-BD373B1B12A9}">
      <text>
        <r>
          <rPr>
            <b/>
            <sz val="9"/>
            <color indexed="81"/>
            <rFont val="Tahoma"/>
            <family val="2"/>
          </rPr>
          <t>RUBEN DARIO GOMEZ MAECHA:</t>
        </r>
        <r>
          <rPr>
            <sz val="9"/>
            <color indexed="81"/>
            <rFont val="Tahoma"/>
            <family val="2"/>
          </rPr>
          <t xml:space="preserve">
Describir las Actividades que se realizaron respecto a la acciones de control del riesgo Identificado </t>
        </r>
      </text>
    </comment>
    <comment ref="AF9" authorId="0" shapeId="0" xr:uid="{960AFA6F-6D6A-45D7-90FA-E14B5CBF6B30}">
      <text>
        <r>
          <rPr>
            <b/>
            <sz val="9"/>
            <color indexed="81"/>
            <rFont val="Tahoma"/>
            <family val="2"/>
          </rPr>
          <t>RUBEN DARIO GOMEZ MAECHA:</t>
        </r>
        <r>
          <rPr>
            <sz val="9"/>
            <color indexed="81"/>
            <rFont val="Tahoma"/>
            <family val="2"/>
          </rPr>
          <t xml:space="preserve">
Url o Drive donde se ubique el archivo </t>
        </r>
      </text>
    </comment>
    <comment ref="AG9" authorId="0" shapeId="0" xr:uid="{5210AA5B-A832-4DEF-B8D7-9DBAF41323E0}">
      <text>
        <r>
          <rPr>
            <b/>
            <sz val="9"/>
            <color indexed="81"/>
            <rFont val="Tahoma"/>
            <family val="2"/>
          </rPr>
          <t>RUBEN DARIO GOMEZ MAECHA:</t>
        </r>
        <r>
          <rPr>
            <sz val="9"/>
            <color indexed="81"/>
            <rFont val="Tahoma"/>
            <family val="2"/>
          </rPr>
          <t xml:space="preserve">
Describir las aspectos importantes que llevaron al desarrollo de la actividad de control </t>
        </r>
      </text>
    </comment>
    <comment ref="AH9" authorId="0" shapeId="0" xr:uid="{1E562DE3-A20A-4A8E-A87B-2CD67DB62C87}">
      <text>
        <r>
          <rPr>
            <b/>
            <sz val="9"/>
            <color indexed="81"/>
            <rFont val="Tahoma"/>
            <family val="2"/>
          </rPr>
          <t>RUBEN DARIO GOMEZ MAECHA:</t>
        </r>
        <r>
          <rPr>
            <sz val="9"/>
            <color indexed="81"/>
            <rFont val="Tahoma"/>
            <family val="2"/>
          </rPr>
          <t xml:space="preserve">
Describir las Actividades que se realizaron respecto a la acciones de control del riesgo Identificado </t>
        </r>
      </text>
    </comment>
    <comment ref="AI9" authorId="0" shapeId="0" xr:uid="{011FBBCA-860F-4337-A704-2A64F2FB8482}">
      <text>
        <r>
          <rPr>
            <b/>
            <sz val="9"/>
            <color indexed="81"/>
            <rFont val="Tahoma"/>
            <family val="2"/>
          </rPr>
          <t>RUBEN DARIO GOMEZ MAECHA:</t>
        </r>
        <r>
          <rPr>
            <sz val="9"/>
            <color indexed="81"/>
            <rFont val="Tahoma"/>
            <family val="2"/>
          </rPr>
          <t xml:space="preserve">
Url o Drive donde se ubique el archivo </t>
        </r>
      </text>
    </comment>
    <comment ref="AJ9" authorId="0" shapeId="0" xr:uid="{129D55B7-73C3-4A53-8F0C-90675A593EAC}">
      <text>
        <r>
          <rPr>
            <b/>
            <sz val="9"/>
            <color indexed="81"/>
            <rFont val="Tahoma"/>
            <family val="2"/>
          </rPr>
          <t>RUBEN DARIO GOMEZ MAECHA:</t>
        </r>
        <r>
          <rPr>
            <sz val="9"/>
            <color indexed="81"/>
            <rFont val="Tahoma"/>
            <family val="2"/>
          </rPr>
          <t xml:space="preserve">
Describir las aspectos importantes que llevaron al desarrollo de la actividad de control </t>
        </r>
      </text>
    </comment>
    <comment ref="AK9" authorId="0" shapeId="0" xr:uid="{FD07AF8D-F6BA-4A5A-A0EE-1698395D9546}">
      <text>
        <r>
          <rPr>
            <b/>
            <sz val="9"/>
            <color indexed="81"/>
            <rFont val="Tahoma"/>
            <family val="2"/>
          </rPr>
          <t>RUBEN DARIO GOMEZ MAECHA:</t>
        </r>
        <r>
          <rPr>
            <sz val="9"/>
            <color indexed="81"/>
            <rFont val="Tahoma"/>
            <family val="2"/>
          </rPr>
          <t xml:space="preserve">
Describir las Actividades que se realizaron respecto a la acciones de control del riesgo Identificado </t>
        </r>
      </text>
    </comment>
    <comment ref="AL9" authorId="0" shapeId="0" xr:uid="{BBC2C73B-0706-4EA7-BA64-2BD2C8B27FCB}">
      <text>
        <r>
          <rPr>
            <b/>
            <sz val="9"/>
            <color indexed="81"/>
            <rFont val="Tahoma"/>
            <family val="2"/>
          </rPr>
          <t>RUBEN DARIO GOMEZ MAECHA:</t>
        </r>
        <r>
          <rPr>
            <sz val="9"/>
            <color indexed="81"/>
            <rFont val="Tahoma"/>
            <family val="2"/>
          </rPr>
          <t xml:space="preserve">
Url o Drive donde se ubique el archivo </t>
        </r>
      </text>
    </comment>
    <comment ref="AM9" authorId="0" shapeId="0" xr:uid="{A2F51737-ACD3-41C7-B650-20B5A4F564E6}">
      <text>
        <r>
          <rPr>
            <b/>
            <sz val="9"/>
            <color indexed="81"/>
            <rFont val="Tahoma"/>
            <family val="2"/>
          </rPr>
          <t>RUBEN DARIO GOMEZ MAECHA:</t>
        </r>
        <r>
          <rPr>
            <sz val="9"/>
            <color indexed="81"/>
            <rFont val="Tahoma"/>
            <family val="2"/>
          </rPr>
          <t xml:space="preserve">
Describir las aspectos importantes que llevaron al desarrollo de la actividad de control </t>
        </r>
      </text>
    </comment>
    <comment ref="V20" authorId="1" shapeId="0" xr:uid="{3D3D203B-E74D-44DF-BD21-0E99AD65F725}">
      <text>
        <r>
          <rPr>
            <b/>
            <sz val="9"/>
            <color indexed="81"/>
            <rFont val="Tahoma"/>
            <family val="2"/>
          </rPr>
          <t>DESARROLLO ACADEMICO:</t>
        </r>
        <r>
          <rPr>
            <sz val="9"/>
            <color indexed="81"/>
            <rFont val="Tahoma"/>
            <family val="2"/>
          </rPr>
          <t xml:space="preserve">
Por favor incluir en los responsables a los Decanos como primera instancia que aprueba la preasignación</t>
        </r>
      </text>
    </comment>
    <comment ref="V21" authorId="1" shapeId="0" xr:uid="{9CF55294-D595-403B-A4DC-EF2B1F9D3B1A}">
      <text>
        <r>
          <rPr>
            <b/>
            <sz val="9"/>
            <color indexed="81"/>
            <rFont val="Tahoma"/>
            <family val="2"/>
          </rPr>
          <t>DESARROLLO ACADEMICO:</t>
        </r>
        <r>
          <rPr>
            <sz val="9"/>
            <color indexed="81"/>
            <rFont val="Tahoma"/>
            <family val="2"/>
          </rPr>
          <t xml:space="preserve">
incluir al Jefe de la Oficina de Educación virtual</t>
        </r>
      </text>
    </comment>
  </commentList>
</comments>
</file>

<file path=xl/sharedStrings.xml><?xml version="1.0" encoding="utf-8"?>
<sst xmlns="http://schemas.openxmlformats.org/spreadsheetml/2006/main" count="2246" uniqueCount="1179">
  <si>
    <t>Subcomponente</t>
  </si>
  <si>
    <t>Actividades</t>
  </si>
  <si>
    <t>Meta o producto</t>
  </si>
  <si>
    <t>Responsable</t>
  </si>
  <si>
    <t>Fecha programada</t>
  </si>
  <si>
    <t>Observaciones</t>
  </si>
  <si>
    <t>1.1</t>
  </si>
  <si>
    <t>Asistencias</t>
  </si>
  <si>
    <t xml:space="preserve">Planeación Institucional  Control Interno </t>
  </si>
  <si>
    <t>Marzo</t>
  </si>
  <si>
    <t>1.2</t>
  </si>
  <si>
    <t>1.3</t>
  </si>
  <si>
    <t>Estrategia aprobada por la CDI</t>
  </si>
  <si>
    <t>Planeación Institucional</t>
  </si>
  <si>
    <t>1.4</t>
  </si>
  <si>
    <t>Correos electrónicos y asistencia cuando aplique</t>
  </si>
  <si>
    <t>Planeación Institucional y Control Interno</t>
  </si>
  <si>
    <t>1.5</t>
  </si>
  <si>
    <t>Asistencias y mesas de trabajo por TEAMS</t>
  </si>
  <si>
    <t xml:space="preserve">Dir. Planeación institucional </t>
  </si>
  <si>
    <t>2.1</t>
  </si>
  <si>
    <t>2.2</t>
  </si>
  <si>
    <t>Matriz del Mapa de Riesgo de Corrupción</t>
  </si>
  <si>
    <t>2.3</t>
  </si>
  <si>
    <t>Asistencia mesa de trabajo</t>
  </si>
  <si>
    <t>Planeación Institucional  Oficina de Calidad</t>
  </si>
  <si>
    <t>3.1</t>
  </si>
  <si>
    <t xml:space="preserve">Publicación en pagina web
Socialización a la comunidad universitaria
Correo electrónicos </t>
  </si>
  <si>
    <t xml:space="preserve">Planeación Institucional </t>
  </si>
  <si>
    <t xml:space="preserve">Enero
Mayo                
Agosto </t>
  </si>
  <si>
    <t>3.2</t>
  </si>
  <si>
    <t>Matriz actualizada en la página Web</t>
  </si>
  <si>
    <t>Enero                                
Abril                                        
Julio                          
 Octubre</t>
  </si>
  <si>
    <t>Trimestral</t>
  </si>
  <si>
    <t>Matriz de riesgos de corrupción inmersa en la matriz de riesgos institucionales</t>
  </si>
  <si>
    <t xml:space="preserve">Agosto </t>
  </si>
  <si>
    <t>4.1</t>
  </si>
  <si>
    <t xml:space="preserve">Evidencias de los controles de los riesgos </t>
  </si>
  <si>
    <t>Líderes de procesos con riesgos de corrupción identificados</t>
  </si>
  <si>
    <t>4.2</t>
  </si>
  <si>
    <t xml:space="preserve">Ajustes en la matriz de riesgos </t>
  </si>
  <si>
    <t>Líderes de procesos con riesgos de corrupción identificados
Dir. Control Interno</t>
  </si>
  <si>
    <t>Cuando aplique</t>
  </si>
  <si>
    <t>4.3</t>
  </si>
  <si>
    <t>Riesgos de corrupción emergentes presentados al SAC</t>
  </si>
  <si>
    <t>Dir. Planeación institucional - Dir. Control Interno y Lideres de procesos con riesgos de corrupción identificados en el mapa de riesgos</t>
  </si>
  <si>
    <t>5.1</t>
  </si>
  <si>
    <t>Informe cuatrimestral</t>
  </si>
  <si>
    <t>Dir. Control Interno</t>
  </si>
  <si>
    <t>5.2</t>
  </si>
  <si>
    <t>5.3</t>
  </si>
  <si>
    <t>Acta de Comité</t>
  </si>
  <si>
    <t>Comité SAC</t>
  </si>
  <si>
    <t>Cierto</t>
  </si>
  <si>
    <t>Catastrófico</t>
  </si>
  <si>
    <t>Contexto Externo</t>
  </si>
  <si>
    <t>Aceptar el riesgo</t>
  </si>
  <si>
    <t>Probable</t>
  </si>
  <si>
    <t>Critico</t>
  </si>
  <si>
    <t>Contexto Interno</t>
  </si>
  <si>
    <t>Reducir el riesgo</t>
  </si>
  <si>
    <t>Posible</t>
  </si>
  <si>
    <t>Moderado</t>
  </si>
  <si>
    <t>Contexto del proceso</t>
  </si>
  <si>
    <t>Compartir el riesgo</t>
  </si>
  <si>
    <t>Improbable</t>
  </si>
  <si>
    <t>Marginal</t>
  </si>
  <si>
    <t>Evitar el riesgo</t>
  </si>
  <si>
    <t>Excepcional</t>
  </si>
  <si>
    <t>Despreciable</t>
  </si>
  <si>
    <t>Controlar el riesgo</t>
  </si>
  <si>
    <t>N°</t>
  </si>
  <si>
    <t>Macroproceso</t>
  </si>
  <si>
    <t>Proceso</t>
  </si>
  <si>
    <t>Impacto</t>
  </si>
  <si>
    <t>Causa</t>
  </si>
  <si>
    <t xml:space="preserve">Consecuencia </t>
  </si>
  <si>
    <t>Riesgo</t>
  </si>
  <si>
    <t xml:space="preserve">Clasificación </t>
  </si>
  <si>
    <t>Frecuencia</t>
  </si>
  <si>
    <t xml:space="preserve">Probabilidad </t>
  </si>
  <si>
    <t>% de probabilidad</t>
  </si>
  <si>
    <t>% de impacto</t>
  </si>
  <si>
    <t>Severidad del riesgo</t>
  </si>
  <si>
    <t>% de control preventivo</t>
  </si>
  <si>
    <t xml:space="preserve">Riesgo Residual </t>
  </si>
  <si>
    <t>% de riesgo residual</t>
  </si>
  <si>
    <t xml:space="preserve">Opción manejo </t>
  </si>
  <si>
    <t>Nombre del control</t>
  </si>
  <si>
    <t xml:space="preserve">Actividad y propósito del Control </t>
  </si>
  <si>
    <t>Soporte</t>
  </si>
  <si>
    <t xml:space="preserve">Responsable </t>
  </si>
  <si>
    <t xml:space="preserve">Tiempo </t>
  </si>
  <si>
    <t>Indicador</t>
  </si>
  <si>
    <t>Estado del riego</t>
  </si>
  <si>
    <t>Tipo de control</t>
  </si>
  <si>
    <t>Clase de control</t>
  </si>
  <si>
    <t>Documentación del control</t>
  </si>
  <si>
    <t>Ubicación de la documentación de control</t>
  </si>
  <si>
    <t>Actividades realizadas Primer Cuatrimestre</t>
  </si>
  <si>
    <t xml:space="preserve">Soporte de Evidencias </t>
  </si>
  <si>
    <t>OBSERVACIONES</t>
  </si>
  <si>
    <t>Actividades realizadas Segundo Cuatrimestre</t>
  </si>
  <si>
    <t>Actividades realizadas tercer Cuatrimestre</t>
  </si>
  <si>
    <t>Seguimiento, medición, análisis y evaluación</t>
  </si>
  <si>
    <t>Servicio de Atención al Ciudadano</t>
  </si>
  <si>
    <t>Afectación reputacional</t>
  </si>
  <si>
    <t xml:space="preserve">Corrupción </t>
  </si>
  <si>
    <t>Mayor</t>
  </si>
  <si>
    <t>Alto</t>
  </si>
  <si>
    <t>Publicación informe de gestión</t>
  </si>
  <si>
    <t>Gestora Servicio de Atención al Ciudadano</t>
  </si>
  <si>
    <t xml:space="preserve">semestral </t>
  </si>
  <si>
    <t>Mitigado</t>
  </si>
  <si>
    <t>1 Preventivo</t>
  </si>
  <si>
    <t>2 Manual</t>
  </si>
  <si>
    <t>Documentado y con soporte y o de su evidencia de su aplicación</t>
  </si>
  <si>
    <t>Activo</t>
  </si>
  <si>
    <t>1 Automático</t>
  </si>
  <si>
    <t>Muy Alta</t>
  </si>
  <si>
    <t>Leve</t>
  </si>
  <si>
    <t>Extremo</t>
  </si>
  <si>
    <t>Frecuencia de la actividad</t>
  </si>
  <si>
    <t>Probabilidad</t>
  </si>
  <si>
    <t>Capacitación servicio al cliente</t>
  </si>
  <si>
    <t>Realizar capacitaciones a nivel general, que tengan que ver con la cultura de servicio al cliente, especialmente con enfoque en inclusión</t>
  </si>
  <si>
    <t>Solicitud de capacitación y listados de asistencia</t>
  </si>
  <si>
    <t>Gestora Servicio de Atención al Ciudadano/Talento Humano</t>
  </si>
  <si>
    <t>Anual</t>
  </si>
  <si>
    <t>2 Detectivo</t>
  </si>
  <si>
    <t>No documentado, con soporte y o evidencia de su aplicación</t>
  </si>
  <si>
    <t>Alta</t>
  </si>
  <si>
    <t>Menor</t>
  </si>
  <si>
    <t>Muy Baja</t>
  </si>
  <si>
    <t>La actividad que conlleva el riesgo que ejecuta como máximo dos veces al año</t>
  </si>
  <si>
    <t>1 a 3</t>
  </si>
  <si>
    <t>- Genera desgaste en procesos judiciales y presupuestales
- Afecta  el cumplimiento del objetivo de la Universidad</t>
  </si>
  <si>
    <t>Alerta para trámites</t>
  </si>
  <si>
    <t>trimestral</t>
  </si>
  <si>
    <t>Superado</t>
  </si>
  <si>
    <t>3 Correctivo</t>
  </si>
  <si>
    <t xml:space="preserve">No documentado </t>
  </si>
  <si>
    <t>Media</t>
  </si>
  <si>
    <t>Baja</t>
  </si>
  <si>
    <t>La actividad que conlleva el riesgo que ejecuta de 3 a 24 veces al año</t>
  </si>
  <si>
    <t>3 a 24</t>
  </si>
  <si>
    <t xml:space="preserve">Control Interno Disciplinario </t>
  </si>
  <si>
    <t>Existencia de conflicto de intereses</t>
  </si>
  <si>
    <t>Decisiones disciplinarias contrarias a la ley</t>
  </si>
  <si>
    <t>Posibilidad de afectación reputacional por dirigir el proceso disciplinario a favor o en contra de los investigados omitiendo el cumplimiento del procedimiento establecido</t>
  </si>
  <si>
    <t>Revisión cumplimiento de normas</t>
  </si>
  <si>
    <t>Inactivo</t>
  </si>
  <si>
    <t>Bajo</t>
  </si>
  <si>
    <t>La actividad que conlleva el riesgo que ejecuta de 24 a 500 veces al año</t>
  </si>
  <si>
    <t>24 - 500</t>
  </si>
  <si>
    <t>Afectación económica</t>
  </si>
  <si>
    <t>Desconocimiento de los rubros asignados para el proceso</t>
  </si>
  <si>
    <t>Sanciones por entes de control.
Detrimento patrimonial 
Sanciones al gestor del proceso</t>
  </si>
  <si>
    <t>Posibilidad de una afectación económica y presupuestal por el indebido manejo y destinación de los recursos asignados por concepto de caja menor</t>
  </si>
  <si>
    <t>3SMLMV</t>
  </si>
  <si>
    <t>Dirección de Control Interno Disciplinario</t>
  </si>
  <si>
    <t>La actividad que conlleva el riesgo que ejecuta mínimo 550 veces al año y máximo 5000 veces al año</t>
  </si>
  <si>
    <t>550 - 5000</t>
  </si>
  <si>
    <t>Seguimiento, Medición, Análisis y Evaluación</t>
  </si>
  <si>
    <t>Control Interno</t>
  </si>
  <si>
    <t xml:space="preserve"> - No declarar conflictos de interés                  - Falta de conocimiento de los lineamientos a evaluar                                            -Favores políticos.
- Intereses económicos.
- Favorecimientos a terceros.
- Abusos de Autoridad y de funciones públicas.</t>
  </si>
  <si>
    <t xml:space="preserve"> - Mala gestión administrativa.
 - Inhabilidad de cargos.
</t>
  </si>
  <si>
    <t>Dirección de Control Interno</t>
  </si>
  <si>
    <t>La actividad que conlleva el riesgo que ejecuta más de 5000 veces al año.</t>
  </si>
  <si>
    <t>5000 - 20000</t>
  </si>
  <si>
    <t xml:space="preserve"> - Favores políticos.
- Intereses económicos.
- Favorecimientos a terceros.
- Abusos de Autoridad y de funciones públicas.</t>
  </si>
  <si>
    <t>Capacitación personal Control Interno</t>
  </si>
  <si>
    <t>Capacitaciones internas Equipo de  Trabajo, presentación informes a la  Alta dirección</t>
  </si>
  <si>
    <t>Actas capacitación, publicación informes</t>
  </si>
  <si>
    <t xml:space="preserve">Sujeto a Cronograma. </t>
  </si>
  <si>
    <t>N° Actas y portal web Control Interno</t>
  </si>
  <si>
    <t>El equipo de Control Interno de acuerdo a las capacitaciones que brinde la universidad y las generadas por la oficina, teniendo en cuenta la ética profesional de cada uno de los funcionarios para el desarrollo de las actividades asignadas, con el fin de no dilatar ningún proceso y favorecer a terceros. Teniendo en cuenta no solo el autocontrol, sino que se asume el seguimiento, evaluación y control desde las normas estipuladas a nivel nacional y la reglamentación interna. Por tal motivo el riesgo se inactiva.</t>
  </si>
  <si>
    <t xml:space="preserve"> - Favorecimiento a terceros y/o procesos auditados.</t>
  </si>
  <si>
    <t xml:space="preserve"> - Procesos disciplinarios.
- Incumplimiento a la normatividad vigente. </t>
  </si>
  <si>
    <t>Posible afectación reputacional por no declarar los conflictos de intereses y con ello el favorecimiento a terceros.</t>
  </si>
  <si>
    <t>Capacitación en Código de Integridad</t>
  </si>
  <si>
    <t xml:space="preserve">Semestral </t>
  </si>
  <si>
    <t xml:space="preserve"> - Por desconocimiento de normatividad.                                                           -Falta de oportunidad en la solicitud de información por parte del ente de control 
- Favorecimiento a terceros.
- No cumplimiento de procedimientos o normatividad externa.</t>
  </si>
  <si>
    <t xml:space="preserve">Presentar informes fuera de rangos de tiempo y con datos no soportados.
Sanciones por incumplimiento de normatividad legal </t>
  </si>
  <si>
    <t>Posible afectación reputacional por omitir información en los reportes de informes a entes de control</t>
  </si>
  <si>
    <t>Alertas reportes</t>
  </si>
  <si>
    <t>Emitir a los procesos alertas, que permitan el cumplimiento de los diferentes reportes a entes externos</t>
  </si>
  <si>
    <t xml:space="preserve">*actas comisión de control interno                                                       * hoja de vida del SIGEP de los funcionarios                                      *plan anual de auditoria publicado                                      *informe de auditoria                              * cartas de compromisos éticos suscritas </t>
  </si>
  <si>
    <t>Semestral</t>
  </si>
  <si>
    <t xml:space="preserve">*No de actas suscritas                             *numero de funcionarios de la dirección de control interno                       * % de avance del plan anual de auditorias                                                *No de entrenamientos a los auditores                                         *numero de cartas de compromiso ético  vs numero de funcionarios.   </t>
  </si>
  <si>
    <t xml:space="preserve">Disminuir la posibilidad de materialización del riesgos a través de la socialización de resultados en la  comisión de control interno, establecimiento del plan anual de auditorias asignando actividades conforme a la competencia de los auditores, informes de auditoria  y suscripción de las cartas de compromiso ético </t>
  </si>
  <si>
    <t xml:space="preserve">Misional </t>
  </si>
  <si>
    <t xml:space="preserve"> - Favorecimiento a terceros.</t>
  </si>
  <si>
    <t xml:space="preserve"> - Mala imagen institucional
- Sanciones disciplinarias.
- Incumplimiento a la Normatividad Vigente </t>
  </si>
  <si>
    <t>Verificación de matriculados</t>
  </si>
  <si>
    <t xml:space="preserve"> - Verificar las personas matriculadas a los cursos o diplomados. 
- Listado de asistencia a los cursos.</t>
  </si>
  <si>
    <t xml:space="preserve"> - Lista de personas matriculadas a los cursos o diplomados 
- Listado de asistencia a los cursos.</t>
  </si>
  <si>
    <t>Director Interacción Universitaria</t>
  </si>
  <si>
    <t xml:space="preserve"> - N° de matriculados / N° de Certificados aprobados
- Listado de asistencia  </t>
  </si>
  <si>
    <r>
      <t xml:space="preserve">Se validan </t>
    </r>
    <r>
      <rPr>
        <sz val="11"/>
        <color theme="1"/>
        <rFont val="Calibri"/>
        <family val="2"/>
        <scheme val="minor"/>
      </rPr>
      <t>los soportes de pago enviados por las personas matriculadas y con la Oficina de Tesorería antes de iniciar cualquier actividad, y de igual forma, al finalizar la actividad, se contrasta la lista de matriculados con la lista de asistencia, el informe final de la actividad y la evaluación individual de la actividad de cada participante,  antes de emitir los certificado</t>
    </r>
  </si>
  <si>
    <t>3 Manual</t>
  </si>
  <si>
    <t>Misional</t>
  </si>
  <si>
    <t>Formación y Aprendizaje (Desarrollo Académico)</t>
  </si>
  <si>
    <t>Jefe Desarrollo Académico o funcionario (s) designado (s)</t>
  </si>
  <si>
    <t>Verificación de reporte</t>
  </si>
  <si>
    <t>Funcionario designado Desarrollo Académico
Coordinación CMA
Coordinación EFAD
Dirección de Bienestar Universitario
Dirección de ISU</t>
  </si>
  <si>
    <t>Funcionario designado Desarrollo Académico</t>
  </si>
  <si>
    <t>Ciencia, Tecnología e Innovación</t>
  </si>
  <si>
    <t>No verificación de conflicto de intereses de los evaluadores frente
a las propuestas a evaluar
Extralimitación de funciones
Inadecuada selección de evaluadores</t>
  </si>
  <si>
    <t xml:space="preserve">Pérdida de credibilidad en los procesos de la Universidad
Omisión de los principios de transparencia
Posibles sanciones disciplinarias
Perdida del principio de oportunidad para los demás proponentes de la
convocatoria
Deterioro de la imagen institucional
</t>
  </si>
  <si>
    <t>Posible afectación reputacional por la Evaluación sesgada de propuestas de
convocatorias en proyectos de investigación  para favorecer intereses personales</t>
  </si>
  <si>
    <t>Director de Investigación Universitaria</t>
  </si>
  <si>
    <t>Número de Formatos Firmados</t>
  </si>
  <si>
    <t>Revisión de requisitos</t>
  </si>
  <si>
    <t xml:space="preserve">Revisar la ejecución de cada una las actividades que contemplan los términos de referencia de las convocatorias, que permitan validar los requisitos exigidos para
surtir la etapa de evaluación.
</t>
  </si>
  <si>
    <t>Admisiones y Registro</t>
  </si>
  <si>
    <t>Jefe de Admisiones  y Registro</t>
  </si>
  <si>
    <t>El riesgo permanece activo, aún cuando la solicitud de notas debe realizarse por el SIS, y desde el proceso no se podría realizar la modificación a no ser de que exista acta de modificación aprobada por consejo de facultad y consejo académico. Lo que se realiza en la oficina es plasmar lo que ya esta aprobado en el acta. En el sistema SIS el estudiante ingresa y hace su solicitud y es el sistema el que lo genera. El riesgo podría existir en los lapsos de tiempo que se abre la plataforma para que los docentes suban o modifiquen notas.</t>
  </si>
  <si>
    <t>Posible afectación reputacional por la perdida de la información documentada de la Oficina de Admisiones y Registro</t>
  </si>
  <si>
    <t>Aseguramiento de la información</t>
  </si>
  <si>
    <t>El riesgo se encuentra mitigado, ya que desde la actualización tecnológica al proceso de matricula académica desde el año 2016 periodo 2 los estudiantes pueden realizar la legalización de su inscripción cien por ciento virtual, cargando toda la documentación requerida por la plataforma institucional. Desde este periodo se maneja un archivo virtual y las copias de seguridad las maneja Sistemas. Por otro lado, el archivo físico esta bajo custodia total de la oficina de admisiones, realizando actualizaciones periódicas y entregas documentales a archivo central.</t>
  </si>
  <si>
    <t xml:space="preserve">Graduados </t>
  </si>
  <si>
    <t>Manejo de la información de los graduados</t>
  </si>
  <si>
    <t>Verificación de requisitos de las ofertas de empleo</t>
  </si>
  <si>
    <t>Oficina de Educación Virtual y a Distancia</t>
  </si>
  <si>
    <t xml:space="preserve">Estratégico </t>
  </si>
  <si>
    <t xml:space="preserve">Comunicaciones </t>
  </si>
  <si>
    <t>Mala ejecución en el plan de trabajo de la oficina
Por presión o por ofrecimiento de beneficios por parte del líder de la
iniciativa, Exceso de poder e intereses particulares.</t>
  </si>
  <si>
    <t xml:space="preserve">Toma de decisiones
inadecuadas. 
Incumplimiento del plan de acción.
Inadecuada ejecución del presupuesto.
Falta de confiabilidad de la información.
Desinformación procesos (internos y externos). Afectación de la imagen institucional. </t>
  </si>
  <si>
    <t>Posible afectación reputacional por ocultar, alterar, manipular  información pública a  los grupos de interés dentro del aplicativo de seguimiento por parte de un(os) colaborador(es) del
proceso en beneficio propio o de un tercero.
Información errónea por parte de los solicitantes.</t>
  </si>
  <si>
    <t>Verificación de información</t>
  </si>
  <si>
    <t xml:space="preserve">Jefe Oficina Asesora de Comunicaciones </t>
  </si>
  <si>
    <t xml:space="preserve">Gracias a la plataforma, por medio del Sistema Institucional de Solicitudes SIS, se tiene un control  de la información a publicar, allí queda establecida la trazabilidad de las solicitudes, quien realizo la solicitud, cuando la realizo, que solicito y así mismo por parte de la Oficina Asesora de comunicaciones queda evidenciada la respuesta a los requerimientos.
Toda solicitud se debe realizar por medio de SIS, y si se requiere alguna modificación se puede enviar un correo adjuntando la información corregida siempre y cando se cite el numero de la solicitud anteriormente realizada para constatar. </t>
  </si>
  <si>
    <t>Error en la verificación de fuente de información</t>
  </si>
  <si>
    <t>Pérdida de credibilidad, afectación a la imagen institucional, información pública errada, desinformación a los usuarios y/o partes interesadas</t>
  </si>
  <si>
    <t>Posible afectación reputacional por la producción o divulgación de información errónea para medios</t>
  </si>
  <si>
    <t>Verificación fuente de la información</t>
  </si>
  <si>
    <t>Verificar que la información a difundir venga por parte del líder del proceso.</t>
  </si>
  <si>
    <t>Sistema institucional de solicitudes - SIS</t>
  </si>
  <si>
    <t>Número de solicitudes realizadas/ Número de información errónea cargada</t>
  </si>
  <si>
    <t xml:space="preserve">Toda solicitud debe venir por parte del líder del proceso, así mismo la información debe ser completa, puntual y en la plataforma adjuntar todos los documentos o contenidos que se requieren publicar o divulgar, ya sea por el respectivo medio del servicio solicitado; las solicitudes solo las puede hacer los directores de extensiones y seccionales, decanos, coordinadores de programas, directores y jefes de procesos y de oficinas y una excepción con funcionarios del proceso de compras; siempre requerimos que las solicitudes se hagan con antelación pues sucede que muchas veces el solicitante no envía la información completa o realiza la solicitud muy cerca a la fecha de su requerimiento, siendo que en la oficina Asesora de Comunicaciones hay tiempos establecidos para cada servicio. </t>
  </si>
  <si>
    <t>Capacitación en seguimiento contractual</t>
  </si>
  <si>
    <t>Actas de reunión
Registros de asistencia</t>
  </si>
  <si>
    <t>Director de Proyectos Especiales y Relaciones Interinstitucionales - Oficina Jurídica de la Dirección.</t>
  </si>
  <si>
    <t>Capacitaciones realizadas/ capacitaciones programadas</t>
  </si>
  <si>
    <t xml:space="preserve">Se realiza capacitación al personal al ingresar al cargo. </t>
  </si>
  <si>
    <t>Factores externos que afectan la normal ejecución del contrato a cargo de contratistas de la UDEC</t>
  </si>
  <si>
    <t>Inejecución contractual que derive en demandas y declaratorias de incumplimiento a cargo de la Universidad de Cundinamarca.</t>
  </si>
  <si>
    <t>Posible afectación reputacional por el Incumplimiento de obligaciones contractuales de contratistas</t>
  </si>
  <si>
    <t>Seguimiento obligaciones de los contratistas</t>
  </si>
  <si>
    <t>Realizar seguimiento periódico  y continuo a la ejecución contractual de los contratistas de la Dirección, haciendo los requerimientos que sean necesarios para garantizar el normal desarrollo del contrato</t>
  </si>
  <si>
    <t>Actas de reunión de seguimiento</t>
  </si>
  <si>
    <t>Director de Proyectos Especiales y Relaciones Interinstitucionales y apoyo a la supervisión</t>
  </si>
  <si>
    <t>Bimestral</t>
  </si>
  <si>
    <t>Seguimientos realizados / seguimientos programados</t>
  </si>
  <si>
    <t xml:space="preserve">Mensualmente se realiza seguimiento a la ejecución de los contratistas administrativos. </t>
  </si>
  <si>
    <t>Revisión requisitos</t>
  </si>
  <si>
    <t>Director de Planeación Institucional</t>
  </si>
  <si>
    <t>Permanente</t>
  </si>
  <si>
    <t xml:space="preserve">Información errónea por parte de las áreas que reportan </t>
  </si>
  <si>
    <t xml:space="preserve">Sanciones por incumplimiento y/o información inexacta </t>
  </si>
  <si>
    <t xml:space="preserve">Posible Afectación reputacional por el reporte de información oficial errada a entes de control </t>
  </si>
  <si>
    <t>Vistos Buenos de la Dirección Financiera para el reporte del SNIES financiero; y Correos electrónicos de las áreas que intervienen en el reporte del SNIES poblacional.</t>
  </si>
  <si>
    <t xml:space="preserve">Autoevaluación y acreditación </t>
  </si>
  <si>
    <t>Posible afectación reputacional por omitir condiciones de calidad de un programa académico según la normatividad vigente del MEN, Decreto 1330 de 2019. y/o lineamientos de Acreditación.</t>
  </si>
  <si>
    <t>Verificación de documentos maestros</t>
  </si>
  <si>
    <t xml:space="preserve">Verificar  la información,  de las condiciones de calidad de la oferta académica en la plataforma, publicaciones de los programas que emiten las  facultades </t>
  </si>
  <si>
    <t>Director de Autoevaluación y acreditación</t>
  </si>
  <si>
    <t xml:space="preserve"> - N° de registros calificados negados/Total de registros calificados en proceso de renovación.
- N° de Programas con Acreditación de alta calidad/ Total de Programas presentados a acreditación.</t>
  </si>
  <si>
    <r>
      <t xml:space="preserve">* Documentos Maestros y revisión programas Administración de Empresas sedes Facatativá y Chía; Doctorado en Ciencias de la Educación; Enfermería; Ingeniería de Software, Soacha.
</t>
    </r>
    <r>
      <rPr>
        <u/>
        <sz val="11"/>
        <color theme="4"/>
        <rFont val="Calibri"/>
        <family val="2"/>
        <scheme val="minor"/>
      </rPr>
      <t xml:space="preserve">https://mailunicundiedu-my.sharepoint.com/:f:/g/personal/acreditacion_ucundinamarca_edu_co/EgCo0Ox77hBErQ7WKBVODEgBDGsGEOzhgVHm5vuXaH2quQ?e=1wSaID </t>
    </r>
    <r>
      <rPr>
        <sz val="11"/>
        <color theme="1"/>
        <rFont val="Calibri"/>
        <family val="2"/>
        <scheme val="minor"/>
      </rPr>
      <t xml:space="preserve">
* Informe Autoevaluación Licenciatura en Ciencias Sociales.
</t>
    </r>
    <r>
      <rPr>
        <i/>
        <sz val="11"/>
        <color theme="4"/>
        <rFont val="Calibri"/>
        <family val="2"/>
        <scheme val="minor"/>
      </rPr>
      <t>https://www.ucundinamarca.edu.co/documents/facultades/educacion/INFORME_AUTOEVALUACION_ACREDITACION.pdf</t>
    </r>
  </si>
  <si>
    <t xml:space="preserve">Posible afectación reputacional por omitir información en la publicidad y oferta de los programas académicos de acuerdo al Decreto 1330 de 2019 MEN. </t>
  </si>
  <si>
    <t>Verificación información publicada</t>
  </si>
  <si>
    <t xml:space="preserve">Verificar  la información,  oferta académica en la plataforma, publicaciones de los programas que emiten las  facultades </t>
  </si>
  <si>
    <t>Validar las publicaciones  acorde con la resolución MEN. 
Acta de seguimiento.</t>
  </si>
  <si>
    <t xml:space="preserve">Actas de seguimiento.
</t>
  </si>
  <si>
    <t>* Durante la vigencia 2020 se ha hecho actualizaciones de información de los programas académicos en la página web institucional, en coherencia con los Registros Calificados renovados: Ingeniería Ambiental, seccional Girardot - sede Facatativá; Ingeniería de Sistemas y Computación, sede Fusagasugá y sede Facatativá.
* Para la vigencia 2021 será revisada periódicamente y actualizada la información de programas académicos en la página web institucional, conforme el notificaciones del Ministerio de Educación Nacional.</t>
  </si>
  <si>
    <t>Estratégico</t>
  </si>
  <si>
    <t>Sistema de Gestión de Seguridad de la Información- SGSI
Dirección de Sistemas y Tecnología</t>
  </si>
  <si>
    <t xml:space="preserve">
Ausencia de recursos para la implementación de controles</t>
  </si>
  <si>
    <r>
      <t>Posibilidad de afectación reputacional por la deficiencia en la implementación de los controles según Guía No. 8</t>
    </r>
    <r>
      <rPr>
        <sz val="11"/>
        <color theme="1"/>
        <rFont val="Calibri"/>
        <family val="2"/>
        <scheme val="minor"/>
      </rPr>
      <t xml:space="preserve"> Controles de Seguridad y Privacidad de la Información del Ministerio de Tecnologías de la Información y la Comunicación Mintic</t>
    </r>
  </si>
  <si>
    <t>Ejecución del Plan de Trabajo</t>
  </si>
  <si>
    <t>Ejecución de un 80% del plan de trabajo del área del Sistema de Gestión de Seguridad de la Información.</t>
  </si>
  <si>
    <t>Para dar continuidad con la implementación de los controles de la norma ISO 27001: 2013, se realizó la contratación de la consultoría a cargo de los ingenieros Jorge Luis Buitrago y Alexander Pinilla Rodríguez, de lo cual se evidencia el plan de trabajo (análisis GAP) y el informe ejecutivo GAP donde la evaluación de efectividad de los controles se encuentra en un estado de 40 puntos, en relación a los 113 controles del anexo A.</t>
  </si>
  <si>
    <t>Sistema de Gestión de Seguridad de la Información- SGSI</t>
  </si>
  <si>
    <t xml:space="preserve"> - Incumplimiento de las directrices institucionales por parte de las  diferentes áreas de la institución 
- falta de atención a las quejas referente a la ley de protección de datos</t>
  </si>
  <si>
    <t xml:space="preserve"> - Sanciones Disciplinarias a la Institución
- Perdida de la confianza de los usuarios 
- Tramite ante la Procuraduría General de la Nación</t>
  </si>
  <si>
    <t>Posibilidad de afectación reputacional y económica por el hecho que se suministre información personal que atente contra el derecho a la intimidad personal, familiar y a su buen nombre como lo sustenta la Ley de protección  de datos personales.</t>
  </si>
  <si>
    <t>Documentación plan integral</t>
  </si>
  <si>
    <t xml:space="preserve">Documentar el programa integral de gestión de datos personales </t>
  </si>
  <si>
    <t>Siguiendo con la implementación del Programa Integral de Protección Gestión de Datos Personales - PIGDP, en  cumplimiento a la normatividad legal vigente referente a protección de datos personales, se formalizó el procedimiento ESG-SSI-P13 REGISTRO NACIONAL DE BASES DE DATOS</t>
  </si>
  <si>
    <t>https://www.ucundinamarca.edu.co/sgc/index.php/macroproceso-estrategico/proceso-gestion-sistemas-integrados/sgsi</t>
  </si>
  <si>
    <t>Apoyo</t>
  </si>
  <si>
    <t>Dirección de Sistemas y Tecnología</t>
  </si>
  <si>
    <t xml:space="preserve">Afectación reputacional y afectación económica </t>
  </si>
  <si>
    <t xml:space="preserve"> - Incumplimiento de políticas institucionales para el cuidado de la información.
- Infraestructura Deficiente u obsoleta.
- Fallas en la Administración de los servicios de TI.
- Vencimiento de licencias y soporte de Infraestructura critica.</t>
  </si>
  <si>
    <t xml:space="preserve"> - Afectación en la Imagen Institucional.
- Repercusiones legales.
- Impacto económico.
- Retraso en la operación de los procesos </t>
  </si>
  <si>
    <t>Posible afectación económica y reputacional por la Indisponibilidad de los Servicios Ofertados a las Partes Interesadas</t>
  </si>
  <si>
    <t>Ejecución proyectos de inversión</t>
  </si>
  <si>
    <t>Apoyo Académico</t>
  </si>
  <si>
    <t>Jefe Unidad de Apoyo Académico</t>
  </si>
  <si>
    <t>Falta de capacitación al personal adscrito a la Unidad de Apoyo Académico sobre el uso de los recursos y espacios académicos.</t>
  </si>
  <si>
    <t>Posibilidad de utilizar los espacios académicos o elementos educativos por fuera de sus funciones y en favorecimiento de terceros, sin cumplir previamente con los procedimientos establecidos para cada servicio que se presta a la comunidad académica.</t>
  </si>
  <si>
    <t>Posible afectación reputacional por el uso indebido de bienes públicos.
Utilización de espacios académicos y elementos educativos de la universidad, para beneficio personal o en  favorecimiento a terceros,  por la mala administración de los recursos.</t>
  </si>
  <si>
    <t>Capacitación de personal</t>
  </si>
  <si>
    <t>Gestión Documental</t>
  </si>
  <si>
    <t>Sanciones pecuniarias y judiciales.</t>
  </si>
  <si>
    <t>Jefe de Archivo y Correspondencia</t>
  </si>
  <si>
    <t xml:space="preserve">N° de Socializaciones. </t>
  </si>
  <si>
    <t>Dirección Financiera - Tesorería</t>
  </si>
  <si>
    <t>Información no contable con vacíos o incompleta (registros mal digitados) lo que genera información financiera poco confiable.</t>
  </si>
  <si>
    <t xml:space="preserve"> - Hallazgos en auditorias por entes de control.
- Sanciones por parte de los entes de control.
</t>
  </si>
  <si>
    <t>Jefe de tesorería</t>
  </si>
  <si>
    <t>No pago de las cuentas debido a que los recursos destinados para el giro fueron utilizados en otras fuentes.</t>
  </si>
  <si>
    <t>Posible afectación económica y reputacional por el giro de cuentas por fuente de financiación diferente a la que corresponde</t>
  </si>
  <si>
    <t>Verificación de causación</t>
  </si>
  <si>
    <t>Registro de pago de cuentas</t>
  </si>
  <si>
    <t>Al cierre de la vigencia fiscal no se identifican todas las reservas de apropiación y/o cuentas por pagar.</t>
  </si>
  <si>
    <t>Posibilidad de afectación reputacional por no constituir reservas presupuestales de apropiación y/o cuentas por pagar dentro de los términos establecidos por el Estatuto Presupuestal.</t>
  </si>
  <si>
    <t>Publicación cronograma</t>
  </si>
  <si>
    <t>Directora Financiera-Tesorería-Presupuesto</t>
  </si>
  <si>
    <t>Dirección Financiera -  Contabilidad</t>
  </si>
  <si>
    <t>Dirección Financiera-Contabilidad</t>
  </si>
  <si>
    <t>Bienes y Servicios  - Almacén</t>
  </si>
  <si>
    <t>Procesos disciplinarios 
Intervención por los entes de control
Suspensión del cargo
Posibles pérdidas físicas de los elementos  (detrimento patrimonial)
Sistema de información poco fiable</t>
  </si>
  <si>
    <t>Posible afectación reputacional por las Inconsistencias y/o desactualización en los inventarios (físicos vrs sistema GESTASOFT)</t>
  </si>
  <si>
    <t>Conciliar información</t>
  </si>
  <si>
    <t>Que todo este sistematizado, conciliado permanentemente
Entrega formal de inventario a jefes de oficinas</t>
  </si>
  <si>
    <t>Jefe de almacén o quien haga sus veces</t>
  </si>
  <si>
    <t>Cuando llegan los contratos son asignados a los espacios correspondientes, con el fin de que cuando se realice un traslado se genere el espacio con anterioridad con el fin de poder tener la actualización física y sistematizada para poder realizar una buena verificación y poder tener claridad en las tomas físicas.</t>
  </si>
  <si>
    <t>Bienes y Servicios  - Recursos físicos</t>
  </si>
  <si>
    <t>Detrimento en el patrimonio público</t>
  </si>
  <si>
    <t>Contrato combustible</t>
  </si>
  <si>
    <t>Jefe de Recursos físicos o quien haga sus veces</t>
  </si>
  <si>
    <t>semestral</t>
  </si>
  <si>
    <t>Bienes y Servicios  - Compras</t>
  </si>
  <si>
    <t>Área Solicitante - Jefe de Compras</t>
  </si>
  <si>
    <t xml:space="preserve">Interferir en los procesos de selección directa o indirectamente con el fin de beneficiar a un tercero </t>
  </si>
  <si>
    <t>Requisitos contratación</t>
  </si>
  <si>
    <t xml:space="preserve">Talento Humano </t>
  </si>
  <si>
    <t>Verificación requisitos contratos</t>
  </si>
  <si>
    <t>Dirección de Talento Humano</t>
  </si>
  <si>
    <t>Corrupción</t>
  </si>
  <si>
    <t>Verificación examen médico</t>
  </si>
  <si>
    <t xml:space="preserve"> - Verificar la realización de la evaluación medica antes de la contratación.
-  Verificación de aptitud médica para el cargo.</t>
  </si>
  <si>
    <t>Coordinadora Sistema de Gestión de seguridad y salud en el trabajo</t>
  </si>
  <si>
    <t>Verificación afiliación</t>
  </si>
  <si>
    <t xml:space="preserve">Verificación aleatoria por parte de la oficina de SST en afiliación ARL Semestral. </t>
  </si>
  <si>
    <t>Registro en Excel y descarga de certificados verificados.</t>
  </si>
  <si>
    <t xml:space="preserve">N° de verificaciones /N° trabajadores </t>
  </si>
  <si>
    <t>Bienestar Universitario</t>
  </si>
  <si>
    <t>*Favorecimiento a terceros.
*No cumplimiento de procedimientos.</t>
  </si>
  <si>
    <t>Sistematización y parametrización SIPSE</t>
  </si>
  <si>
    <t>Director Bienestar Universitario</t>
  </si>
  <si>
    <t>Sistema de Gestión Ambiental</t>
  </si>
  <si>
    <t>Gestionar oportunamente según lineamientos legales aplicables en las fechas establecidas con documentos requeridos por la entidad competente</t>
  </si>
  <si>
    <t>ESG-SGA-F022_ Formato IDENTIFICACION Y SEGUIMIENTO DE TRAMITES AMBIENTALES
Información  documentada de los trámites ambientales</t>
  </si>
  <si>
    <t>Calidad</t>
  </si>
  <si>
    <t xml:space="preserve">Falta de aplicabilidad objetiva de los requisitos a contratar en los conceptos técnicos y económicos hacía los proponentes. </t>
  </si>
  <si>
    <t>Control de criterios aplicables de selección</t>
  </si>
  <si>
    <t>Coordinador de Calidad</t>
  </si>
  <si>
    <t>Aprobación de los criterios y requisitos con los Coordinadores de los Sistemas de Gestión (Indicador cualitativo)</t>
  </si>
  <si>
    <t>Incumplimiento de los principios de la contratación estatal, afectación a los recursos públicos y deterioro de la imagen institucional</t>
  </si>
  <si>
    <t>Posible afectación reputacional por el favorecimiento a terceros en la realización de contratos públicos a cambio de la obtención de algún beneficio particular</t>
  </si>
  <si>
    <t>Estricto cumplimiento a lo establecido en el Manual de Contratación y los criterios establecidos para la Contratación directa, privada y/o pública</t>
  </si>
  <si>
    <t>CONCEPTO TÉCNICO Y ECONÓMICO
CONTRATACIÓN DIRECTA - ABSF100  
INFORME FINAL PARA INVITACIONES PRIVADAS E
INVITACIONES PÚBLICAS - ABSF113</t>
  </si>
  <si>
    <t>Manejo de informes de supervisión</t>
  </si>
  <si>
    <t>Abril</t>
  </si>
  <si>
    <t>Mayo</t>
  </si>
  <si>
    <t>Junio</t>
  </si>
  <si>
    <t>Diciembre</t>
  </si>
  <si>
    <t>Oficina  Servicio de Atención al Ciudadano</t>
  </si>
  <si>
    <t xml:space="preserve">Articular espacios dialógicos con la alta dirección, para darles a conocer mediante la analítica de datos,  el impacto que puede generar la deficiente atención ciudadana, los resultados de las encuestas de percepción ciudadana en cuanto al servicio y la importancia de las PQRS dentro de la toma de decisiones de cara al ciudadano. </t>
  </si>
  <si>
    <t>Informes de PQRS - Actas de reuniones con la alta dirección</t>
  </si>
  <si>
    <t>Realizar socializaciones  de los procedimientos que tienen el Servicio de atención al ciudadano a los funcionarios públicos</t>
  </si>
  <si>
    <t/>
  </si>
  <si>
    <t>Nombre de la entidad:</t>
  </si>
  <si>
    <t>UNIVERSIDAD DE CUNDINAMARCA</t>
  </si>
  <si>
    <t>Orden:</t>
  </si>
  <si>
    <t>Territorial</t>
  </si>
  <si>
    <t>Sector administrativo:</t>
  </si>
  <si>
    <t>No Aplica</t>
  </si>
  <si>
    <t>Año vigencia:</t>
  </si>
  <si>
    <t>Departamento:</t>
  </si>
  <si>
    <t>Municipio:</t>
  </si>
  <si>
    <t>FUSAGASUGÁ</t>
  </si>
  <si>
    <t>PLAN DE EJECUCIÓN</t>
  </si>
  <si>
    <t>Tipo</t>
  </si>
  <si>
    <t>Número</t>
  </si>
  <si>
    <t>Nombre</t>
  </si>
  <si>
    <t>Estado</t>
  </si>
  <si>
    <t>Tipo racionalización</t>
  </si>
  <si>
    <t>Acciones racionalización</t>
  </si>
  <si>
    <t>Fecha final racionalización</t>
  </si>
  <si>
    <t>Justificación</t>
  </si>
  <si>
    <t>Componente 3:  Rendición de cuentas</t>
  </si>
  <si>
    <t xml:space="preserve">Abril </t>
  </si>
  <si>
    <t xml:space="preserve">Dirección de Planeación Institucional </t>
  </si>
  <si>
    <t>2.4</t>
  </si>
  <si>
    <t xml:space="preserve"> Incentivos entregados </t>
  </si>
  <si>
    <t>Julio - Diciembre</t>
  </si>
  <si>
    <t>Dirección de Planeación Institucional - Dirección de Control Interno</t>
  </si>
  <si>
    <t xml:space="preserve"> Diciembre</t>
  </si>
  <si>
    <t xml:space="preserve">Elaborar y divulgar a los grupos de interés el documento con análisis y evaluación de los resultados obtenidos en la implementación de la estrategia de rendición de cuentas. </t>
  </si>
  <si>
    <t>Evaluación de la estrategia anual de Rendición de Cuentas</t>
  </si>
  <si>
    <t xml:space="preserve"> Dirección de Control Interno</t>
  </si>
  <si>
    <t>3.3</t>
  </si>
  <si>
    <t xml:space="preserve">Diciembre </t>
  </si>
  <si>
    <t xml:space="preserve">Publicación de información adicional que se considere útil para la comunidad universitaria y ciudadanía en general. </t>
  </si>
  <si>
    <t xml:space="preserve"> Informe de Publicaciones adicionales en la web institucional.</t>
  </si>
  <si>
    <t>Oficina Asesora de Comunicaciones</t>
  </si>
  <si>
    <r>
      <t xml:space="preserve">Subcomponente 2. </t>
    </r>
    <r>
      <rPr>
        <sz val="11"/>
        <color rgb="FF000000"/>
        <rFont val="Arial"/>
        <family val="2"/>
      </rPr>
      <t>Lineamientos de Transparencia Pasiva</t>
    </r>
  </si>
  <si>
    <t>Facilitar al ciudadano la solicitud de acceso a la información pública, cuando no se encuentre publicada en el portal web de la Entidad.</t>
  </si>
  <si>
    <t>Disponer y Socializar el acceso directo al formulario de PQRSD en la sección de transparencia de la página web</t>
  </si>
  <si>
    <r>
      <t xml:space="preserve">Subcomponente 3. </t>
    </r>
    <r>
      <rPr>
        <sz val="11"/>
        <color rgb="FF000000"/>
        <rFont val="Arial"/>
        <family val="2"/>
      </rPr>
      <t>Elaboración los Instrumentos de Gestión de la Información</t>
    </r>
  </si>
  <si>
    <t>Actualización del Esquema de Publicación de la información</t>
  </si>
  <si>
    <t>publicación del listado de información publica obligatoria, adicional y de interés en la web institucional.</t>
  </si>
  <si>
    <t xml:space="preserve"> Oficina de Archivo y Correspondencia - Sistemas y Tecnología</t>
  </si>
  <si>
    <r>
      <t xml:space="preserve">Subcomponente 4. </t>
    </r>
    <r>
      <rPr>
        <sz val="11"/>
        <color rgb="FF000000"/>
        <rFont val="Arial"/>
        <family val="2"/>
      </rPr>
      <t>Criterio diferencial de accesibilidad</t>
    </r>
  </si>
  <si>
    <t>Estrategias de inclusión en pagina web  y redes sociales institucionales</t>
  </si>
  <si>
    <t>Abril-Diciembre</t>
  </si>
  <si>
    <t xml:space="preserve">Acciones implementadas </t>
  </si>
  <si>
    <t xml:space="preserve">Oficina de PQRS - Oficina Asesora de Comunicaciones - Apoyo académico - Graduados -Bienestar Universitario - Investigación - Desarrollo académico - Talento Humano  </t>
  </si>
  <si>
    <r>
      <t xml:space="preserve">Subcomponente 5.
</t>
    </r>
    <r>
      <rPr>
        <sz val="11"/>
        <color rgb="FF000000"/>
        <rFont val="Arial"/>
        <family val="2"/>
      </rPr>
      <t>Monitoreo del Acceso a la Información Pública</t>
    </r>
  </si>
  <si>
    <t>Evaluación de propuestas</t>
  </si>
  <si>
    <t xml:space="preserve">Informes de seguimiento a la Comisión Gestión y/o Comité SAC dependiendo de la relevancia. 
Actas de reunión con compromisos, responsables y productos
Seguimiento cronogramas
</t>
  </si>
  <si>
    <t>Comisión de Gestión
Cordinación del SGSI</t>
  </si>
  <si>
    <t xml:space="preserve">Check list para el cumplimiento de los requisitos para la vinculación .
Muestreo sobre los contratos de personal administrativos y docente para la verificación de la hoja de vida.
Verificación de los requisitos para la asignación de los puntos en el comité de asignación de puntaje y comité de profesor. </t>
  </si>
  <si>
    <t>Cumplimiento normativo ambiental y legal institucional</t>
  </si>
  <si>
    <t>Publicar el cronograma del cierre de la vigencia fiscal.</t>
  </si>
  <si>
    <t>Ejecución de un 80% del plan de trabajo del Sistema de Gestión de Seguridad de la Información.</t>
  </si>
  <si>
    <t>Ejecutar el Plan de Trabajo para la Vigencia correspondiente del Sistema de Gestión de Seguridad de la Información</t>
  </si>
  <si>
    <t xml:space="preserve">Incumpliendo del Decreto 1330 de 2019 MEN
Incumpliendo de la Ley 1740 de 2014 MEN, Articulo 7, numeral 3.    de Inspección y Vigilancia de la Educación Superior. 
Sanciones por parte del Ministerio de Educación Nacional </t>
  </si>
  <si>
    <t>La oferta y publicidad de los programas académicos activos debe ser clara, veraz y corresponder con la información registrada en el sistema SNIES-SACES MEN.</t>
  </si>
  <si>
    <t xml:space="preserve">No obtención del registro calificado del programa (Resolución MEN)
No obtención de la acreditación de alta calidad.(Resolución MEN)
No oferta del programa académico
El programa inactivo no puede admitir nuevos estudiantes 
Reducir las posibilidades de oferta académica para la población estudiantil 
Perdida de imagen institucional 
</t>
  </si>
  <si>
    <t xml:space="preserve">No presentar información, documentos, normatividad completa y válida para argumentar las condiciones de calidad del programa.
No anexar evidencias por condición de calidad (si se requieren) para presentar el programa a registro calificado o acreditación. 
</t>
  </si>
  <si>
    <t>Capacitar al personal vinculado por contrato a término fijo y OPSs sobre el adecuado seguimiento a la ejecución contractual, de forma periódica, teniendo en cuenta la normatividad de régimen especial de la Ucundinamarca</t>
  </si>
  <si>
    <t>Teniendo en cuenta que en la identificación y valoración del riesgo N° 6 se consideran los conflictos de intereses como causa de este riesgo, no es pertinente gestionar otro riesgo que implique duplicidad en la información reportada o aquí validada.</t>
  </si>
  <si>
    <t>Oficina de servicio y atención al ciudadano</t>
  </si>
  <si>
    <t>Oficina Asesora de Comunicaciones -  Oficina de Archivo y Correspondencia</t>
  </si>
  <si>
    <t>Cundinamarca</t>
  </si>
  <si>
    <t>DATOS TRÁMITES A RACIONALIZAR</t>
  </si>
  <si>
    <t>ACCIONES DE RACIONALIZACIÓN A DESARROLLAR</t>
  </si>
  <si>
    <t>Situación actual</t>
  </si>
  <si>
    <t>Mejora por implementar</t>
  </si>
  <si>
    <t>Beneficio al ciudadano o entidad</t>
  </si>
  <si>
    <t>Fecha
inicio</t>
  </si>
  <si>
    <t>Segundo Cuatrimestre (mayo - agosto)</t>
  </si>
  <si>
    <t>Socializar los lineamientos para la administración del riesgo de corrupción, fraude y soborno.</t>
  </si>
  <si>
    <t xml:space="preserve">Capacitar a los funcionarios de la Universidad en la política de administración del riesgo - Fortalecer la línea de defensa. </t>
  </si>
  <si>
    <t>Socialización de los parámetros para identificación y valoración de riesgos y Revisión de la evaluación de los riesgos de la vigencia anterior.</t>
  </si>
  <si>
    <t>Actualización, Identificación, definición y valoración de riesgos con dependencias de la Universidad de Cundinamarca.</t>
  </si>
  <si>
    <t>Validación con la oficina de calidad la articulación del mapa de riesgo de riesgos de corrupción, con el mapa de riesgos de la Universidad de Cundinamarca.</t>
  </si>
  <si>
    <t>Publicar y divulgar la matriz del mapa de riesgo de corrupción.</t>
  </si>
  <si>
    <t>Actualizar la Matriz de Riesgos de Corrupción en la página Web.</t>
  </si>
  <si>
    <t>Presentar ante el Comité SAC la articulación de los riesgos de corrupción con la matriz de riesgos generales.</t>
  </si>
  <si>
    <t>Implementar y verificar los controles planteados en la matriz de riesgos anticorrupción para la gestión de los riesgos.</t>
  </si>
  <si>
    <t>Ajuste a los controles autorizados por el comité SAC.</t>
  </si>
  <si>
    <t>Identificar junto a los procesos involucrados los riesgos emergentes en el proceso de monitoreo y seguimiento.</t>
  </si>
  <si>
    <t>Realizar seguimiento a la efectividad de los controles incorporados en la matriz de riesgos.</t>
  </si>
  <si>
    <t>Presentación ante la Comisión de Desempeño Institucional del informe del seguimiento realizado a los controles y toma de decisiones.</t>
  </si>
  <si>
    <t>Autorización de ajuste por parte del comité SAC a los controles, en caso de no ser eficaces.</t>
  </si>
  <si>
    <t xml:space="preserve">Abril 
Agosto
Diciembre </t>
  </si>
  <si>
    <t xml:space="preserve">Abril 
Agosto 
Diciembre </t>
  </si>
  <si>
    <r>
      <rPr>
        <sz val="11"/>
        <rFont val="Calibri"/>
        <family val="2"/>
        <scheme val="minor"/>
      </rPr>
      <t>Dirección Financiera -  Presupuesto - Tesorería</t>
    </r>
    <r>
      <rPr>
        <sz val="11"/>
        <color rgb="FFFF0000"/>
        <rFont val="Calibri"/>
        <family val="2"/>
        <scheme val="minor"/>
      </rPr>
      <t xml:space="preserve"> </t>
    </r>
  </si>
  <si>
    <t>Primer Cuatrimestre (enero- abril)</t>
  </si>
  <si>
    <t>VERSIÓN: V-01</t>
  </si>
  <si>
    <t>UNIVERSIDAD DE CUNDINAMARCA
PLAN ANTICORRUPCIÓN Y DE ATENCIÓN AL CIUDADANO</t>
  </si>
  <si>
    <t>FECHA: 01/2024</t>
  </si>
  <si>
    <t>Componente 1:  Gestión del Riesgo de Corrupción</t>
  </si>
  <si>
    <t>Tercer Cuatrimestre (septiembre-diciembre)</t>
  </si>
  <si>
    <t xml:space="preserve">Componente 1: Mapa de Riesgos de Corrupción </t>
  </si>
  <si>
    <t>Componente 2:  Racionalización de Trámites</t>
  </si>
  <si>
    <t>Componente 6:  Iniciativas Adicionales</t>
  </si>
  <si>
    <r>
      <t xml:space="preserve">Componente 2:  Racionalización de Trámites
</t>
    </r>
    <r>
      <rPr>
        <b/>
        <u/>
        <sz val="16"/>
        <color theme="0"/>
        <rFont val="Calibri"/>
        <family val="2"/>
        <scheme val="minor"/>
      </rPr>
      <t>Monitoreo SUIT</t>
    </r>
  </si>
  <si>
    <t xml:space="preserve">Establecer una estrategia de seguimiento periódico al desempeño de las dependencias, que vinculen actividades relacionadas con Servicio al Ciudadano. </t>
  </si>
  <si>
    <t>Establecer estrategias de seguimiento a las dependencias</t>
  </si>
  <si>
    <t>Implementar convenios con el Centro de Relevo y cualificar a los servidores en su uso, para garantizar la accesibilidad de las personas sordas a los servicios de la entidad.</t>
  </si>
  <si>
    <t xml:space="preserve">Prestar un buen servicio a la comunidad universitaria y los ciudadanos en condiciones especiales </t>
  </si>
  <si>
    <t>Mejorar el manejo del tramite de las PQRSFyD</t>
  </si>
  <si>
    <t>Atención a PQRSFyD,  asignación funcionario competente y seguimiento a las peticiones que instauran a la Universidad de Cundinamarca</t>
  </si>
  <si>
    <t>Tener un funcionario competente que realice seguimiento y contestación oportuna a las peticiones que instauran</t>
  </si>
  <si>
    <t xml:space="preserve">Talento Humano  </t>
  </si>
  <si>
    <r>
      <t>Subcomponente 4.</t>
    </r>
    <r>
      <rPr>
        <sz val="11"/>
        <color rgb="FF000000"/>
        <rFont val="Arial"/>
        <family val="2"/>
      </rPr>
      <t>  
Evaluación y retroalimentación a  la gestión institucional.</t>
    </r>
  </si>
  <si>
    <t>Estrategia y cronograma de rendición de cuentas aprobada por la Comisión de Desempeño Institucional y publicada.</t>
  </si>
  <si>
    <t>Dirección de Planeación Institucional</t>
  </si>
  <si>
    <t>Enero</t>
  </si>
  <si>
    <t>Actualizar y publicar los informes y planes institucionales y/o estratégicos en el portal web institucional- Micrositio "Ley de Transparencia", conforme a la normatividad legal vigente.</t>
  </si>
  <si>
    <t>Publicación de informes y/o planes en el portal web institucional.</t>
  </si>
  <si>
    <t>Proyectar  la estrategia y el cronograma para el ejercicio de rendición de cuentas y foros translocales.</t>
  </si>
  <si>
    <t xml:space="preserve">Dirección de Planeación Institucional -Directores y/o Jefes de área- Oficina Asesora de Comunicaciones </t>
  </si>
  <si>
    <t>Informe de Gestión Publicado.</t>
  </si>
  <si>
    <t>Elaborar y divulgar el Informe de Gestión de la Universidad de Cundinamarca en el portal web institucional.</t>
  </si>
  <si>
    <t>Noviembre</t>
  </si>
  <si>
    <t>Elaborar y divulgar los informes de gestión de los Directores Administrativos de Seccionales y Extensiones</t>
  </si>
  <si>
    <t>Informes de Gestión Publicados.</t>
  </si>
  <si>
    <t xml:space="preserve">Dirección de Planeación Institucional- Oficina Asesora de Comunicaciones  </t>
  </si>
  <si>
    <t>Dirección de Planeación Institucional - Oficina de Atención al Ciudadano</t>
  </si>
  <si>
    <t xml:space="preserve">Identificar los grupos de interés de la Universidad Cundinamarca con el fin de conocer inquietudes, necesidades o preferencias de información, en el marco de la gestión institucional. Así como los canales de acceso a la información  que involucra grupos de valor en la institución. </t>
  </si>
  <si>
    <t>Documento de diagnóstico o caracterización de los grupos de interés de la Universidad, disponible en el portal web institucional.</t>
  </si>
  <si>
    <t>Ejercicio de audiencia pública presencial con Transmisión Vía Streaming con participación ciudadana.</t>
  </si>
  <si>
    <t xml:space="preserve">Dirección de Planeación Institucional - Oficina Asesora de Comunicaciones- Dirección de Sistemas y Tecnología- Oficina Unidad de Apoyo Académico- Alta Dirección. </t>
  </si>
  <si>
    <t>Entregar Incentivos para el o los procesos más íntegros y transparentes, medidos por la participación en las actividades de socialización y apropiación realizadas por la Dirección de Planeación Institucional.</t>
  </si>
  <si>
    <t>Entregar Incentivos para el o los procesos más íntegros y transparentes.</t>
  </si>
  <si>
    <t>Diseñar frases para publicación en el micrositio del Sistema de Gestión Antisoborno, que permitan a cada proceso apropiar el contexto de una cultura de integridad y transparencia, e interiorizando el código autonómico.</t>
  </si>
  <si>
    <t>Frases diseñadas y publicadas en el micrositio del Sistema de Gestión Antisoborno.</t>
  </si>
  <si>
    <t>2 trámites actualizados en el SUIT</t>
  </si>
  <si>
    <t>Trámite  racionalizado</t>
  </si>
  <si>
    <t>Avance de las acciones</t>
  </si>
  <si>
    <t>Publicar los planes  (Decreto 612 de 2018)</t>
  </si>
  <si>
    <t>Actualizar los set de datos abiertos de de la Universidad de Cundinamarca, asegurando su publicación en el sitio web www.datos.gov.co</t>
  </si>
  <si>
    <t xml:space="preserve">Datos Abiertos Actualizados </t>
  </si>
  <si>
    <t xml:space="preserve">Dirección de Planeacón Institucional - Oficina Asesora de Comunicaciones </t>
  </si>
  <si>
    <t xml:space="preserve">Informe Presentado </t>
  </si>
  <si>
    <t>Actualizar los activos de infomación de la Universidad de Cundinamarca</t>
  </si>
  <si>
    <t xml:space="preserve">Dos (2) socializaciones realizadas </t>
  </si>
  <si>
    <t>Garantizar  la publicación y actualización periódica de la información mínima obligatoria según lo dispuesto por la Ley 1712 de 2014,  Decreto  1081 de 2015, y matriz ITA de Procuraduría que incluya:
• Publicación de información mínima obligatoria sobre la estructura institucional.
• Publicación de información mínima obligatoria de procedimientos, servicios y funcionamiento.
• Publicación de información sobre contratación pública.
.</t>
  </si>
  <si>
    <t>Oficina Asesora de Comunicaciones- Planeación Institucional
Dependencias que reportan Información de acuerdo a lo establecido en la Ley 1712 de 2014</t>
  </si>
  <si>
    <t>Presentar a la Comisión de desempeño Institucional el comportamiento de los PQRSD
institucionales</t>
  </si>
  <si>
    <t xml:space="preserve"> Oficina de Archivo y Correspondencia
Sistema de Seguridad de la Información </t>
  </si>
  <si>
    <t xml:space="preserve">Socializar el manejo y marco normativo de PQRSD a los
funcionariosde la Universidad de Cundinamarca </t>
  </si>
  <si>
    <t>Realizar capacitación en las características de accesibilidad
que deben contemplar los documentos de la Universidad de Cundinamarca</t>
  </si>
  <si>
    <t xml:space="preserve">Oficina de PQRS - Oficina Asesora de Comunicaciones - Talento Humano  </t>
  </si>
  <si>
    <t>Dos (2) reportes de
actualizaciones y mesas de
trabajo realizadas</t>
  </si>
  <si>
    <t xml:space="preserve">Oficina de servicio y atención al ciudadano
Dirección de Planeación Institucional
Demas dependencias que reportan información </t>
  </si>
  <si>
    <t>Realizar Foros Translocales de Gestión en Seccionales y Extensiones.</t>
  </si>
  <si>
    <t>Ejercicio de audiencia pública presencial en Seccionales y Extensiones con Transmisión Vía Streaming con participación ciudadana.</t>
  </si>
  <si>
    <t xml:space="preserve">Dirección de Planeación Institucional - Directores Administrativos de Seccionales y Extensiones -  Directores de Programas Académicos- Oficina Asesora de Comunicaciones- Dirección de Sistemas y Tecnología-  Dirección de Investigación- Dirección ISU- Dirección de Bienestar Universitario- Oficina de Unidad de Apoyo Académico- Dirección de Control Interno. </t>
  </si>
  <si>
    <t>Agosto- Octubre</t>
  </si>
  <si>
    <t>Dirección de Planeación Institucional - Oficina Asesora de Comunicaciones- Dirección de Sistemas y Tecnología- Oficina de Unidad de Apoyo Académico- Directores y/o Jefes de Área- Funcionarios administrativos, docentes y estudiantes.</t>
  </si>
  <si>
    <t>Difundir los ejercicios de rendición de cuentas en la Sede principal, seccionales y extensiones.</t>
  </si>
  <si>
    <t>Piezas audiovisuales y cuñas radiales que promocionen los diferentes mecanismos de rendición de cuentas que realiza la Universidad de Cundinamarca.</t>
  </si>
  <si>
    <t>Planeación Institucional- Oficina Asesora de Comunicaciones</t>
  </si>
  <si>
    <t>Abril- Noviembre</t>
  </si>
  <si>
    <t xml:space="preserve">Evaluación de pertinencia de la información emitida en la audiencia pública de rendición de cuentas. </t>
  </si>
  <si>
    <t>Informe de evaluación de la audiencia pública.</t>
  </si>
  <si>
    <t>Documento elaborado y divulgado</t>
  </si>
  <si>
    <t>Informe de Evaluación Anual</t>
  </si>
  <si>
    <r>
      <t xml:space="preserve">Subcomponente 5. 
</t>
    </r>
    <r>
      <rPr>
        <sz val="11"/>
        <color rgb="FF000000"/>
        <rFont val="Arial"/>
        <family val="2"/>
      </rPr>
      <t>Normativo y procedimental</t>
    </r>
  </si>
  <si>
    <r>
      <t>Subcomponente 2.</t>
    </r>
    <r>
      <rPr>
        <sz val="11"/>
        <color rgb="FF000000"/>
        <rFont val="Arial"/>
        <family val="2"/>
      </rPr>
      <t xml:space="preserve">
Diálogo de doble vía con la ciudadanía y sus organizaciones.</t>
    </r>
  </si>
  <si>
    <r>
      <t xml:space="preserve">  Subcomponente 3.            
</t>
    </r>
    <r>
      <rPr>
        <sz val="11"/>
        <color rgb="FF000000"/>
        <rFont val="Arial"/>
        <family val="2"/>
      </rPr>
      <t>Incentivos para motivar la cultura de la rendición y petición de cuentas.</t>
    </r>
  </si>
  <si>
    <r>
      <t xml:space="preserve">Subcomponente 1.
</t>
    </r>
    <r>
      <rPr>
        <sz val="11"/>
        <color rgb="FF000000"/>
        <rFont val="Arial"/>
        <family val="2"/>
      </rPr>
      <t xml:space="preserve">Gestión de Tramites y servicios de la Universidad de Cundinamarca. </t>
    </r>
  </si>
  <si>
    <r>
      <rPr>
        <b/>
        <sz val="11"/>
        <color rgb="FF000000"/>
        <rFont val="Arial"/>
        <family val="2"/>
      </rPr>
      <t xml:space="preserve">Subcomponente 1.   </t>
    </r>
    <r>
      <rPr>
        <sz val="11"/>
        <color rgb="FF000000"/>
        <rFont val="Arial"/>
        <family val="2"/>
      </rPr>
      <t xml:space="preserve">                                      Política y estrategia de Administración de Riesgos de Corrupción.</t>
    </r>
  </si>
  <si>
    <r>
      <rPr>
        <b/>
        <sz val="11"/>
        <color rgb="FF000000"/>
        <rFont val="Arial"/>
        <family val="2"/>
      </rPr>
      <t xml:space="preserve">Subcomponente 2.     </t>
    </r>
    <r>
      <rPr>
        <sz val="11"/>
        <color rgb="FF000000"/>
        <rFont val="Arial"/>
        <family val="2"/>
      </rPr>
      <t xml:space="preserve">                                               Construcción del Mapa de Riesgos de Corrupción.</t>
    </r>
  </si>
  <si>
    <r>
      <rPr>
        <b/>
        <sz val="11"/>
        <color rgb="FF000000"/>
        <rFont val="Arial"/>
        <family val="2"/>
      </rPr>
      <t xml:space="preserve">Subcomponente 3.  </t>
    </r>
    <r>
      <rPr>
        <sz val="11"/>
        <color rgb="FF000000"/>
        <rFont val="Arial"/>
        <family val="2"/>
      </rPr>
      <t xml:space="preserve">                                           Consulta y divulgación.</t>
    </r>
  </si>
  <si>
    <r>
      <rPr>
        <b/>
        <sz val="11"/>
        <color rgb="FF000000"/>
        <rFont val="Arial"/>
        <family val="2"/>
      </rPr>
      <t xml:space="preserve">Subcomponente 4.     </t>
    </r>
    <r>
      <rPr>
        <sz val="11"/>
        <color rgb="FF000000"/>
        <rFont val="Arial"/>
        <family val="2"/>
      </rPr>
      <t xml:space="preserve">                                      Monitoreo o revisión</t>
    </r>
  </si>
  <si>
    <r>
      <rPr>
        <b/>
        <sz val="11"/>
        <color rgb="FF000000"/>
        <rFont val="Arial"/>
        <family val="2"/>
      </rPr>
      <t xml:space="preserve">Subcomponente 5. </t>
    </r>
    <r>
      <rPr>
        <sz val="11"/>
        <color rgb="FF000000"/>
        <rFont val="Arial"/>
        <family val="2"/>
      </rPr>
      <t xml:space="preserve">
Seguimiento.</t>
    </r>
  </si>
  <si>
    <t>Dirección de Planeación Institucional- Directores y/o Jefes de Área- Funcionarios administrativos, docentes y estudiantes.</t>
  </si>
  <si>
    <t xml:space="preserve">Dos (2) socializaciones </t>
  </si>
  <si>
    <t>Divulgar los lineamientos antisoborno, antifraude, anticorrupción de la Universidad de Cundinamarca</t>
  </si>
  <si>
    <t xml:space="preserve">Dirección de Planeación Institucional- Dirección de Control Interno </t>
  </si>
  <si>
    <t xml:space="preserve">Realizar el inventario de trámites de la Universidad de Cundinamarca de acuerdo al listado general de tramites compartido por el Departamento Administrativo de la Función Pública. </t>
  </si>
  <si>
    <t>Verificar y actualizar dos trámites inscritos en el SUIT según las modificaciones de la reglamentación y costos internos.</t>
  </si>
  <si>
    <t>Identificar un trámite de la Universidad  y aplicar una estrategia de racionalización administrativa</t>
  </si>
  <si>
    <t>Estrategias desarrolladas.</t>
  </si>
  <si>
    <t xml:space="preserve">Cuatrimestral </t>
  </si>
  <si>
    <t>Informe de seguimiento a riesgos de corrupción y fraude</t>
  </si>
  <si>
    <t xml:space="preserve">Dirección de Control Interno </t>
  </si>
  <si>
    <t>Monitorear la estrategia de racionalización de trámites definida para la vigencia 2025</t>
  </si>
  <si>
    <t>Capacitar a los servidores y contratistas en el derecho de acceso a la información publica y sus obligaciones.</t>
  </si>
  <si>
    <t xml:space="preserve">Socialización Realizada, Registros de asistencia </t>
  </si>
  <si>
    <t>Oficina asesora de comunicaciones - Dirección de Planeación Institucional</t>
  </si>
  <si>
    <t xml:space="preserve">Enero - Diciembre </t>
  </si>
  <si>
    <t xml:space="preserve">Componente 4:  Legalidad e Integridad </t>
  </si>
  <si>
    <t xml:space="preserve">Codigo autonomico Actualizado </t>
  </si>
  <si>
    <t xml:space="preserve">Desarrollar  estrategias, metodologías y herramientas de promoción apropiación y evaluación  del Código Autonomico para el fortalecimiento de la cultura de integridad </t>
  </si>
  <si>
    <t xml:space="preserve">Estrategia de comunicación diseñada e  implementada </t>
  </si>
  <si>
    <t>Diseño e implementación del plan de trabajo para el cierre de brechas de la política de integridad</t>
  </si>
  <si>
    <t xml:space="preserve">Plan de trabajo diseñado e implementado </t>
  </si>
  <si>
    <t xml:space="preserve">Realizar una campaña de comunicación para la socialización del Código Autonomico dirigido a servidores, contratistas y grupos de valor </t>
  </si>
  <si>
    <t xml:space="preserve">Socializar los lineamientos para que servidores realicen la declaración proactiva de bienes y rentas dando cumplimiento a la normatividad vigente </t>
  </si>
  <si>
    <t xml:space="preserve">Socializar los lineamientos para que servidores realicen el registro de conflictos de interés dando cumplimiento a la normatividad vigente </t>
  </si>
  <si>
    <t xml:space="preserve">Dirección de Talento Humano </t>
  </si>
  <si>
    <t xml:space="preserve">Dirección de talento Humano </t>
  </si>
  <si>
    <r>
      <t xml:space="preserve">Subcomponente 1.
</t>
    </r>
    <r>
      <rPr>
        <sz val="11"/>
        <color rgb="FF000000"/>
        <rFont val="Arial"/>
        <family val="2"/>
      </rPr>
      <t xml:space="preserve">Planeación Estrategica de Servicio al Ciudadano </t>
    </r>
  </si>
  <si>
    <t xml:space="preserve">Realizar el autodiagnostico de la Politica de Servicio al Ciudadano </t>
  </si>
  <si>
    <t>Herramienta de autodiagnostico diligenciada</t>
  </si>
  <si>
    <t xml:space="preserve">Realizar la estrategia integral de Servicio al Ciudadano </t>
  </si>
  <si>
    <t xml:space="preserve">Estrategia aprobada y publicada </t>
  </si>
  <si>
    <t xml:space="preserve">anual </t>
  </si>
  <si>
    <t>Subcomponente 2.
Fortalecimiento del Talento Humano al serivicio del Ciudadano</t>
  </si>
  <si>
    <t xml:space="preserve">Implementar estrategias para la divulgación de los canales de denuncias que incluyan los aspectos relacionados en los lineamientos del Programa de Transparencia y Ética en el Sector Público </t>
  </si>
  <si>
    <t>Desarrollar actividades de fortalecimiento de habilidades y aptitudes para la prestación del servicio dirigida a los profesionales de la Oficina de atención al ciudadano</t>
  </si>
  <si>
    <t xml:space="preserve">2 capacitaciones realizadas </t>
  </si>
  <si>
    <t xml:space="preserve">diciembre </t>
  </si>
  <si>
    <t xml:space="preserve">Subcomponente 3.
Relacionamiento Ciudadano </t>
  </si>
  <si>
    <t xml:space="preserve">Realizar una feria de atención al ciudadano en la Universidad de Cundinamarca </t>
  </si>
  <si>
    <t xml:space="preserve">Feria de atención al ciudadano realizada </t>
  </si>
  <si>
    <t xml:space="preserve">Servicio de atencion al ciudadano </t>
  </si>
  <si>
    <r>
      <t xml:space="preserve">Subcomponente 4. 
</t>
    </r>
    <r>
      <rPr>
        <sz val="11"/>
        <color rgb="FF000000"/>
        <rFont val="Arial"/>
        <family val="2"/>
      </rPr>
      <t xml:space="preserve">Evaluación </t>
    </r>
    <r>
      <rPr>
        <b/>
        <sz val="11"/>
        <color rgb="FF000000"/>
        <rFont val="Arial"/>
        <family val="2"/>
      </rPr>
      <t xml:space="preserve">de gestión de percepeción ciudadana </t>
    </r>
  </si>
  <si>
    <t xml:space="preserve">Realizar seguimiento a los resultados de la oportunidad de las PQRSD </t>
  </si>
  <si>
    <t>Medir la satisfación de los ciudadanos en la Universidad de Cundinamarca.</t>
  </si>
  <si>
    <t xml:space="preserve">Informe Publicado </t>
  </si>
  <si>
    <t>Servicio de atención al Ciudadano</t>
  </si>
  <si>
    <t xml:space="preserve">4 informes publicados sobre PQRSF  </t>
  </si>
  <si>
    <t xml:space="preserve">Presentar el Indice de Transparencia  -ITA vigencia 2025 </t>
  </si>
  <si>
    <t>Matriz diligenciada y certificado de cumplimiento</t>
  </si>
  <si>
    <t xml:space="preserve">Direcciíón de Planeación Institucional </t>
  </si>
  <si>
    <t>Gestionar ante la Comisión de Desempeño Institucional (CDI) la aprobación del Programa de transparencia y Etica Publica</t>
  </si>
  <si>
    <t xml:space="preserve">Socializar con los procesos involucrados, la estrategia para la elaboración del Programa de Transparencia y Etica Publica </t>
  </si>
  <si>
    <t>Actualizar el Programa de Transparencia y Etica Publica  a la versión de Función Pública.</t>
  </si>
  <si>
    <t>Programa de Transparencia y Etica Publica  actualizado y aprobado por la CDI</t>
  </si>
  <si>
    <t xml:space="preserve">Realizar Capacitaciones sobre Gestión antisoborno </t>
  </si>
  <si>
    <t xml:space="preserve">2 capacitaciones a funcionarios y contratista de la Universidad de Cundinamarca </t>
  </si>
  <si>
    <t>Componente 6:  Redes Institucionales</t>
  </si>
  <si>
    <t xml:space="preserve">Componente 7:  Iniciativas Adicionales </t>
  </si>
  <si>
    <t xml:space="preserve">Iniciativas adicionales </t>
  </si>
  <si>
    <t xml:space="preserve">Dirección de Planeación Institucional - Oficina Asesora de Comunicaciones </t>
  </si>
  <si>
    <t xml:space="preserve">Anual </t>
  </si>
  <si>
    <t>Momento</t>
  </si>
  <si>
    <t>Acción de gestión institucional</t>
  </si>
  <si>
    <t>Grupo(s) de interés  invitado(s)</t>
  </si>
  <si>
    <t>¿Entre los grupos de valor se incluye una instancia de participación formalmente constituida? ¿Cuál (es)?</t>
  </si>
  <si>
    <t>Alcance de la participación</t>
  </si>
  <si>
    <t>Acción participativa</t>
  </si>
  <si>
    <t>Metodología participativa que se utilizará</t>
  </si>
  <si>
    <t>Resultado esperado con la acción participativa</t>
  </si>
  <si>
    <t xml:space="preserve">Fecha de realización de acción </t>
  </si>
  <si>
    <t>Dependencia responsable</t>
  </si>
  <si>
    <t xml:space="preserve">Observaciones </t>
  </si>
  <si>
    <t>Recursos Asociados</t>
  </si>
  <si>
    <t>Recursos estimados</t>
  </si>
  <si>
    <t>Objetivo de Desarrollo Sostenible Asociado</t>
  </si>
  <si>
    <t xml:space="preserve">Derecho Humano que se está Garantizando </t>
  </si>
  <si>
    <t>Diagnóstico participativo</t>
  </si>
  <si>
    <t>Formulación participativa</t>
  </si>
  <si>
    <t>Ejecución participativa</t>
  </si>
  <si>
    <t>Seguimiento y evaluación participativa</t>
  </si>
  <si>
    <t xml:space="preserve">Acciones internas previas </t>
  </si>
  <si>
    <t>Acciones participativas</t>
  </si>
  <si>
    <t>Diseñar estrategias para la socialización y divulgación del mapa de riesgos de corrupción, fraude y soborno</t>
  </si>
  <si>
    <t xml:space="preserve">Elaborar informe cuatrimestral de monitoreo a los riesgos de corrupción, soborno y fraude </t>
  </si>
  <si>
    <t xml:space="preserve">Realizar seguimiento al mapa de riesgos de corrupción, soborno y fraude, verificar el funcionamiento y efectividad de los controles así como el cumplimiento de las acciones de manejo teniendo en cuenta los aspectos relacionados en el Programa de Transparencia y Ética Pública </t>
  </si>
  <si>
    <t xml:space="preserve">Monitoreo en el Mapa de riesgos </t>
  </si>
  <si>
    <t xml:space="preserve">Documento  informe publicado en el micrositio ley de transparencia </t>
  </si>
  <si>
    <t xml:space="preserve">Realizar la actualización del Codigo autonomico y el reto de la integridad, teniendo en cuenta  los lineamientos relacionados en el programa de transparencia y Etica Publica </t>
  </si>
  <si>
    <t xml:space="preserve">Presentar los resultados del ITA vigencia 2025 a la comisión de desempeño </t>
  </si>
  <si>
    <t xml:space="preserve">Informe aprobado </t>
  </si>
  <si>
    <t>Direcciión Planeación Institucional</t>
  </si>
  <si>
    <t xml:space="preserve">Dirección de Planeación Institucional - oficina de atención al ciudadano </t>
  </si>
  <si>
    <r>
      <t xml:space="preserve">Subcomponente 1.
</t>
    </r>
    <r>
      <rPr>
        <sz val="11"/>
        <color rgb="FF000000"/>
        <rFont val="Arial"/>
        <family val="2"/>
      </rPr>
      <t>Etica y Cultura organizacional</t>
    </r>
  </si>
  <si>
    <t xml:space="preserve">Certificado de Diligenciamiento del FURAG vigencia 2024 </t>
  </si>
  <si>
    <t xml:space="preserve">Informes de evaluación del sello de buenas practicas </t>
  </si>
  <si>
    <t>VERSIÓN: 01</t>
  </si>
  <si>
    <t>FECHA: 01/2025</t>
  </si>
  <si>
    <r>
      <t xml:space="preserve">Subcomponente 1.
</t>
    </r>
    <r>
      <rPr>
        <sz val="11"/>
        <color rgb="FF000000"/>
        <rFont val="Arial"/>
        <family val="2"/>
      </rPr>
      <t xml:space="preserve">Politica de Administración del Riesgo </t>
    </r>
    <r>
      <rPr>
        <b/>
        <sz val="11"/>
        <color rgb="FF000000"/>
        <rFont val="Arial"/>
        <family val="2"/>
      </rPr>
      <t xml:space="preserve">
</t>
    </r>
    <r>
      <rPr>
        <sz val="11"/>
        <color rgb="FF000000"/>
        <rFont val="Arial"/>
        <family val="2"/>
      </rPr>
      <t xml:space="preserve"> de corrupción, soborno y fraude </t>
    </r>
  </si>
  <si>
    <t xml:space="preserve">Actualización de los procedimientos de gestión del riesgos conforme a los lineamientos establecidos por el DAFP y los aspectos relacionados en el Programa de Transparencia y Ética en el Sector Público. </t>
  </si>
  <si>
    <t>Enero- abril</t>
  </si>
  <si>
    <r>
      <t xml:space="preserve">Subcomponente 2.
</t>
    </r>
    <r>
      <rPr>
        <sz val="11"/>
        <color rgb="FF000000"/>
        <rFont val="Arial"/>
        <family val="2"/>
      </rPr>
      <t>Construcción del Mapa de Riesgos de corrupción, soborno y fraude</t>
    </r>
  </si>
  <si>
    <r>
      <t>Subcomponente 3.
C</t>
    </r>
    <r>
      <rPr>
        <sz val="11"/>
        <color rgb="FF000000"/>
        <rFont val="Arial"/>
        <family val="2"/>
      </rPr>
      <t xml:space="preserve">onsulta y divulgación </t>
    </r>
  </si>
  <si>
    <r>
      <t xml:space="preserve">Subcomponente 4.  
</t>
    </r>
    <r>
      <rPr>
        <sz val="11"/>
        <color rgb="FF000000"/>
        <rFont val="Arial"/>
        <family val="2"/>
      </rPr>
      <t>Monitoreo o revisión.</t>
    </r>
  </si>
  <si>
    <t>Acompañar a los procesos en el monitoreo de los riesgos de corrupción identificados en el contexto institucional, los cuales se revisan y se actualizan cuatrimestralmente en el Mapa de Riesgos de Corrupción.</t>
  </si>
  <si>
    <r>
      <t xml:space="preserve">Subcomponente 5. 
</t>
    </r>
    <r>
      <rPr>
        <sz val="11"/>
        <color rgb="FF000000"/>
        <rFont val="Arial"/>
        <family val="2"/>
      </rPr>
      <t xml:space="preserve">Seguimiento. </t>
    </r>
  </si>
  <si>
    <t>Actualizar y documentar los riesgos de corrupción, soborno y  fraude de manera conjunta con las dependencias responsables y publicarlas en el  enlace de acceso de Ley de transparencia.</t>
  </si>
  <si>
    <t>Mapa de riesgos de corrupción, soborno y fraude publicados  en el enlace de Ley de transparencia.</t>
  </si>
  <si>
    <t xml:space="preserve">Publicar el seguimiento del  mapa de riesgos de corrupción y fraude en el enlace de acceso de Ley de transparencia. </t>
  </si>
  <si>
    <t>Publicación en el enlace de Ley de transparencia del informe de seguimiento.</t>
  </si>
  <si>
    <t>Cuatrimestral</t>
  </si>
  <si>
    <t xml:space="preserve">Trámites  identificados. </t>
  </si>
  <si>
    <t>Reporte de monitoreo SUIT</t>
  </si>
  <si>
    <t xml:space="preserve">Dirección de Planeación Institucional/ Dependencia encargada del proceso identificado </t>
  </si>
  <si>
    <r>
      <t xml:space="preserve">Subcomponente 1. 
</t>
    </r>
    <r>
      <rPr>
        <sz val="11"/>
        <color rgb="FF000000"/>
        <rFont val="Arial"/>
        <family val="2"/>
      </rPr>
      <t>Información de calidad y en lenguaje comprensible.</t>
    </r>
  </si>
  <si>
    <t>Dirección de Planeación Institucional, Directores Administrativos de Seccionales y Extensiones,  Directores y/o Jefes de Área, Coordinadores, Decanos de Facultad</t>
  </si>
  <si>
    <t>Realizar IX Encuentro de Gestión y Desempeño Institucional.</t>
  </si>
  <si>
    <t>IX Encuentro de Gestión.</t>
  </si>
  <si>
    <r>
      <t xml:space="preserve">Subcomponente 2.
</t>
    </r>
    <r>
      <rPr>
        <sz val="11"/>
        <color rgb="FF000000"/>
        <rFont val="Arial"/>
        <family val="2"/>
      </rPr>
      <t xml:space="preserve">Promoción de la Integridad </t>
    </r>
  </si>
  <si>
    <r>
      <t xml:space="preserve">Subcomponente 3.
</t>
    </r>
    <r>
      <rPr>
        <sz val="11"/>
        <color rgb="FF000000"/>
        <rFont val="Arial"/>
        <family val="2"/>
      </rPr>
      <t>Gestión Preventiva de Conflicto de Interes</t>
    </r>
  </si>
  <si>
    <r>
      <t xml:space="preserve">Subcomponente 4.
</t>
    </r>
    <r>
      <rPr>
        <sz val="11"/>
        <color rgb="FF000000"/>
        <rFont val="Arial"/>
        <family val="2"/>
      </rPr>
      <t xml:space="preserve"> Responsabilidades, Mecanismos de denuncia y protección al denunciante </t>
    </r>
  </si>
  <si>
    <t>Promover el reporte de actos irregulares de fraude, soborno y corrupción de manera segura y si es necesario de manera anonima, sin temor a represalias.</t>
  </si>
  <si>
    <t xml:space="preserve">Dos (2) jornadas de Transparencia e integridad </t>
  </si>
  <si>
    <t xml:space="preserve">Una (1) socialización realizada para funcionarios de la Universidad de Cundinamarca </t>
  </si>
  <si>
    <t>Dos (2) informes de seguimiento a la declaración de bienes y rentas,  identificación y registro de personas expuestas politicamente, registro y reporte de conflictos de interés</t>
  </si>
  <si>
    <t>Una (1) Capacitación de los canales de denuncia</t>
  </si>
  <si>
    <t xml:space="preserve">Una (1) jornada de sensibilización </t>
  </si>
  <si>
    <t xml:space="preserve">Realizar jornadas de sensibilizaciones de las responsabilidades como funcionarios públicos y las sanciones ocasionan el incumplimiento de los principios de transparencia y ética pública. </t>
  </si>
  <si>
    <t>Dirección de Planeación Institucional - Dirección de Control Interno Disciplinario- Dirección de Talento Humano</t>
  </si>
  <si>
    <r>
      <t xml:space="preserve">Subcomponente 1. 
</t>
    </r>
    <r>
      <rPr>
        <sz val="11"/>
        <color rgb="FF000000"/>
        <rFont val="Arial"/>
        <family val="2"/>
      </rPr>
      <t>Lineamientos de Transparencia Activa</t>
    </r>
  </si>
  <si>
    <t>Planes Publicados en el enlace de acceso Ley de Transparencia.</t>
  </si>
  <si>
    <t>Dirección de Planeación Institucional  Oficina Asesora de Comunicaciones
Dependencias que reportan Información de acuerdo a lo establecido en la Ley 1712 de 2014 y Decreto 612 de 2018.</t>
  </si>
  <si>
    <t xml:space="preserve">Activos de Información Actualizados </t>
  </si>
  <si>
    <t xml:space="preserve">Una (1) capacitación realizada </t>
  </si>
  <si>
    <t>Realizar seguimiento a los contenidos del portal web institucional y desarrollar las sesiones de trabajo necesarias con los responsables para su actualización, atendiendo los parámetros establecidos en la Resolución 1519 de 2020 de MinTIC.</t>
  </si>
  <si>
    <t>Componente 8:  ESTRATEGIA DE PARTICIPACIÓN CIUDADANA EN LA GESTIÓN PÚBLICA</t>
  </si>
  <si>
    <t>Gestión Participa</t>
  </si>
  <si>
    <t>Instrumento de planeación asociado a la acción de gestión institucional</t>
  </si>
  <si>
    <t>Administrativos( gestores MIPG, funcionarios, contratistas)</t>
  </si>
  <si>
    <t>Gestión del Riesgo</t>
  </si>
  <si>
    <t xml:space="preserve">Componentes: </t>
  </si>
  <si>
    <t>Mapa de Riesgos</t>
  </si>
  <si>
    <t>1.</t>
  </si>
  <si>
    <t>2.</t>
  </si>
  <si>
    <t>3.</t>
  </si>
  <si>
    <t>4.</t>
  </si>
  <si>
    <t>5.</t>
  </si>
  <si>
    <t>6.</t>
  </si>
  <si>
    <t>7.</t>
  </si>
  <si>
    <t>8.</t>
  </si>
  <si>
    <t>1.1.</t>
  </si>
  <si>
    <t>Racionalización de Trámites</t>
  </si>
  <si>
    <t>Monitoreo SUIT</t>
  </si>
  <si>
    <t>2.1.</t>
  </si>
  <si>
    <t>Rendición de Cuentas</t>
  </si>
  <si>
    <t>Legalidad e Integridad</t>
  </si>
  <si>
    <t>Componente 5:  Transparencia y Acceso a la Información</t>
  </si>
  <si>
    <t>Transparencia y Acceso a la Información</t>
  </si>
  <si>
    <t>Redes Institucionales</t>
  </si>
  <si>
    <t>Participación Ciudadana</t>
  </si>
  <si>
    <t>13.</t>
  </si>
  <si>
    <t>Realizar el seguimiento y/o renovación del certificado del Sistema de Gestión Antisoborno bajo la norma Internacional ISO 37001.</t>
  </si>
  <si>
    <t>Informes de auditoria
Certificado</t>
  </si>
  <si>
    <t>Crear caja de herramientas para ejercicios de participación de control social.</t>
  </si>
  <si>
    <t xml:space="preserve">Diligenciamiento del FURAG vigencia 2024.  </t>
  </si>
  <si>
    <t>Realizar el seguimiento y/o renovación del sello de buenas practicas de gobierno corporativo.</t>
  </si>
  <si>
    <t>Caja de herramientas implementada y publicada en el menú PARTICIPA.</t>
  </si>
  <si>
    <t>Iniciativas Adicionales</t>
  </si>
  <si>
    <t>Realizar seguimiento a la declaración de bienes y rentas,  identificación y registro de personas expuestas politicamente, registro y reporte de conflictos de interés  en el aplicativo de integridad publica dispuesto por el DAFP.</t>
  </si>
  <si>
    <t>Violar  la integridad de la información, personas  e instituciones.
No brindar la información de manera veraz  y oportunaViolar  la integridad de la información, personas  e instituciones.
Favorecimiento a terceros 
Distorsionar  información pública.</t>
  </si>
  <si>
    <t xml:space="preserve">
Pérdida de credibilidad de la Institución
Procesos disciplinarios y penales
Incumplimineto de la normatividad legal vigente.</t>
  </si>
  <si>
    <t>Posibilidad de afectación reputacional por ocultar información de la gestión pública, favoreciendo a un tercero.</t>
  </si>
  <si>
    <t>Publicar en el portal web institucional, micrositio de atención al ciudadano los informes de gestión.</t>
  </si>
  <si>
    <t xml:space="preserve">Informe de Gestión publicado </t>
  </si>
  <si>
    <t>No. De informes publicados trimestralmente</t>
  </si>
  <si>
    <t>Presentación de informe de comportamiento de las peticiones instauradas por la ciudadanía de la Institución, presentado trimestralmente ante la Comisión de Desempeño Institucional, y publicación en el portal web institucional, micrositio de atención al ciudadano.</t>
  </si>
  <si>
    <r>
      <rPr>
        <b/>
        <sz val="11"/>
        <color theme="1"/>
        <rFont val="Calibri"/>
        <family val="2"/>
        <scheme val="minor"/>
      </rPr>
      <t>Modelo de Operación Digital:</t>
    </r>
    <r>
      <rPr>
        <sz val="11"/>
        <color theme="1"/>
        <rFont val="Calibri"/>
        <family val="2"/>
        <scheme val="minor"/>
      </rPr>
      <t xml:space="preserve">
SACP01 –Atención a Peticiones, Quejas y Reclamos
SACP02 –Atención a Sugerencias y Felicitaciones
*Publicación en el portal web institucional, micrositio de atención al ciudadano.</t>
    </r>
  </si>
  <si>
    <t xml:space="preserve">No dar la información veraz  y precisa.
Comportamiento inadecuado de los funcionarios.
Maltrato a personal discapacitado.
Abuso de autoridad.
</t>
  </si>
  <si>
    <t xml:space="preserve"> Generar impacto negativo de la institución.
Generar maltrato psicológico.
Incumplimineto de la normatividad legal vigente.</t>
  </si>
  <si>
    <t>Posibilidad de afectación reputacional por favorecer la atención a terceros  vulnerando los derechos humanos de las personas en condiciones especiales y en general.</t>
  </si>
  <si>
    <t>No. De capacitaciones realizadas a los funcionarios en el año</t>
  </si>
  <si>
    <t>Se presenta solicitud de necesidades de capacitación a la oficina de talento humano quienes dan apoyo en la gestión de definir el personal capacitado para ofrecer el servicio de capacitaciones, respecto a la cultura de servicio con enfoque inclusivo.</t>
  </si>
  <si>
    <r>
      <rPr>
        <b/>
        <sz val="11"/>
        <color theme="1"/>
        <rFont val="Calibri"/>
        <family val="2"/>
        <scheme val="minor"/>
      </rPr>
      <t xml:space="preserve">Modelo de Operación Digital: </t>
    </r>
    <r>
      <rPr>
        <sz val="11"/>
        <color theme="1"/>
        <rFont val="Calibri"/>
        <family val="2"/>
        <scheme val="minor"/>
      </rPr>
      <t xml:space="preserve">
ATHP05 – Formación y capacitación personal administrativo
*Los soportes de la asistencia de las  capacitaciones se encuentran en la oficina de Talento Humano.</t>
    </r>
  </si>
  <si>
    <t>- La  incorrecta aplicación de los procedimientos  de atención al ciudadano
- No realizar el trámite de acuerdo a la ley
- No informar al ciudadano de su tramite</t>
  </si>
  <si>
    <t>Posibilidad de afectación reputacional por el hecho de dilatar los tramites de las peticiones instauradas por la ciudadanía, favoreciendo a un tercero</t>
  </si>
  <si>
    <t xml:space="preserve">Notificar los tiempos dispuestos para dar respuesta a las PQRSFyD a los funcionarios competentes mediante el sistema SAIC,mediante correo electrónico institucional.
- Generar alertas periódicas sobre los términos de respuesta a las peticiones instauradas
</t>
  </si>
  <si>
    <r>
      <t xml:space="preserve">Reporte de Notificación generado por el aplicativo SAIC
Reiteraciones vía correo electrónico.
</t>
    </r>
    <r>
      <rPr>
        <i/>
        <sz val="11"/>
        <color theme="1"/>
        <rFont val="Calibri"/>
        <family val="2"/>
        <scheme val="minor"/>
      </rPr>
      <t>(En caso de aplicar)</t>
    </r>
  </si>
  <si>
    <t>No. de peticiones instauradas en los términos oportunos y legales / Total peticiones instauradas</t>
  </si>
  <si>
    <t>Dentro del sistema de atención e información al ciudadano se tiene un mecanismo que permite generar alertas cada 3 días, en donde se notifica al funcionario competente r los tiempos dispuestos para dar respuesta a las PQRSFyD, estas notificaciones son enviadas a los correos institucionales.
Otra de las acciones que realizamos es enviar cuadros con las fechas limites para dar respuesta a las peticiones. En donde, se realizan reiteraciones vía correo electrónico.
(En caso de aplicar)</t>
  </si>
  <si>
    <r>
      <rPr>
        <b/>
        <sz val="11"/>
        <color theme="1"/>
        <rFont val="Calibri"/>
        <family val="2"/>
        <scheme val="minor"/>
      </rPr>
      <t>Modelo de Operación Digital:</t>
    </r>
    <r>
      <rPr>
        <sz val="11"/>
        <color theme="1"/>
        <rFont val="Calibri"/>
        <family val="2"/>
        <scheme val="minor"/>
      </rPr>
      <t xml:space="preserve">
SACP01 –Atención a Peticiones, Quejas y Reclamos
SACP02 –Atención a Sugerencias y Felicitaciones
*Los  soportes se encuentran dentro del aplicativo SAIC y  dentro de los análisis de los informes publicados en el portal web institucional, micrositio de atención al ciudadano.</t>
    </r>
  </si>
  <si>
    <t>Reuniones sistemáticas de manera mensual con el equipo de trabajo con el fin de revisar normatividad y procedimientos en casos específicos y/o de mayor relevancia.</t>
  </si>
  <si>
    <t>Listas de asistencia de Reuniones sistemáticas.</t>
  </si>
  <si>
    <t>No. de reuniones sistemáticas mensualmente</t>
  </si>
  <si>
    <t>Reuniones sistemáticas con periodicidad mensual con el equipo de trabajo de la Dirección de Control Interno Disciplinario, con el fin de revisar la normatividad y procedimientos en casos específicos y/o de mayor relevancia.</t>
  </si>
  <si>
    <r>
      <rPr>
        <b/>
        <sz val="11"/>
        <color theme="1"/>
        <rFont val="Calibri"/>
        <family val="2"/>
        <scheme val="minor"/>
      </rPr>
      <t>Modelo de Operación Digital:</t>
    </r>
    <r>
      <rPr>
        <sz val="11"/>
        <color theme="1"/>
        <rFont val="Calibri"/>
        <family val="2"/>
        <scheme val="minor"/>
      </rPr>
      <t xml:space="preserve">
SCDP01-Procedimiento Ordinario
SCDP03 –Procedimiento Verbal
SCDP04 –Procedimiento Estudiantes</t>
    </r>
  </si>
  <si>
    <t>Garantizar la apertura y legalización de la caja menor</t>
  </si>
  <si>
    <t>Garantizar la apertura y legalización de la caja menor, con los correspondientes soportes soportes y  conciliaciones bancarias, de acuerdo con los lineamientos establecidos por la Dirección Financiera.</t>
  </si>
  <si>
    <t>Documentos soportes de apertura y legalización de la caja menor
AFIr089: CONTROL DE GASTOS DE CAJA MENOR
Lista de asistencia de capacitaciones realizadas por la Oficina de Contabilidad, en materia de Caja menor.</t>
  </si>
  <si>
    <t>Apertura y legalización de la cja menor
No. de capacitaciones asistidas en Materia de Caja Menor</t>
  </si>
  <si>
    <t>Asignación de Caja Menor con un manejo de 3 SMLMV, conforme con la Resolución No. 038 del 27 de enero de 2015.</t>
  </si>
  <si>
    <r>
      <rPr>
        <b/>
        <sz val="11"/>
        <color theme="1"/>
        <rFont val="Calibri"/>
        <family val="2"/>
        <scheme val="minor"/>
      </rPr>
      <t>Modelo de Operación Digital:</t>
    </r>
    <r>
      <rPr>
        <sz val="11"/>
        <color theme="1"/>
        <rFont val="Calibri"/>
        <family val="2"/>
        <scheme val="minor"/>
      </rPr>
      <t xml:space="preserve">
AFIP11 –Cajas Menores y Fondos Renovables</t>
    </r>
  </si>
  <si>
    <t>Posible afectación reputacional por la omisión de información en los informes y resultados de auditorías establecidos en el Plan Anual de Auditorías.</t>
  </si>
  <si>
    <t>Revisones cooperativas, etapas de controversias, seguimientos a planes de mejoramiento interno.</t>
  </si>
  <si>
    <t xml:space="preserve">
Se realiza revisión cooperativa de preinforme del plan de auditorías programadas con auditor líder, auditores internos y Dirección de Control Interno.
Cumplir etapa de controversías. 
Seguimientos planes de mejoramiento a través del tablero de control.
Informe Trimestral de acciones correctivas y de mejora.</t>
  </si>
  <si>
    <r>
      <t xml:space="preserve">Compromiso ético del auditor y carta de confidencialidad suscrita.                                  
Formatos y/o listas de asistencia.
Preinforme e informe final de auditorías.
SCIF038: MATRIZ DE VERIFICACION DE REQUISITOS
</t>
    </r>
    <r>
      <rPr>
        <i/>
        <sz val="11"/>
        <color theme="1"/>
        <rFont val="Calibri"/>
        <family val="2"/>
        <scheme val="minor"/>
      </rPr>
      <t xml:space="preserve">(aplica para auditorías programadas)
</t>
    </r>
    <r>
      <rPr>
        <sz val="11"/>
        <color theme="1"/>
        <rFont val="Calibri"/>
        <family val="2"/>
        <scheme val="minor"/>
      </rPr>
      <t>Publicación de Informes de Ley en el portal web institucional.
Actas de la Comisión de Control Interno.</t>
    </r>
  </si>
  <si>
    <r>
      <t xml:space="preserve"> Número de compromisos éticos y cartas de confidencialidad vs numero de funcionarios.  
Número de informes finales producto de auditorías.
Número de matrices de VERIFICACION DE REQUISITOS diligenciadas.</t>
    </r>
    <r>
      <rPr>
        <i/>
        <sz val="11"/>
        <color theme="1"/>
        <rFont val="Calibri"/>
        <family val="2"/>
        <scheme val="minor"/>
      </rPr>
      <t xml:space="preserve"> 
(cuando aplique)
</t>
    </r>
    <r>
      <rPr>
        <sz val="11"/>
        <color theme="1"/>
        <rFont val="Calibri"/>
        <family val="2"/>
        <scheme val="minor"/>
      </rPr>
      <t xml:space="preserve">Número de listas de asistencia por revisones cooperativas.
                                                                                     </t>
    </r>
  </si>
  <si>
    <t>Disminuir la posibilidad de materialización del riesgo a través de actualizaciones documentales, inducciones, compromiso ético de los profesionales, revisión cooperativa de auditorías programadas con auditor líder, auditores internos y Dirección de Control Interno, posteriormente información publicada en el portal web institucional.</t>
  </si>
  <si>
    <r>
      <rPr>
        <b/>
        <sz val="11"/>
        <color theme="1"/>
        <rFont val="Calibri"/>
        <family val="2"/>
        <scheme val="minor"/>
      </rPr>
      <t>Modelo de Operación Digital:</t>
    </r>
    <r>
      <rPr>
        <sz val="11"/>
        <color theme="1"/>
        <rFont val="Calibri"/>
        <family val="2"/>
        <scheme val="minor"/>
      </rPr>
      <t xml:space="preserve">
SCIP04 - AUDITORIA INTERNA
SCIP02 - ACCIONES CORRECTIVAS Y DE MEJORA
*Correo electrónico
*One Drive Dirección de Control Interno
*Micro sitio de Control Interno en el portal web institucional</t>
    </r>
  </si>
  <si>
    <t xml:space="preserve"> - Mala imagen institucional
-Prestación de productos y servicios de mala calidad.
- Altos costos de funcionamiento.</t>
  </si>
  <si>
    <t>Posible afectación reputacional por el hecho de dilatar un trámite o servicio administrativo con el fin de obtener un beneficio particular, limitando el Control Social.</t>
  </si>
  <si>
    <t>*Oficina de Control Interno (OneDrive) y soportes físicos</t>
  </si>
  <si>
    <t>Socialización y apropiación del código de integridad con el equipo de trabajo.</t>
  </si>
  <si>
    <t xml:space="preserve">
Formatos y/o listas de asistencia  de la Socialización.
 ATHF274: DECLARACION SOBRE CAUSALES DE INHABILIDAD, INCOMPATIBILIDAD Y CONFLICTOS DE INTERES CODIGO AUTONOMICO</t>
  </si>
  <si>
    <t>Dirección de Control Interno
Dirección de Talento Humano</t>
  </si>
  <si>
    <t xml:space="preserve">Número de Socializaciones realizadas.
</t>
  </si>
  <si>
    <t>*One Drive de la Dirección de Control Interno
*Micro sitio de  control Interno</t>
  </si>
  <si>
    <t>Interacción Social Universitaria</t>
  </si>
  <si>
    <t>Posible afectación reputacional por el hecho de otorgar Diplomados o cursos a personas no inscritas a los mismos.</t>
  </si>
  <si>
    <t>*La evidencia es entregada vía correo electrónico, almacenada en el SharePoint de la Dirección ISU</t>
  </si>
  <si>
    <t>Desde los Programas Académicos realizar las asiganciones a los docentes ocasionales sin la aprobación del Consejo de Facultad, los Comités Curriculares y Comités para el fomento de Investigación, en el marco del cumplimiento del Acuerdo No. 006 de 2016.</t>
  </si>
  <si>
    <t>Afecta Imagen Institucional.
Decremento Patrimonial.</t>
  </si>
  <si>
    <t>Posible afectación reputacional por el incumplimiento de los lineamientos institucionales para la aprobación de la pre-asignación académica.</t>
  </si>
  <si>
    <t>Verificación de requisitos para la pre-asignación</t>
  </si>
  <si>
    <t>Verificar la pre-asignación y asignación docente.
Verificar los documentos requeridos para la contratación y los proyectos de investigación aprobados por convocatoria.</t>
  </si>
  <si>
    <t xml:space="preserve">Reportes de la convocatoria de los proyectos de investigación.
Reportes de la plataforma Academusoft sobre la contratación del docente.
</t>
  </si>
  <si>
    <t>Reporte de Proyectos Aprobados ante la Dirección de Investigación Universitaria/ Reporte de Pre-asignación, asignación Académica.</t>
  </si>
  <si>
    <r>
      <t xml:space="preserve">Se aprueba la </t>
    </r>
    <r>
      <rPr>
        <i/>
        <sz val="11"/>
        <color theme="1"/>
        <rFont val="Calibri"/>
        <family val="2"/>
        <scheme val="minor"/>
      </rPr>
      <t>"Ruta de inicio de actividades Académicas"</t>
    </r>
    <r>
      <rPr>
        <sz val="11"/>
        <color theme="1"/>
        <rFont val="Calibri"/>
        <family val="2"/>
        <scheme val="minor"/>
      </rPr>
      <t xml:space="preserve">, por el Consejo Académico en cada semestre, y se define la ruta mediante un cronograma para la revisión de retroalimentación y asignación académica. </t>
    </r>
  </si>
  <si>
    <r>
      <rPr>
        <b/>
        <sz val="11"/>
        <color theme="1"/>
        <rFont val="Calibri"/>
        <family val="2"/>
        <scheme val="minor"/>
      </rPr>
      <t>Modelo de Operación Digital:</t>
    </r>
    <r>
      <rPr>
        <sz val="11"/>
        <color theme="1"/>
        <rFont val="Calibri"/>
        <family val="2"/>
        <scheme val="minor"/>
      </rPr>
      <t xml:space="preserve">
MFAP08 -Planificación de la dedicación y la actividad académica de los profesores de carrera y de vinculación especial
*Plataforma institucional (Academusoft), software de preasignación docente.</t>
    </r>
  </si>
  <si>
    <t>Favorecimiento para la vinculación de Estudiantes como Monitores, sin el previo cumplimiento de haber cursado el 50% del plan de estudios correspondiente al Programa Académico y demás requisitos establecidos en el Acuerdo No. 030 del 12 de Julio de 2022.</t>
  </si>
  <si>
    <t xml:space="preserve"> Afectar la calidad de apoyo en las actividades y/o funciones sustantivas realizadas por los Monitores en los procesos de la Institución.       
                                                                                 Desaprovechamiento de ofertas de postulantes que cumplan con lo establecido y aporten a la calidad de los procesos de la Institución.</t>
  </si>
  <si>
    <t>Posibilidad de afectación reputacional por el incumplimiento del Acuerdo dispuesto para la vinculación de estudiantes como Monitores.</t>
  </si>
  <si>
    <t>Los líderes de las monitorias verifican los reportes emitidos por la plataforma institucional (Academusoft), a través del SIS.</t>
  </si>
  <si>
    <r>
      <t xml:space="preserve">Formato consolidado de Estudiantes Inscritos a las Monitorias. 
</t>
    </r>
    <r>
      <rPr>
        <i/>
        <sz val="11"/>
        <color theme="1"/>
        <rFont val="Calibri"/>
        <family val="2"/>
        <scheme val="minor"/>
      </rPr>
      <t>(Reportes de la Plataforma Institucional)</t>
    </r>
    <r>
      <rPr>
        <sz val="11"/>
        <color theme="1"/>
        <rFont val="Calibri"/>
        <family val="2"/>
        <scheme val="minor"/>
      </rPr>
      <t xml:space="preserve">
</t>
    </r>
    <r>
      <rPr>
        <sz val="11"/>
        <rFont val="Calibri"/>
        <family val="2"/>
        <scheme val="minor"/>
      </rPr>
      <t xml:space="preserve">Verificación del aplicativo  </t>
    </r>
    <r>
      <rPr>
        <i/>
        <sz val="11"/>
        <rFont val="Calibri"/>
        <family val="2"/>
        <scheme val="minor"/>
      </rPr>
      <t>(Trazabilidad de aprobación de los Líderes de las tipologías en la Plataforma Institucional).</t>
    </r>
  </si>
  <si>
    <t xml:space="preserve">No. de estudiantes aprobados por el cumplimiento de los requisitos / total de estudiantes inscritos.
</t>
  </si>
  <si>
    <t>Se maneja un aplicativo mediante la Plataforma Institucional (Academusoft) para la revisión del cumplimiento de los requisitos para la vinculación de Estudiantes como Monitores, en el marco del Acuerdo No. 030 del 12 de Julio de 2022, lo que aporta a la efectividad de los controles dispuestos, por medio de la trazabilidad y revisión correspondiente por parte de los líderes de cada tipología. En donde, el estudiante debe cumplir con los requisitos de acuerdo a la convocatoria para el periodo.</t>
  </si>
  <si>
    <r>
      <rPr>
        <b/>
        <sz val="11"/>
        <color theme="1"/>
        <rFont val="Calibri"/>
        <family val="2"/>
        <scheme val="minor"/>
      </rPr>
      <t>Modelo de Operación Digital:</t>
    </r>
    <r>
      <rPr>
        <sz val="11"/>
        <color theme="1"/>
        <rFont val="Calibri"/>
        <family val="2"/>
        <scheme val="minor"/>
      </rPr>
      <t xml:space="preserve">
MFAP09 - MONITORIAS
*Sistema institucional de solicitudes (SIS) de  gestión, formación y aprendizaje, monitorias académicas (plataforma institucional- Academusoft).</t>
    </r>
  </si>
  <si>
    <t xml:space="preserve">Favorecer a un grupo de Estudiantes durante la realización de las prácticas académicas y/o las experiencias formativas por incumplimiento de lo dispuesto en el Acuerdo No. 034 de 2022 y del Procedimiento MFAP13 - PRACTICAS ACADEMICAS Y/O EXPERIENCIAS FORMATIVAS. 
</t>
  </si>
  <si>
    <t>Alta probabilidad de riesgo en la integridad de los estudiantes asistentes a la experiencia formativa. 
Desaprovechamiento de los recursos físicos y financieros de la Institución.
Afectación de la Imagen Institucional.</t>
  </si>
  <si>
    <t>Posible afectación reputacional por el incumplimiento del Acuerdo No. 034 de 2022 emitido por el Consejo Académico en relación a: Lineamientos y/o Directrices establecidas por las Directivas Académicas en el Comité de Prácticas académicas y experiencias formativas de la Institución.</t>
  </si>
  <si>
    <t>Verificación de documentos para la solicitud de prácticas acádemicas y experiencias formativas.</t>
  </si>
  <si>
    <t>Verificación de Actas del Comité Curricular y del Consejo de Facultad para la solicitud de prácticas acádemicas y experiencias formativas dispuestas para aprobación y disposición en la siguiente vigencia.</t>
  </si>
  <si>
    <t>Actas del Comité de Prácticas Académicas y Experiencias formativas.</t>
  </si>
  <si>
    <t>No. de prácticas académicas aprobadas / total de prácticas proyectadas.</t>
  </si>
  <si>
    <t>Se cuenta con un aplicativo en la Plataforma Institucional, para realizar la solicitud de las prácticas académicas y/o expericencias formativas a desarrollar por parte de los diferentes programas académicos, de conformidad con el Plan de Aprendizaje Digital, Acuerdos de Formación y Aprendizaje o syllabus. 
Es importante mencionar que el aplicativo se encuentra en mantenimiento y reingeniería conforme con el Acuerdo No. 034 del 2022. Por tanto, se establecen estrategias internas para el desarrollo del proceso.</t>
  </si>
  <si>
    <r>
      <rPr>
        <b/>
        <sz val="11"/>
        <color theme="1"/>
        <rFont val="Calibri"/>
        <family val="2"/>
        <scheme val="minor"/>
      </rPr>
      <t>Modelo de Operación Digital:</t>
    </r>
    <r>
      <rPr>
        <sz val="11"/>
        <color theme="1"/>
        <rFont val="Calibri"/>
        <family val="2"/>
        <scheme val="minor"/>
      </rPr>
      <t xml:space="preserve">
MFAP13 - PRACTICAS ACADEMICAS Y/O EXPERIENCIAS FORMATIVAS
*Botón de bienes y servicios Aplicativo de salidas académicas </t>
    </r>
  </si>
  <si>
    <t>Existencia de formato de declaración de confidencialidad y
conflicto de intereses para firma por parte del par
evaluador.
Selección de pares evaluadores externos a la
Universidad.</t>
  </si>
  <si>
    <t xml:space="preserve">  
MCTF036: DECLARACION CONFLICTO DE INTERESES  Y ACUERDO DE CONFIDENCIALIDAD PARA PARES EVALUADORES EXTERNOS.</t>
  </si>
  <si>
    <t>Para la realización de Evaluación de proyectos, convocatorias internas  y/o productos derivados de proyectos de investigación como: (Libros, Cartillas, tesis), los pares evaluadores deben diligenciar el formato  MCTF036: DECLARACION CONFLICTO DE INTERESES  Y ACUERDO DE CONFIDENCIALIDAD PARA PARES EVALUADORES EXTERNOS.</t>
  </si>
  <si>
    <r>
      <rPr>
        <b/>
        <sz val="11"/>
        <color theme="1"/>
        <rFont val="Calibri"/>
        <family val="2"/>
        <scheme val="minor"/>
      </rPr>
      <t>Modelo de Operación Digital:</t>
    </r>
    <r>
      <rPr>
        <sz val="11"/>
        <color theme="1"/>
        <rFont val="Calibri"/>
        <family val="2"/>
        <scheme val="minor"/>
      </rPr>
      <t xml:space="preserve">
MCTP03 –Proyectos de Investigación
MCTP12 –Editorial
*Acervo Documental Digital- OneDive</t>
    </r>
  </si>
  <si>
    <t>Capacitación insuficiente a los miembros del grupo de registro o de
los profesionales encargados de revisar los requisitos mínimos. 
Errores humanos en la validación de la información.
Entrega de documentación fraudulenta por parte de los proponentes.
Falla en los aplicativos para el cargue de información.</t>
  </si>
  <si>
    <t>Incumplimiento en el cronograma de la convocatoria.
Posibles acciones ciudadanas.
Deterioro en la imagen institucional.</t>
  </si>
  <si>
    <t>Posible afectación reputacional por el hecho de aprobar proyectos que no cumplan con los
requisitos mínimos establecidos en los términos de
referencia de acuerdo a las convocatorias presentadas.</t>
  </si>
  <si>
    <t>MCTF057: LISTA DE CHEQUEO REVISION PROYECTO DE INVESTIGACION.
Registros de Asistencia de socializaciones realizadas.</t>
  </si>
  <si>
    <t>Dirección de Investigación Universitaria</t>
  </si>
  <si>
    <t>Número de Convocatorias presentadas y proyectos aprobados</t>
  </si>
  <si>
    <t xml:space="preserve">Todo proyecto de investigación debe pasar por la previa revisión del cumplimiento de requisitos mínimos para pasar a pares evaluadores, dichas revisiones se realizan a través de la una lista de chequeo, la cual es socializada a través del portal web de la Dirección de Investigación desde la subpágina donde se muestra cada una de las convocatorias y/o aplicativo utilizado para su publicación. </t>
  </si>
  <si>
    <r>
      <rPr>
        <b/>
        <sz val="11"/>
        <color theme="1"/>
        <rFont val="Calibri"/>
        <family val="2"/>
        <scheme val="minor"/>
      </rPr>
      <t>Modelo de Operación Digital:</t>
    </r>
    <r>
      <rPr>
        <sz val="11"/>
        <color theme="1"/>
        <rFont val="Calibri"/>
        <family val="2"/>
        <scheme val="minor"/>
      </rPr>
      <t xml:space="preserve">
MCTP03 –Proyectos de Investigación
*Pagina web dirección de Investigación/ aplicativo Proyectos </t>
    </r>
  </si>
  <si>
    <t>Amiguismo o influencia de un tercero.</t>
  </si>
  <si>
    <t>Procesos Disciplinarios . 
Perdida de la buena imagen de la institución.</t>
  </si>
  <si>
    <t>Posibilidad de afectación reputacional por recibir dadivas para la modificación de la información contenida en la plataforma institucional como  (notas) de las certificaciones de los estudiantes favoreciendo a particulares y/o modificación de la información contenida en la plataforma institucional, debido a la de falta de ética de los funcionarios.</t>
  </si>
  <si>
    <t>Socialización del Código Autonómico y de Protocolos
Aseguramiento de la información</t>
  </si>
  <si>
    <t>Se involucra a los funcionarios de la Oficina de Admisiones y Registro en sede, Seccionales y Extensiones, para la sensibilización de la buena practica del manejo de notas, constancias y certificados de notas, para la actuación ética y moral en el manejo de la información confidencial.</t>
  </si>
  <si>
    <r>
      <t xml:space="preserve">Listas de asistencia de las jornadas de sensibilización </t>
    </r>
    <r>
      <rPr>
        <i/>
        <sz val="11"/>
        <color theme="1"/>
        <rFont val="Calibri"/>
        <family val="2"/>
        <scheme val="minor"/>
      </rPr>
      <t xml:space="preserve">"EN EL MANEJO Y CRITICIDAD DE LA INFORMACION Y RIESGOS DE FUGA" </t>
    </r>
    <r>
      <rPr>
        <sz val="11"/>
        <color theme="1"/>
        <rFont val="Calibri"/>
        <family val="2"/>
        <scheme val="minor"/>
      </rPr>
      <t xml:space="preserve">por parte del Sistema de Gestión en la Seguridad de la Información- SG-SI.
Listas de asistencia de las jornadas de sensibilización </t>
    </r>
    <r>
      <rPr>
        <i/>
        <sz val="11"/>
        <color theme="1"/>
        <rFont val="Calibri"/>
        <family val="2"/>
        <scheme val="minor"/>
      </rPr>
      <t>"DE INTEGRIDAD Y TRANSPARENCIA UNIVERSITARIA"</t>
    </r>
    <r>
      <rPr>
        <sz val="11"/>
        <color theme="1"/>
        <rFont val="Calibri"/>
        <family val="2"/>
        <scheme val="minor"/>
      </rPr>
      <t xml:space="preserve"> por parte del Sistema de Gestión Antisoborno- SGAS y/o Iniciativas adicionales de la Integridad lideradas por la Dirección de Planeación Institucional.
Acta de Consejo de Facultad en donde se aprueban los ajustes y/o modificaión de las notas.</t>
    </r>
  </si>
  <si>
    <t>No. socializaciones realizadas por trimestre.
No. Ajustes y/o modificaciónes presentadas durante el periodo académico.</t>
  </si>
  <si>
    <r>
      <rPr>
        <b/>
        <sz val="11"/>
        <color theme="1"/>
        <rFont val="Calibri"/>
        <family val="2"/>
        <scheme val="minor"/>
      </rPr>
      <t>Modelo de Operación Digital:</t>
    </r>
    <r>
      <rPr>
        <sz val="11"/>
        <color theme="1"/>
        <rFont val="Calibri"/>
        <family val="2"/>
        <scheme val="minor"/>
      </rPr>
      <t xml:space="preserve">
MARP05 –Novedades en desarrollo académico.
*La documentación de control son  las actas de aprobación y la solicitud que realiza el estudiante en la plataforma institucional. </t>
    </r>
  </si>
  <si>
    <t>Atención al público dentro de la Oficina.</t>
  </si>
  <si>
    <t>Procesos Disciplinarios. 
Perdida de la buena imagen de la institución.</t>
  </si>
  <si>
    <t xml:space="preserve">Realizar la lista de verificación de las carpetas retiradas del archivo de la Oficina, para verificar el préstamo de documentos.
Control de Acceso a los archivos.
</t>
  </si>
  <si>
    <t xml:space="preserve">ADOr027: FICHA SOLICITUD, CONSULTA Y PRÉSTAMO DE DOCUMENTOS.
ADOr030: Ingreso a los depósistos de archivos.
</t>
  </si>
  <si>
    <t xml:space="preserve">Lista de Verificación/ documentos revisados.
</t>
  </si>
  <si>
    <r>
      <rPr>
        <b/>
        <sz val="11"/>
        <color theme="1"/>
        <rFont val="Calibri"/>
        <family val="2"/>
        <scheme val="minor"/>
      </rPr>
      <t>Modelo de Operación Digital:</t>
    </r>
    <r>
      <rPr>
        <sz val="11"/>
        <color theme="1"/>
        <rFont val="Calibri"/>
        <family val="2"/>
        <scheme val="minor"/>
      </rPr>
      <t xml:space="preserve">
MARP02 –Inscripción y selección de aspirantes
1. La base de datos que se tiene digital.                                       
2. Digitalización de la información existente dentro del archivo físico.                                              
3. Control de las entregas realizadas a archivo central.</t>
    </r>
  </si>
  <si>
    <t>Posible manejo inadecuado de las bases de datos de la Oficina de Graduados.
La no Fortaleza de los niveles de seguridad de la Información.</t>
  </si>
  <si>
    <t>Vulneración de los datos personales del graduado para otros fines.
Afectación de la imagen Institucional.
 Demandas por parte de los graduados hacia la institución.</t>
  </si>
  <si>
    <t>Posibilidad de afectación de la integridad de las Bases de Datos de la Oficina de Graduados.</t>
  </si>
  <si>
    <t xml:space="preserve">Garantizar la autorización de los graduados para el tratamiento de datos.
Realizar control en el manejo de las bases de datos. </t>
  </si>
  <si>
    <t xml:space="preserve">
ESG-SSI-r006 AUTORIZACIÓN PARA EL TRATAMIENTO DE DATOS PERSONALES DE GRADUADOS.
Listado de asistencia</t>
  </si>
  <si>
    <t xml:space="preserve">Líder Oficina de Graduados </t>
  </si>
  <si>
    <t>Número de graduados que firmaron la autorización de datos por experiencia</t>
  </si>
  <si>
    <t xml:space="preserve">   
En las experiencias que se realizan, se debe hacer un seguimiento continuo a los graduados y graduandos con el fín de que diligencien correctamente el formato de las autorizaciones con su debida firma. </t>
  </si>
  <si>
    <r>
      <t xml:space="preserve">
</t>
    </r>
    <r>
      <rPr>
        <b/>
        <sz val="11"/>
        <color theme="1"/>
        <rFont val="Calibri"/>
        <family val="2"/>
        <scheme val="minor"/>
      </rPr>
      <t>Modelo de Operación Digital:</t>
    </r>
    <r>
      <rPr>
        <sz val="11"/>
        <color theme="1"/>
        <rFont val="Calibri"/>
        <family val="2"/>
        <scheme val="minor"/>
      </rPr>
      <t xml:space="preserve">
MGDP02 -Participación de Graduados en el campo de aprendizaje cultural y en el campo de aprendizaje institucional de emprendimiento e innovación.
*Archivo físico y digital en la Oficina de Graduados. </t>
    </r>
  </si>
  <si>
    <t>Omisión en la verificación de la información de las empresas para el proceso de ofertas de empleos.</t>
  </si>
  <si>
    <t>No brindar la oportunidad a un egresado que no tenga prioridad frente a las ofertas laborales.</t>
  </si>
  <si>
    <t>Posible afectación reputacional por el favorecimiento a terceros  frente a las ofertas de empleo.</t>
  </si>
  <si>
    <r>
      <t xml:space="preserve">Por parte de la Oficina de Graduados se realiza un control en la verificación de la información de las empresas registradas para evitar esta clase de inconvenientes.
Se direccionan las ofertas de empleos por medio de correos electronicos de acuerdo con los perfiles requeridos. 
</t>
    </r>
    <r>
      <rPr>
        <i/>
        <sz val="11"/>
        <color theme="1"/>
        <rFont val="Calibri"/>
        <family val="2"/>
        <scheme val="minor"/>
      </rPr>
      <t>(No se tiene contacto directo con las hojas de vida de los graduados).</t>
    </r>
  </si>
  <si>
    <t>Verificación de confiabilidad de las empresas que realizan ofertas de empleo.
Correos masivos a graduados con la información de ofertas laborales por programa académico.</t>
  </si>
  <si>
    <t>Número de empresas inscritas/ número de empresas verificadas.</t>
  </si>
  <si>
    <t>Se realiza por parte de la Oficina de Graduados un control estricto en la revisón de la información, de tal manera que,  esta sea verídica respecto a las ofertas o vacantes que se registran por parte de las empresas, con el fin de evitar futuras demandas por parte de los graduados y de los graduandos de la institución.</t>
  </si>
  <si>
    <r>
      <rPr>
        <b/>
        <sz val="11"/>
        <color theme="1"/>
        <rFont val="Calibri"/>
        <family val="2"/>
        <scheme val="minor"/>
      </rPr>
      <t>Modelo de Operación Digital:</t>
    </r>
    <r>
      <rPr>
        <sz val="11"/>
        <color theme="1"/>
        <rFont val="Calibri"/>
        <family val="2"/>
        <scheme val="minor"/>
      </rPr>
      <t xml:space="preserve">
MGDP02 -Participación de Graduados en el campo de aprendizaje cultural y en el campo de aprendizaje institucional de emprendimiento e innovación. 
*Archivo digital en la Oficina de Graduados. </t>
    </r>
  </si>
  <si>
    <t>Formación y aprendizaje (Educación virtual y a Distancia)</t>
  </si>
  <si>
    <t>No tener control de las pruebas que realiza el estudiante a través de aulas virtuales.
No actualización del Curriculo y del Banco de Preguntas de cada experiencia dentro de los campos de aprendizaje.</t>
  </si>
  <si>
    <t xml:space="preserve">
Los participantes del campo de aprendizaje no alcanzan el resultado esperado de aprendizaje.
</t>
  </si>
  <si>
    <t>Afectación reputacional por el favorecimiento a terceros y/o personal frente a los campos de aprendizaje.</t>
  </si>
  <si>
    <t>Monitoreo de pruebas</t>
  </si>
  <si>
    <t>Se realiza actualización del Banco de Preguntas.
Presentación de pruebas dispuestas en aulas virtuales con ususario y contraseña.</t>
  </si>
  <si>
    <t xml:space="preserve">Banco de Preguntas.
Usuarios y contraseñas.
</t>
  </si>
  <si>
    <t>Cantidad de Campos de Aprendizaje/ Cantidad de Campos de Aprendizaje actualizados curricularmente
Cantidad de pruebas realizadas/ Cantidad de pruebas monitoreadas</t>
  </si>
  <si>
    <t>La Universidad de Cundinamarca se encuentra en el trámite de adquisición y asiganción de recursos para Licencia de Monitoreo de exámenes, con el fin de identificar que cada persona que realice el examen evite fraude y copia, por medio de reconocimiento facial y alertas que identifican el manejo de ayuda de otras herramientas.</t>
  </si>
  <si>
    <r>
      <rPr>
        <b/>
        <sz val="11"/>
        <color theme="1"/>
        <rFont val="Calibri"/>
        <family val="2"/>
        <scheme val="minor"/>
      </rPr>
      <t>Modelo de Operación Digital:</t>
    </r>
    <r>
      <rPr>
        <sz val="11"/>
        <color theme="1"/>
        <rFont val="Calibri"/>
        <family val="2"/>
        <scheme val="minor"/>
      </rPr>
      <t xml:space="preserve">
MFAP18 –Producción de contenidos educativos digitales
MFAP06 –Gestión de plataformas informáticas de educación virtual</t>
    </r>
  </si>
  <si>
    <t xml:space="preserve">Publicar información sin citar el Autor </t>
  </si>
  <si>
    <t>Demandas a la Institución por plagio de propiedad intelectual</t>
  </si>
  <si>
    <t xml:space="preserve">Posibilidad de afectación reputacional por la violación a los Derechos de Autor </t>
  </si>
  <si>
    <t>Cesión de derechos</t>
  </si>
  <si>
    <t>Firma de formato sesión de derechos de Autor.
Revisión de contenidos a través de la herramienta Turniting</t>
  </si>
  <si>
    <t xml:space="preserve">Formato firmado Cesión de derechos patrimoniales
MFAr091 
Pantallazos de verificación de plagio. </t>
  </si>
  <si>
    <t>Producción de Campos de Aprendizaje/ Cesiones de derechos patrimoniales producidas</t>
  </si>
  <si>
    <t xml:space="preserve">Se están desarrollando acciones con la finalidad de prevenir el riesgo, tales acciones están determinadas por la revisión de estilo, se hace firmar un formato de sesión de derechos de autor una vez se entregan los contenidos. Se realiza una advertencia al inicio de proceso, de la responsabilidad intelectual de los contenidos, en donde, se realiza una verificación de plagio, similitud de conenidos, copyright y de derechos de autor. Como parte del procedimiento de la verificación, se devuelve el contenido al no cumplir con las condiciones institucionales de manejo, contenidos no referenciados o mal referenciados, o sin autorización para su uso. </t>
  </si>
  <si>
    <r>
      <rPr>
        <b/>
        <sz val="11"/>
        <color theme="1"/>
        <rFont val="Calibri"/>
        <family val="2"/>
        <scheme val="minor"/>
      </rPr>
      <t>Modelo de Operación Digital:</t>
    </r>
    <r>
      <rPr>
        <sz val="11"/>
        <color theme="1"/>
        <rFont val="Calibri"/>
        <family val="2"/>
        <scheme val="minor"/>
      </rPr>
      <t xml:space="preserve">
MFAP18 –Producción de contenidos educativos digitales  - formato MFAr088 verificación autenticidad de textos - formato MFAr091 cesión de derechos de autor.</t>
    </r>
  </si>
  <si>
    <t xml:space="preserve">Verificar los registros
que soportan el cumplimiento del plan de acción. 
Los ingenieros de la Dirección de Sistemas y Tecnología revisan que el aplicativo no presente
inconsistencias de información y/o cambios.
Lista de verificación de las solicitudes de publicación / lo publicado.
www.ucundinamarca.edu.co/sgc/index.php/macroproceso-estrategico/proceso-gestion-comunicacione
Socialización a los funcionarios de la Universidad de Cundinamarca de la información a publicar.
</t>
  </si>
  <si>
    <r>
      <t xml:space="preserve">Reporte Sistema Institucional de solicitudes - SIS. 
</t>
    </r>
    <r>
      <rPr>
        <i/>
        <sz val="11"/>
        <color theme="1"/>
        <rFont val="Calibri"/>
        <family val="2"/>
        <scheme val="minor"/>
      </rPr>
      <t xml:space="preserve">(Plataforma Institucional)
</t>
    </r>
    <r>
      <rPr>
        <sz val="11"/>
        <color theme="1"/>
        <rFont val="Calibri"/>
        <family val="2"/>
        <scheme val="minor"/>
      </rPr>
      <t xml:space="preserve">
Lista de Verificación.
</t>
    </r>
    <r>
      <rPr>
        <i/>
        <sz val="11"/>
        <color theme="1"/>
        <rFont val="Calibri"/>
        <family val="2"/>
        <scheme val="minor"/>
      </rPr>
      <t>(Plataforma Institucional)</t>
    </r>
    <r>
      <rPr>
        <sz val="11"/>
        <color theme="1"/>
        <rFont val="Calibri"/>
        <family val="2"/>
        <scheme val="minor"/>
      </rPr>
      <t xml:space="preserve">
Socialización a los funcionarios.
</t>
    </r>
    <r>
      <rPr>
        <i/>
        <sz val="11"/>
        <color theme="1"/>
        <rFont val="Calibri"/>
        <family val="2"/>
        <scheme val="minor"/>
      </rPr>
      <t>(Vía correo electrónico y/o Plataforma Institucional)</t>
    </r>
  </si>
  <si>
    <t xml:space="preserve"> - Número de soportes 
cargados / Número de soportes solicitados por
SIS. 
- Lista de Verificación.</t>
  </si>
  <si>
    <r>
      <rPr>
        <b/>
        <sz val="11"/>
        <color theme="1"/>
        <rFont val="Calibri"/>
        <family val="2"/>
        <scheme val="minor"/>
      </rPr>
      <t>Modelo de Operación Digital:</t>
    </r>
    <r>
      <rPr>
        <sz val="11"/>
        <color theme="1"/>
        <rFont val="Calibri"/>
        <family val="2"/>
        <scheme val="minor"/>
      </rPr>
      <t xml:space="preserve">
ECOP01 . Procedimiento Único de solicitudes.
*Consolidado de Solicitudes arrojado por la Plataforma Institucional - SIS
*Socializaciones con gran parte de los procesos sobre Uso adecuado del Manual de Imagen, y sobre lineamientos de como hacer solicitudes.</t>
    </r>
  </si>
  <si>
    <r>
      <rPr>
        <b/>
        <sz val="11"/>
        <color theme="1"/>
        <rFont val="Calibri"/>
        <family val="2"/>
        <scheme val="minor"/>
      </rPr>
      <t>Modelo de Operación Digital:</t>
    </r>
    <r>
      <rPr>
        <sz val="11"/>
        <color theme="1"/>
        <rFont val="Calibri"/>
        <family val="2"/>
        <scheme val="minor"/>
      </rPr>
      <t xml:space="preserve">
ECOP01 . Procedimiento Único de solicitudes 
*Consolidado de Solicitudes arrojado por la Plataforma Institucional - SIS
*CIRCULAR No. 004 </t>
    </r>
    <r>
      <rPr>
        <i/>
        <sz val="11"/>
        <color theme="1"/>
        <rFont val="Calibri"/>
        <family val="2"/>
        <scheme val="minor"/>
      </rPr>
      <t>"Cumplimiento a los Lineamientos de la Oficina Asesora de Comunicaciones para el uso del aplicativo SIS"</t>
    </r>
  </si>
  <si>
    <t xml:space="preserve">Proyectos Especiales y Relaciones Interinstitucionales </t>
  </si>
  <si>
    <t>Desconocimiento de las actividades a desarrollar por la ausencia y/o rotación de personal de planta con el perfil idóneo para hacer seguimiento a la gestión contractual.</t>
  </si>
  <si>
    <t xml:space="preserve">Contratación a cargo de la Universidad de Cundinamarca ejecutada deficientemente. 
Posibles declaratorias de incumplimiento.
Sanciones. </t>
  </si>
  <si>
    <t>Posible afectación reputacional por desconocimiento de las actividades a desarrollar para garantizar el adecuado seguimiento a la contratación.</t>
  </si>
  <si>
    <t xml:space="preserve">*Archivo de gestión profesional administrativo. </t>
  </si>
  <si>
    <t xml:space="preserve">Presentación de proyectos de inversión sin las condiciones metodológicas requeridas por el Banco Universitario de Programas y Proyectos de la UCundinamarca. </t>
  </si>
  <si>
    <t>Perdida de oportunidad para la asignación de recursos a otros proyectos de inversión que cumplan con los requisitos y la misión institucional.</t>
  </si>
  <si>
    <t>Posible afectación reputacional por apropiación de recursos a proyectos de inversión sin viabilidad presupuestal y no alineados con las necesidades y estrategias institucionales.</t>
  </si>
  <si>
    <t>Validar con el Banco Universitario de Programas y proyectos de Inversión, la Dirección de Planeación Institucional y la Alta Dirección, la viabilidad presupuestal y prioridad de las propuestas de proyecto, garantizando así, su alineación estratégica y su impacto.</t>
  </si>
  <si>
    <t xml:space="preserve">Registros de asistencia derivados del ejercicio de priorización de proyectos de inversión con la Dirección de Planeación Institucional y la Alta Dirección
Muestra de análisis presupuestales suscritos de proyectos priorizados. </t>
  </si>
  <si>
    <t>Director de Planeación Institucional
Alta Dirección.</t>
  </si>
  <si>
    <t>Cumplimiento del marco metodológico del Banco Universitario de Programas y Proyectos de Inversión de la UCundinamarca.</t>
  </si>
  <si>
    <t>La metodología para la gestión del Banco Universitario de Programas y Proyectos de Inversión en la Universidad de Cundinamarca, tiene en cuenta requerimientos y lineamientos internos, como el Acuerdo 0035 “Por el cual se establece el Estatuto Presupuestal” (Consejo Superior de la Universidad de Cundinamarca, 1997) y externos como la Metodología General Ajustada (MGA) (Departamento Nacional de Planeación - DNP), y en lo que tiene que ver con los estándares del mercado y buenas prácticas para la gerencia de proyectos, como la Guía de los Fundamentos para la Dirección de Proyectos (Guía del PMBOK) (Project Management Institute, Inc., 2021).</t>
  </si>
  <si>
    <r>
      <t xml:space="preserve">*  Documentación del Banco Universitario de Programas y Proyectos de Inversión disponible a través del sitio web del Sistema de Gestión de Calidad. 
</t>
    </r>
    <r>
      <rPr>
        <b/>
        <sz val="10"/>
        <color theme="1"/>
        <rFont val="Calibri"/>
        <family val="2"/>
        <scheme val="minor"/>
      </rPr>
      <t xml:space="preserve"> EPIP05</t>
    </r>
    <r>
      <rPr>
        <sz val="10"/>
        <color theme="1"/>
        <rFont val="Calibri"/>
        <family val="2"/>
        <scheme val="minor"/>
      </rPr>
      <t xml:space="preserve"> - </t>
    </r>
    <r>
      <rPr>
        <i/>
        <sz val="10"/>
        <color theme="1"/>
        <rFont val="Calibri"/>
        <family val="2"/>
        <scheme val="minor"/>
      </rPr>
      <t>Gestión del Banco Universitario de Programas y Proyectos de Inversión de la Universidad de Cundinamarca.</t>
    </r>
    <r>
      <rPr>
        <sz val="10"/>
        <color theme="1"/>
        <rFont val="Calibri"/>
        <family val="2"/>
        <scheme val="minor"/>
      </rPr>
      <t xml:space="preserve">
</t>
    </r>
    <r>
      <rPr>
        <b/>
        <sz val="10"/>
        <color theme="1"/>
        <rFont val="Calibri"/>
        <family val="2"/>
        <scheme val="minor"/>
      </rPr>
      <t>EPIM004</t>
    </r>
    <r>
      <rPr>
        <sz val="10"/>
        <color theme="1"/>
        <rFont val="Calibri"/>
        <family val="2"/>
        <scheme val="minor"/>
      </rPr>
      <t xml:space="preserve"> - </t>
    </r>
    <r>
      <rPr>
        <i/>
        <sz val="10"/>
        <color theme="1"/>
        <rFont val="Calibri"/>
        <family val="2"/>
        <scheme val="minor"/>
      </rPr>
      <t>Metodología para la gestión del Banco Universitario de Programas y Proyectos de Inversión de la Universidad de Cundinamarca.</t>
    </r>
    <r>
      <rPr>
        <sz val="10"/>
        <color theme="1"/>
        <rFont val="Calibri"/>
        <family val="2"/>
        <scheme val="minor"/>
      </rPr>
      <t xml:space="preserve">
</t>
    </r>
    <r>
      <rPr>
        <b/>
        <sz val="10"/>
        <color theme="1"/>
        <rFont val="Calibri"/>
        <family val="2"/>
        <scheme val="minor"/>
      </rPr>
      <t>EPII006</t>
    </r>
    <r>
      <rPr>
        <sz val="10"/>
        <color theme="1"/>
        <rFont val="Calibri"/>
        <family val="2"/>
        <scheme val="minor"/>
      </rPr>
      <t xml:space="preserve"> - </t>
    </r>
    <r>
      <rPr>
        <i/>
        <sz val="10"/>
        <color theme="1"/>
        <rFont val="Calibri"/>
        <family val="2"/>
        <scheme val="minor"/>
      </rPr>
      <t xml:space="preserve">Instructivo para la gestión de las fases 1 y 2 del ciclo de vida de los proyectos de inversión en la UCundinamarca.
</t>
    </r>
    <r>
      <rPr>
        <sz val="10"/>
        <color theme="1"/>
        <rFont val="Calibri"/>
        <family val="2"/>
        <scheme val="minor"/>
      </rPr>
      <t xml:space="preserve">
*  Sistema de Información – Integradoc.
*  Actos Administrativos publicados en el sitio web de Normatividad Institucional. 
*  Registro de Asistencia custodiados en el archivo de la Oficina de Planeación Institucional.</t>
    </r>
  </si>
  <si>
    <t>Solicitud de información y/o vistos buenos para reporte</t>
  </si>
  <si>
    <t>Correos, oficios, reportes Herramienta HECaa</t>
  </si>
  <si>
    <t>N° reportes por semestre</t>
  </si>
  <si>
    <t>El SNIES poblacional se ha adquirido una cultura organizacional para realizar los reportes en el proceso la cual aplica como fortaleza en la mitigación del riesgo. Con lo que se ha evitado que se materialice el riesgo. Frente al desarrollo o reporte del SNIES de financiera, se previene el riesgo mitigando sus causales, pues se hace solicitud de visto bueno de financiera antes de reportar la activa la pasiva y los reportes financieros de la universidad. Activa y pasiva la realizamos mes a mes, y reporte contable lo realizamos trimestralmente por eso hablamos de que prevenimos el riesgo.
Lo anterior, de conformidad con lo dispuesto en la Resolución 009573 27 MAY 2021 del Ministerio de Educación Nacional.</t>
  </si>
  <si>
    <r>
      <rPr>
        <b/>
        <sz val="11"/>
        <color theme="1"/>
        <rFont val="Calibri"/>
        <family val="2"/>
        <scheme val="minor"/>
      </rPr>
      <t xml:space="preserve">Modelo de Operación Digital: </t>
    </r>
    <r>
      <rPr>
        <sz val="11"/>
        <color theme="1"/>
        <rFont val="Calibri"/>
        <family val="2"/>
        <scheme val="minor"/>
      </rPr>
      <t xml:space="preserve">
EPII004- INSTRUCTIVO PROCEDIMIENTO SISTEMA ESTADISTICO UNIVERSITARIO.
*Evidencia reportada a Control Interno del reporte generado para el SNIES poblacional. Se sustentan los radicados que arroja directamente el MEN</t>
    </r>
  </si>
  <si>
    <t>Retroalimentación  de los documentos. Formato revisión documentos maestros.
Cronograma de Autoevaluación y Acreditación según vigencia.</t>
  </si>
  <si>
    <t>Director de Autoevaluación y Acreditación</t>
  </si>
  <si>
    <t>* Durante vigencia la vigencia 2020 se presentó al Ministerio de Educación Nacional el Documento Maestro para para obtención de Registro Calificado del programa académico Doctorado en Ciencias de la Educación y Documentos Maestros para renovación de Registro Calificado de los programas, Enfermería; Administración de Empresas, sedes Facatativá y Chía. Documentos Maestros debidamente construidos y revisados en cumplimiento de las exigencias normativas del Decreto 1330 de 2019, conforme los formatos institucionales. Los procesos actualmente se encuentran en revisión por parte del MEN. 
* En el mes de julio de 2020 se radicó ante el Consejo Nacional de Acreditación el Informe de Autoevaluación con fines de renovación de Acreditación en Alta Calidad, programa Licenciatura en Ciencias Sociales; documento construido en cumplimiento de los Lineamientos de Acreditación definidos por el CNA, estructurados en el formato institucional EAAF008. El proceso se encuentra actualmente en revisión por parte del CNA. 
* Se tiene previsto radicar antes del cierre de la vigencia 2020 el programa Ingeniería de Software, sede Soacha, para solicitud de obtención de Registro Calificado.
* Para la vigencia 2021 en coherencia con el Plan de Desarrollo Institucional 2020-2023, se radicarán los Documentos Maestros para obtención de Registro Calificado del programa Ingeniería Industrial, sede Chía; Ingeniería de Software, seccional Girardot; Licenciatura en Educación Física, Recreación y Deportes sede Fusagasugá y siete (7) programas de especialización en modalidad virtual, los cuales son construidos y verificado su cumplimiento mediante los formatos institucionales EAAF005 y EAAF006.</t>
  </si>
  <si>
    <r>
      <t xml:space="preserve">*Evidencia información de programas académicos actualizada en página web institucional en coherencia con resoluciones MEN de RRC
</t>
    </r>
    <r>
      <rPr>
        <i/>
        <sz val="11"/>
        <color theme="4"/>
        <rFont val="Calibri"/>
        <family val="2"/>
        <scheme val="minor"/>
      </rPr>
      <t xml:space="preserve">https://mailunicundiedu-my.sharepoint.com/:f:/g/personal/acreditacion_ucundinamarca_edu_co/Eig4CVRC5WtCvdBnBN5vrZQB94qsxIyst1iHOK0_PPSLGQ?e=TcMKMe </t>
    </r>
  </si>
  <si>
    <t>* Incumplimiento a la normatividad legal vigente.
Perdida de información
Incidentes de Seguridad de la Información.</t>
  </si>
  <si>
    <t xml:space="preserve">Informes de seguimiento a la Comisión Gestión y/o Comité SAC dependiendo de la relevancia. 
Actas de reunión con compromisos, responsables y productos.
Seguimiento cronogramas.
</t>
  </si>
  <si>
    <t>Comisión de Gestión
Coordinación del SGSI</t>
  </si>
  <si>
    <t>*Repositorio interno del proceso</t>
  </si>
  <si>
    <t xml:space="preserve">
Trazabilidad de Integradoc para verificar la ejecución de los proyectos de Inversión  para la gestión y Administración de TI para la vigencia actual.</t>
  </si>
  <si>
    <t>Trazabilidad de Integradoc Proyectos de Inversión, Contrataciones Publicas (contratos), Informes de Supervisión, Pagos.</t>
  </si>
  <si>
    <t xml:space="preserve"> Dirección de Sistemas y Tecnología.</t>
  </si>
  <si>
    <t>Presupuesto aprobado/ Presupuesto ejecutado.</t>
  </si>
  <si>
    <t>En cuanto a la ejecución presupuestal de los servicios se hace la renovación de las licencias y servicios ofertados a la comunidad administrativa, mediante la ejecución de proyectos de inversión, contratación público - privada, monitoreo continuo de los servicios ofertados mediante la contratación del personal requerido para la gestión de TI. Teniendo en cuenta que se ofertan una gran variedad de servicios, se presentan los tres tipos de control: en el primero el preventivo responde a la contratación anticipada de los servicios ofertados; el detectivo corresponde a la identificación mediante el monitoreo de fallas en el servicio con lo cual se procede a realizar el correctivo; y en cuanto al correctivo aplica mediante el reporte de incidentes a los proveedores en la aplicación de los ANS (acuerdo de nivel de servicio)</t>
  </si>
  <si>
    <r>
      <rPr>
        <b/>
        <sz val="11"/>
        <color theme="1"/>
        <rFont val="Calibri"/>
        <family val="2"/>
        <scheme val="minor"/>
      </rPr>
      <t>Modelo de Operación Digital:</t>
    </r>
    <r>
      <rPr>
        <sz val="11"/>
        <color theme="1"/>
        <rFont val="Calibri"/>
        <family val="2"/>
        <scheme val="minor"/>
      </rPr>
      <t xml:space="preserve">
EPIP05 -Gestión del Banco Universitario de Programas y Proyectos de Inversión de la Universidad de Cundinamarca
ABSP01 –Adquisición de bienes, servicios u obras Contratación Directa
ABSP15 –Adquisición de bienes, servicios u obras Invitación Privada e Invitación Publica
ABSP18 –Supervisores e Interventores
AFIP15 –Pago a terceros
ASIP19 –Gestión de Proyectos TI
</t>
    </r>
    <r>
      <rPr>
        <b/>
        <i/>
        <sz val="11"/>
        <color theme="1"/>
        <rFont val="Calibri"/>
        <family val="2"/>
        <scheme val="minor"/>
      </rPr>
      <t>Nota:</t>
    </r>
    <r>
      <rPr>
        <i/>
        <sz val="11"/>
        <color theme="1"/>
        <rFont val="Calibri"/>
        <family val="2"/>
        <scheme val="minor"/>
      </rPr>
      <t xml:space="preserve"> Se encuentra en el acervo documental de la Dirección de Sistemas y Tecnología.</t>
    </r>
  </si>
  <si>
    <t>Procesos realizados Semestralmente /Conceptos Técnicos en el Semestre</t>
  </si>
  <si>
    <t>Parte de la planificación del presupuesto de la entidad, identificando las necesidades tecnológicas, el aseguramiento de los recursos financieros para la contratación, la elaboración de estudios previos y estudios económicos del mercado, el proceso de contratación mediante mecanismos de publicación sin diferenciar los procesos por su  cuantía, brindando libre conocimiento a los posibles interesados, validación técnica y documental de requisitos establecidos en procedimientos de contratación publica.</t>
  </si>
  <si>
    <r>
      <rPr>
        <b/>
        <sz val="11"/>
        <color theme="1"/>
        <rFont val="Calibri"/>
        <family val="2"/>
        <scheme val="minor"/>
      </rPr>
      <t>Modelo de Operación Digital:</t>
    </r>
    <r>
      <rPr>
        <sz val="11"/>
        <color theme="1"/>
        <rFont val="Calibri"/>
        <family val="2"/>
        <scheme val="minor"/>
      </rPr>
      <t xml:space="preserve">
ABSP01 –Adquisición de bienes, servicios u obras Contratación Directa
ABSP15 –Adquisición de bienes, servicios u obras Invitación Privada e Invitación Publica
*Herramienta INTEGRADOC, Página Web Institucional - </t>
    </r>
    <r>
      <rPr>
        <i/>
        <sz val="11"/>
        <color theme="1"/>
        <rFont val="Calibri"/>
        <family val="2"/>
        <scheme val="minor"/>
      </rPr>
      <t xml:space="preserve">"Invitaciones públicas a cotizar" </t>
    </r>
    <r>
      <rPr>
        <sz val="11"/>
        <color theme="1"/>
        <rFont val="Calibri"/>
        <family val="2"/>
        <scheme val="minor"/>
      </rPr>
      <t>y Acervo Documental en la Oficina de Compras.</t>
    </r>
  </si>
  <si>
    <t xml:space="preserve"> Capacitar al personal adscrito al proceso de Apoyo Académico sobre el manejo de los recursos con los que cuentan los espacios académicos.
Control de uso de los recursos por medio del aplicativo de Gestión Apoyo Académico, en donde se asignan los espacios.</t>
  </si>
  <si>
    <t>Registros de Asistencia
Formato ESGr015 o reporte del Aplicativo.
Reporte Aplicativo Gestión Apoyo Académico</t>
  </si>
  <si>
    <t>N.º de Capacitaciones Realizadas.
No. Asignación de recursos por medio del SIS- Gestión Apoyo Académico.</t>
  </si>
  <si>
    <t xml:space="preserve">Por medio del Aplicativo Gestión Apoyo Académico, se hace revisión a todas las solicitudes de los diferentes servicios que se ofrecen en la Universidad de Cundinamarca por medio del proceso gestión Apoyo Académico. A través del seguimiento, se hace el control de los recursos adscritos a los espacios de la Unidad de Apoyo Académico. </t>
  </si>
  <si>
    <r>
      <rPr>
        <b/>
        <sz val="11"/>
        <color theme="1"/>
        <rFont val="Calibri"/>
        <family val="2"/>
        <scheme val="minor"/>
      </rPr>
      <t>Modelo de Operación Digital:</t>
    </r>
    <r>
      <rPr>
        <sz val="11"/>
        <color theme="1"/>
        <rFont val="Calibri"/>
        <family val="2"/>
        <scheme val="minor"/>
      </rPr>
      <t xml:space="preserve">
AAAP05 –Préstamo de Espacios Académicos</t>
    </r>
  </si>
  <si>
    <t>Posibilidad de poner en riesgo a la entidad por la filtración de  Información de las Oficinas de Archivo Central y Correspondencia, con el fin de obtener un beneficio para un tercero y/o personal.</t>
  </si>
  <si>
    <t>Posible afectación reputacional por la filtración de Información (en medio físico y/o digital), que maneja la Oficina de Archivo Central y Correspondencia, con el fin de obtener un beneficio para un tercero y/o personal.</t>
  </si>
  <si>
    <t>Socialización comportamientos éticos y lineaminetos para la radicación de solicitudes</t>
  </si>
  <si>
    <t>Socialización de responsabilidad en el manejo de la información física y/o digital a los funcionarios públicos, frente a los lineaminetos para la radicación de solicitudes y, manejo documental de archivo y correspondencia.</t>
  </si>
  <si>
    <t>Convocatoria vía correo electrónico de la socialización.
Registro de asistencia de la socialización.
ADOr027:	 FICHA SOLICITUD CONSULTA Y PRESTAMO DE DOCUMENTOS
ADOr030: INGRESO A LOS DEPOSITOS DE ARCHIVO</t>
  </si>
  <si>
    <t>Se realizan socializaciones semestrales de responsabilidad en el manejo de la información física y/o digital, a los funcionarios públicos, frente a los lineaminetos para la radicación de solicitudes y, manejo documental de archivo y correspondencia , lo anterior, para fortalecer la inducción del personal en materia de gestión documental.</t>
  </si>
  <si>
    <r>
      <rPr>
        <b/>
        <sz val="11"/>
        <color theme="1"/>
        <rFont val="Calibri"/>
        <family val="2"/>
        <scheme val="minor"/>
      </rPr>
      <t>Modelo de Operación Digital:</t>
    </r>
    <r>
      <rPr>
        <sz val="11"/>
        <color theme="1"/>
        <rFont val="Calibri"/>
        <family val="2"/>
        <scheme val="minor"/>
      </rPr>
      <t xml:space="preserve">
ADOP07 - CONSULTA Y PRESTAMO DE DOCUMENTOS
*Acervo documental físico de la Oficina de Archivo y Correspondencia.</t>
    </r>
  </si>
  <si>
    <t>Dirección Financiera - Apoyo Financiero a estudiantes</t>
  </si>
  <si>
    <t>Al momento de hacer cobros, no se tenga un título valor que respalde el cobro de la deuda.</t>
  </si>
  <si>
    <t>Incumplimiento en el cierre de cartera
Detrimento Patrimonial</t>
  </si>
  <si>
    <t>Que un tercero ofrezca dinero, regalo o beneficios a un funcionario para presentar el fraccionamiento de matrícula de un estudiante como apto, sin antes revisar la documentación o tenerla incompleta.</t>
  </si>
  <si>
    <t>Revisión de documentos y cumplimiento de requisitos</t>
  </si>
  <si>
    <t xml:space="preserve">Revisión física de los documentos previo a revisión jurídica, en donde, se realiza una lista de chequeo interna por medio de la Plataforma Institucional (Gestasoft).
Revisión del cumplimiento de requisitos por medio de Plataforma Institucional (Gestasoft).
Se presenta ante el Comité de Apoyo Financiero para la aprobación de fraccionamiento de matrícula para los estudiantes. 
</t>
  </si>
  <si>
    <t>Pantallazo de Lista de chequeo interna, por medio de la Plataforma Institucional (Gestasoft).
Listado de estudiantes postulados y que efectivamente cumplen con los requisitos que arroja la Plataforma Institucional (Gestasoft).
Constancia del Acta del Comité de Apoyo Financiero.</t>
  </si>
  <si>
    <t>Dirección Financiera-Apoyo Financiero a estudiantes</t>
  </si>
  <si>
    <t xml:space="preserve">No. De estudiantes postulados/ No. De estudiantes aprobados.
</t>
  </si>
  <si>
    <t xml:space="preserve">Se hace revisión física de los documentos previo a revisión jurídica, en donde, se realiza una lista de chequeo interna por medio de la Plataforma Institucional (Gestasoft).
De igual manera, se hace revisión del cumplimiento de requisitos por medio de laPlataforma Institucional (Gestasoft), en donde, conforme con los estudiantes postulados de pregrado y posgrado, se determina aquellos que efectivamente cumplen con los requisitos dispuestos en los instructivos AFII034 y AFII032. 
Posterior a esto, se presenta ante el Comité de Apoyo Financiero para la aprobación de fraccionamiento de matrícula para los estudiantes. </t>
  </si>
  <si>
    <r>
      <rPr>
        <b/>
        <sz val="11"/>
        <color theme="1"/>
        <rFont val="Calibri"/>
        <family val="2"/>
        <scheme val="minor"/>
      </rPr>
      <t>Modelo de Operación Digital:</t>
    </r>
    <r>
      <rPr>
        <sz val="11"/>
        <color theme="1"/>
        <rFont val="Calibri"/>
        <family val="2"/>
        <scheme val="minor"/>
      </rPr>
      <t xml:space="preserve">
AFIP31 -Fraccionamiento de matrícula y recuperación de cartera
*Trazabilidad Plataforma Institucional (Gestasoft).
*Acervo documento físico y digital de Actas de Comité de Apoyo Financiero.</t>
    </r>
  </si>
  <si>
    <t>Dar continuidad y aval a paz y salvo para generar recibos de derechos de grado, sin la revisión de cumplimiento del estudiante en materia financiera.</t>
  </si>
  <si>
    <t>Detrimento Patrimonial
Sanción disciplinaria por la no aplicación de la normatividad</t>
  </si>
  <si>
    <t>Que un tercero ofrezca dinero, regalo o beneficios a un funcionario para generar paz y salvo para la graduación.</t>
  </si>
  <si>
    <t xml:space="preserve">Revisión Financiera </t>
  </si>
  <si>
    <t>Revisión de cumplimiento del estudiante en materia financiera (valor de derechos pecunarios, créditos pendientes con ICETEX, fraccionamiento de matrículas de vigencias anteriores ó multa por conceptos de biblioteca, entre otros) por medio de Plataforma Institucional (Gestasoft). Para dar continuidad y aval a paz y salvo y continuar con la generación de recibos de derechos de grado.</t>
  </si>
  <si>
    <t xml:space="preserve">
Listado de estudiantes con aval de cumplimiento en materia financiera arrojado por la Plataforma Institucional (Gestasoft).</t>
  </si>
  <si>
    <t>No. De estudiantes avalados por la Oficina de Admisiones y Registro/ No. De estudiantes que cumplen en materia financiera.</t>
  </si>
  <si>
    <t>Una vez la Oficina de Admisiones y Registro realiza el aval correspondiente conforme al cumplimiento de los estudiantes en materia académica, se remite a la Oficina de Apoyo Financiero a estudiantes, para la correspondiente revisión de cumplimiento en materia financiera (valor de derechos pecunarios, créditos pendientes con ICETEX, fraccionamiento de matrículas de vigencias anteriores ó multa por conceptos de biblioteca, entre otros), trazabilidad que se puede visualizar por medio de Plataforma Institucional (Gestasoft). Para dar aval a paz y salvo y continuar con la generación de recibos de derechos de grado.</t>
  </si>
  <si>
    <r>
      <rPr>
        <b/>
        <sz val="11"/>
        <color theme="1"/>
        <rFont val="Calibri"/>
        <family val="2"/>
        <scheme val="minor"/>
      </rPr>
      <t>Modelo de Operación Digital:</t>
    </r>
    <r>
      <rPr>
        <sz val="11"/>
        <color theme="1"/>
        <rFont val="Calibri"/>
        <family val="2"/>
        <scheme val="minor"/>
      </rPr>
      <t xml:space="preserve">
MARP06 –Grados y títulos académicos
*Trazabilidad Plataforma Institucional (Gestasoft).</t>
    </r>
  </si>
  <si>
    <t>Posibilidad de afectación reputacional por el no cumplimiento de los requisitos legales para el pago de cuentas a terceros</t>
  </si>
  <si>
    <t>Revisión requisitos de cuentas para pago</t>
  </si>
  <si>
    <t>Revisar la consolidación de las cuentas para pagar, de acuerdo con lo establecido en la Resolución No. 206 de 2012 y la Circular 007 de 2017 programación de pagos a contratistas y proveedores.</t>
  </si>
  <si>
    <t>Lista de verificación por el aplicativo Integradoc.</t>
  </si>
  <si>
    <t>No. de cuentas devueltas/total de cuentas recibidas
No. de pagos efectuados/total de cuentas recibidas</t>
  </si>
  <si>
    <t>El control que se realiza se hace antes del pago, existe un funcionario que se encarga de verificar que los documentos contengan todo lo dispuesto por la resolución 206 del 2012. El control se realiza diariamente, cada vez que llega una cuenta para revisar. Si en dado caso se encuentra que una cuenta no cumple con el requisito se deja la observación en el INTEGRADOC o se deja la observación en el correo estipulando la devolución de la cuenta. Las cuentas se empezaron a radicar vía INTEGRADOC desde el mes de marzo de 2021.  Para la vigenca 2024, se manejan las siguientes cuentas relacionadas por INTEGRADOC  (pagos de OPS, APA, vigencias expiradas, anticipos, cajas menores, fondos renovables, proveedores, pagos contra facturas, servicios públicos, honorarios).</t>
  </si>
  <si>
    <r>
      <rPr>
        <b/>
        <sz val="11"/>
        <color theme="1"/>
        <rFont val="Calibri"/>
        <family val="2"/>
        <scheme val="minor"/>
      </rPr>
      <t xml:space="preserve">Modelo de Operación Digital: </t>
    </r>
    <r>
      <rPr>
        <sz val="11"/>
        <color theme="1"/>
        <rFont val="Calibri"/>
        <family val="2"/>
        <scheme val="minor"/>
      </rPr>
      <t xml:space="preserve">
AFIP15 –Pago a terceros
AFIP08 –Pago de cuentas
AFIP36 -Pagos 
*Hoja de ruta por INTEGRADOC </t>
    </r>
  </si>
  <si>
    <t>El control que se realiza se hace antes del pago, existe un funcionario que se encarga de verificar que los documentos contengan todo lo dispuesto por la resolución 206 del 2012. El control se realiza diario cada vez que llega una cuenta para revisar. Si en dado caso se encuentra que una cuenta no cumple con el requisito se deja la observación en el INTEGRADOC  estipulando la devolución de la cuenta, si la cuenta cumple con la totalidad de los requisitos se continua con el proceso de pago.</t>
  </si>
  <si>
    <t>Archivo gestión documental Oficina de Tesorería (Egresos)
Adjunto pdf comprobante de egreso N°3527 para evidencias</t>
  </si>
  <si>
    <t xml:space="preserve">El control de revision se realiza bajo la resolucion 206 del 2012 en la totalidad de las cuentas logrando evidenciar el lleno de requisitos para el pago. </t>
  </si>
  <si>
    <t>Desfinanciación en las cuentas bancarias por fuentes de financiación.
Desvío de recurso por fuente que no corresponde.</t>
  </si>
  <si>
    <t>Generar un control previo al giro, verificando la causación remitida por contabilidad. 
Verificación de la cuenta bancaria efectuada por medio de Comprobante de egreso y soporte de pago.</t>
  </si>
  <si>
    <r>
      <t xml:space="preserve">Reporte consolidado de los pagos realizados. 
</t>
    </r>
    <r>
      <rPr>
        <i/>
        <sz val="11"/>
        <color theme="1"/>
        <rFont val="Calibri"/>
        <family val="2"/>
        <scheme val="minor"/>
      </rPr>
      <t>(Plataforma Gestasoft, movimiento bancario)</t>
    </r>
  </si>
  <si>
    <t>Se maneja el registro de pago de cuentas por el aplicativo INTEGRADOC y vía correo electrónico, se revisan las cuentas y se determina a que categoría de financiación pertenece la cuenta de financiación, una vez realizado este proceso son enviadas para ser filtradas por una fuente de financiación determinada y se inicia el giro por medio del sistema GESTASOF mediante cargue de comprobante de egreso.</t>
  </si>
  <si>
    <t>*Etiqueta de proceso INTEGRADOC y la cuenta contenida en el archivo documental de la oficina</t>
  </si>
  <si>
    <t>Una vez la cuenta es revisada y cumple a cabalidad con los requisitos se procede a generar el comprobante de egreso en el aplicativo GESTASOFT donde se selecciona la cuenta bancaria donde se encuentra el recurso disponible de acuerdo a la fuente de financiación por la que fue causada y se procede a realizar el pago correspondiente en el portal bancario donde es validada y aprobada por la oficina de Dirección financiera y Tesorería.</t>
  </si>
  <si>
    <t>Archivo gestión documental Oficina de Tesorería (Egresos)
Adjunto pdf comprobante de egreso N°3528 para evidencias</t>
  </si>
  <si>
    <t>*Una vez la cuenta es revisada y cumple a cabalidad con los requisitos se procede a generar el comprobante de egreso en el aplicativo GESTASOFT 
*Se valida y se clasifica por fuente de fiananciacion
*Se genera archivo plano para proceso de giro en el portal bancario</t>
  </si>
  <si>
    <t>Sanción disciplinaria por la no aplicación de la normatividad
Hallazgos por parte de entes de control</t>
  </si>
  <si>
    <r>
      <t xml:space="preserve">Cronograma de cierre de vigencia.
Reporte AFIr10 - Relación de reservas presupuestales. 
Reporte del AFIr 09 - Solicitud de constitución de reservas presupuestales
AFIr 027 relación de cuentas por pagar Sede Fusagasugá </t>
    </r>
    <r>
      <rPr>
        <i/>
        <sz val="11"/>
        <color theme="1"/>
        <rFont val="Calibri"/>
        <family val="2"/>
        <scheme val="minor"/>
      </rPr>
      <t>(Tesorería).</t>
    </r>
    <r>
      <rPr>
        <sz val="11"/>
        <color theme="1"/>
        <rFont val="Calibri"/>
        <family val="2"/>
        <scheme val="minor"/>
      </rPr>
      <t xml:space="preserve">  </t>
    </r>
  </si>
  <si>
    <t xml:space="preserve">No. de reservas presupuestales </t>
  </si>
  <si>
    <t>Se publica y se notifica vía correo electrónico el cronograma de cierre de vigencia, para que sea tenido en cuenta por todas la áreas responsables para el trámite de sus procesos dentro de los tiempos establecidos, con el fin de consolidar las reservas presupuestales y apropiación respectiva de los formatos para constitución de las mismas.</t>
  </si>
  <si>
    <r>
      <rPr>
        <b/>
        <sz val="11"/>
        <color theme="1"/>
        <rFont val="Calibri"/>
        <family val="2"/>
        <scheme val="minor"/>
      </rPr>
      <t>Modelo de operación digital:</t>
    </r>
    <r>
      <rPr>
        <sz val="11"/>
        <color theme="1"/>
        <rFont val="Calibri"/>
        <family val="2"/>
        <scheme val="minor"/>
      </rPr>
      <t xml:space="preserve">
AFIP03 - EJECUCION PRESUPUESTAL
*Informe de Instancias del aplicativo Integradoc</t>
    </r>
  </si>
  <si>
    <t>Favorecimiento a los supervisores al momento de generar ingresos de los elementos adquiridos mediante contratación pública, sin el cumplimiento de las especificaciones técnicas requeridas por la Universidad.</t>
  </si>
  <si>
    <t>Procesos disciplinarios 
Detrimento patrimonial</t>
  </si>
  <si>
    <t xml:space="preserve">Posible afectación reputacional por generar ingresos de los elementos adquiridos mediante contratación pública, sin el cumplimiento de las especificaciones técnicas requeridas por la Universidad. </t>
  </si>
  <si>
    <t xml:space="preserve"> Verificación de las especificaciones técnicas requeridas por la Universidad. </t>
  </si>
  <si>
    <t xml:space="preserve">Se genera ingreso de los elementos adquiridos mediante contratación pública, en cumplimiento de las especificaciones técnicas requeridas por la Universidad. </t>
  </si>
  <si>
    <t xml:space="preserve">ABSr013
RECEPCION DE BIENES DEVOLUTIVOS Y DE CONSUMO
</t>
  </si>
  <si>
    <t>Ingresos de los elementos adquiridos mediante contratación pública</t>
  </si>
  <si>
    <t xml:space="preserve">Se genera ingreso de los elementos adquiridos mediante contratación pública, en cumplimiento de las especificaciones técnicas requeridas por la Universidad. 
Se garantiza el debido proceso por parte del supervisor y el respectivo aval por parte de la oficina de Almacén de conformidad con el procedimiento ABSP05 - INGRESO, EGRESO, TRASLADOS Y DEVOLUCIONES DE LOS BIENES AL ALMACEN.
</t>
  </si>
  <si>
    <r>
      <rPr>
        <b/>
        <sz val="11"/>
        <color theme="1"/>
        <rFont val="Calibri"/>
        <family val="2"/>
        <scheme val="minor"/>
      </rPr>
      <t>Modelo de Operación Digital:</t>
    </r>
    <r>
      <rPr>
        <sz val="11"/>
        <color theme="1"/>
        <rFont val="Calibri"/>
        <family val="2"/>
        <scheme val="minor"/>
      </rPr>
      <t xml:space="preserve">
ABSP05 - INGRESO, EGRESO, TRASLADOS Y DEVOLUCIONES DE LOS BIENES AL ALMACEN
*Físicamente en el archivo de la oficina de Almacén. 
*ABSr013
*RECEPCION DE BIENES DEVOLUTIVOS Y DE CONSUMO
</t>
    </r>
  </si>
  <si>
    <t xml:space="preserve">Alteración en la verificación del inventario a favor de las partes con el fin de lograr un beneficio propio, económico o personal.
Perdida de bienes.
Desinformación  de funcionarios y de los usuarios sobre los traslados de bienes a su cargo.
Errores en la ejecución del procedimiento ABSP07 - VERIFICACIÓN Y BAJAS DE INVENTARIOS
Falta de mantenimiento y actualización del GESTASOFT
</t>
  </si>
  <si>
    <t>Inventario físico ABSr050 y sistematizado en plataforma GESTASOFT.
Registros de asistencia de capacitaciones a los procesos del debido cuidado de los inventarios de control.</t>
  </si>
  <si>
    <t>Reporte plataforma GESTASOFT
Informe de toma física de inventario</t>
  </si>
  <si>
    <r>
      <rPr>
        <b/>
        <sz val="11"/>
        <color theme="1"/>
        <rFont val="Calibri"/>
        <family val="2"/>
        <scheme val="minor"/>
      </rPr>
      <t>Modelo de Operación Digital:</t>
    </r>
    <r>
      <rPr>
        <sz val="11"/>
        <color theme="1"/>
        <rFont val="Calibri"/>
        <family val="2"/>
        <scheme val="minor"/>
      </rPr>
      <t xml:space="preserve">
ABSP07 –Toma Física de inventarios
*Plataforma Institucional,  modulo de Gestasof- Almacén e Inventarios. 
*Y físicamente en el archivo de la oficina de Almacén, en los formatos ABSR036 y ABSR050.</t>
    </r>
  </si>
  <si>
    <t>Planificación inadecuada en el estudio previo de las necesidades de adquisición relacionadas con la Planta Física de la Universidad.</t>
  </si>
  <si>
    <t>Detrimento patrimonial.
Sobrecarga en los inventarios.
Afectación reputacional.</t>
  </si>
  <si>
    <t>Posible afectación reputacional y detrimento patrimonial por la formulación de las necesidades relacionadas con la Planta Física de la Universidad para beneficio de un tercero y/o personal.</t>
  </si>
  <si>
    <t>Verificación de existencias para la formulación de necesidades de suministros</t>
  </si>
  <si>
    <t>Verificación semestral de existencias en el control de inventario de los almacenes de mantenimiento, aseo y cafetería. Basado en los registros históricos, se definirá el stock mínimo requerido y se determina la necesidad de aprovisionamiento para el próximo período académico. 
El Control de existencias de materiales y/o suministros se realiza de forma anual y conforme con la necesidad evidenciada.  
Por lo anterior, semestralmente se verifica el correcto diligenciamiento de los cronogramas, los cuales deben contar con la firma del Jefe de Recursos Físicos para la Sede Fusagasugá, y Firma de Directores Administrativos en Seccionales y Extensiones.</t>
  </si>
  <si>
    <r>
      <t xml:space="preserve">Integradoc- Módulo para Control de existencias.
</t>
    </r>
    <r>
      <rPr>
        <i/>
        <sz val="11"/>
        <color theme="1"/>
        <rFont val="Calibri"/>
        <family val="2"/>
        <scheme val="minor"/>
      </rPr>
      <t>(en implementación)</t>
    </r>
    <r>
      <rPr>
        <sz val="11"/>
        <color theme="1"/>
        <rFont val="Calibri"/>
        <family val="2"/>
        <scheme val="minor"/>
      </rPr>
      <t xml:space="preserve">
ABSr097-Cronograma de la Planta Física.
ABSr080-Inspección a la Planta Física.</t>
    </r>
  </si>
  <si>
    <t>Jefe de Recursos físicos o Directores Administrativos de las Unidades Regionales</t>
  </si>
  <si>
    <t>No. De necesidades de la Planta Física por semestre</t>
  </si>
  <si>
    <t xml:space="preserve">En la consolidación del cronograma del Mantenimiento de la Planta Física, se debe verificar el correcto diligenciamiento del ABSr080 y el reporte de existencias documentado en el Aplicativo Integradoc.
</t>
  </si>
  <si>
    <r>
      <rPr>
        <b/>
        <sz val="11"/>
        <color theme="1"/>
        <rFont val="Calibri"/>
        <family val="2"/>
        <scheme val="minor"/>
      </rPr>
      <t xml:space="preserve">Modelo de operación digital: </t>
    </r>
    <r>
      <rPr>
        <sz val="11"/>
        <color theme="1"/>
        <rFont val="Calibri"/>
        <family val="2"/>
        <scheme val="minor"/>
      </rPr>
      <t xml:space="preserve">
ABSP09 –Mantenimiento planta física
*Aplicativo Integradoc y reportes de siguimiento de la contratación.</t>
    </r>
  </si>
  <si>
    <t>Seguimiento inadecuado en la ejecución de los servicios de mantenimiento del Parque Automotor de la Universidad.</t>
  </si>
  <si>
    <t>Detrimento patrimonial.
Afectación reputacional.</t>
  </si>
  <si>
    <t>Posible afectación reputacional y detrimento patrimonial por   inadecuada ejecución de los servicios adquiridos mediante el contrato del mantenimiento del Parque Automotor de la Universidad.</t>
  </si>
  <si>
    <t xml:space="preserve">Seguimiento a la ejecución de los servicios adquiridos para el mantenimiento del Parque Automotor </t>
  </si>
  <si>
    <t>La Universidad de Cundinamarca lleva seguimiento a los mantenimientos a través de un sistema de registro de mantenimiento de los vehículos del parque automotor. Esto permite llevar un control detallado de los mantenimientos y reparaciones realizados a cada vehículo.
El soporte de esta actividad es la Hoja de vida de vehículos.</t>
  </si>
  <si>
    <r>
      <t xml:space="preserve">ABSr077-Cronograma del Mantenimiento Parque Automotor.
ABSr119- MANTENIMIENTO PARA VEHICULOS AUTOMOTORES Y/O MAQUINARIA
ABSG001-  PLAN ESTRATEGICO DE SEGURIDAD VIAL
HOJA DE VIDA DE VEHÍCULOS
</t>
    </r>
    <r>
      <rPr>
        <i/>
        <sz val="11"/>
        <color theme="1"/>
        <rFont val="Calibri"/>
        <family val="2"/>
        <scheme val="minor"/>
      </rPr>
      <t>(Aplicativo Gestasoft)</t>
    </r>
  </si>
  <si>
    <t>Mensual</t>
  </si>
  <si>
    <t>No. de actividades de mantenimiento realizadas por mes vs el cronograma.</t>
  </si>
  <si>
    <t xml:space="preserve">La Universidad de Cundinamarca establece un cronograma de mantenimiento preventivo para cada uno de los vehículos del parque automotor. Esto incluye la realización de mantenimiento periódico preventivo y debe incluir actividades relacionadas con: Cambio de aceite, Cambio de filtros, Cambio de pastillas y/o bandas de freno, Cambio de correa de repartición, Cambio de llantas, Cambio de batería, Alineación y balanceo, Cambio aceite de caja, Revisión del sistema de suspensión, Revisión del sistema de embrague y transmisión, Revisión del aire acondicionado, Revisión del sistema eléctrico, Revisión técnico-mecánica, Lavado general, enjuague, lavado de motor o de tapicería, Revisión técnico-operativa, Las actividades programadas en el cronograma de mantenimiento a parque automotor se deben actualizar periódicamente y conforme con la información recolectada en la inspección preoperacional de cada vehículo, los reportes de condiciones inseguras, riesgos de la operación y las recomendaciones de los fabricantes de equipos y vehículos.
La evidencia de esta actividad es el ABSr077 Cronograma de parque automotor.
</t>
  </si>
  <si>
    <r>
      <rPr>
        <b/>
        <sz val="11"/>
        <color theme="1"/>
        <rFont val="Calibri"/>
        <family val="2"/>
        <scheme val="minor"/>
      </rPr>
      <t xml:space="preserve">Modelo de operación digital: </t>
    </r>
    <r>
      <rPr>
        <sz val="11"/>
        <color theme="1"/>
        <rFont val="Calibri"/>
        <family val="2"/>
        <scheme val="minor"/>
      </rPr>
      <t xml:space="preserve">
ABSP10 –Administración parque automotor;
ABSG001-  PLAN ESTRATEGICO DE SEGURIDAD VIAL
*Aplicativo Integradoc y reportes de siguimiento de la contratación.</t>
    </r>
  </si>
  <si>
    <t xml:space="preserve">Inadecuado control al contrato de suministro de  combustible por parte del supervisor.
Fallas en el  suministro por parte de la Estación de Gasolina.
Acuerdos indebidos en el suministro entre conductores o personal de la institución y proveedor.
</t>
  </si>
  <si>
    <t xml:space="preserve">Posible afectación económica y reputacional por la perdida o uso inadecuado del combustible para los vehículos operacionales y oficiales de la Universidad de Cundinamarca   </t>
  </si>
  <si>
    <r>
      <t>Durante el primer trimestre de la vigencia se llevará a cabo la suscripción del contrato de suministro de combustible a través de la tienda virtual del Estado Colombiano</t>
    </r>
    <r>
      <rPr>
        <i/>
        <sz val="11"/>
        <rFont val="Calibri"/>
        <family val="2"/>
        <scheme val="minor"/>
      </rPr>
      <t xml:space="preserve"> "Colombia Compra Eficiente". (depende de los acuerdos marco de la vigencia).</t>
    </r>
    <r>
      <rPr>
        <sz val="11"/>
        <rFont val="Calibri"/>
        <family val="2"/>
        <scheme val="minor"/>
      </rPr>
      <t xml:space="preserve">
Cada vez que se requiera, los operarios de conducción realizarán el tanqueo de combustible en las estaciones de servicio definidas por el proveedor, mediante uso de chip para suministro de combustible.</t>
    </r>
  </si>
  <si>
    <r>
      <t xml:space="preserve">  Boucher de  tanqueo con el número de placa del vehículo - historico de tanqueo por chip, verificando la fecha y hora del consumo de combustible y kilometraje.
</t>
    </r>
    <r>
      <rPr>
        <i/>
        <sz val="11"/>
        <color theme="1"/>
        <rFont val="Calibri"/>
        <family val="2"/>
        <scheme val="minor"/>
      </rPr>
      <t>(Reporte de consumo)</t>
    </r>
    <r>
      <rPr>
        <sz val="11"/>
        <color theme="1"/>
        <rFont val="Calibri"/>
        <family val="2"/>
        <scheme val="minor"/>
      </rPr>
      <t xml:space="preserve">                                
Firma de la orden de compra, para combustible.</t>
    </r>
  </si>
  <si>
    <t xml:space="preserve">mensuales </t>
  </si>
  <si>
    <t>Evidencias de los Boucher - Historico de tanqueo en la plataforma dispuesta por el proveedor.</t>
  </si>
  <si>
    <t>Contratación de combustible a través de Colombia Compra Eficiente, lo que permite tener mas de 200 estaciones de servicio disponibles, para lo cual, cada vehículo tiene un chip para la recarga de combustible y se reporta a través del aplicativo dispuesto por el proveedor, logrando tener un control en tiempo real.</t>
  </si>
  <si>
    <r>
      <rPr>
        <b/>
        <sz val="11"/>
        <color theme="1"/>
        <rFont val="Calibri"/>
        <family val="2"/>
        <scheme val="minor"/>
      </rPr>
      <t>Modelo de operación digital:</t>
    </r>
    <r>
      <rPr>
        <sz val="11"/>
        <color theme="1"/>
        <rFont val="Calibri"/>
        <family val="2"/>
        <scheme val="minor"/>
      </rPr>
      <t xml:space="preserve"> 
ABSP10 - ADMINISTRACION Y MANTENIMIENTO DEL PARQUE AUTOMOTOR
ABSI003: INSTRUCTIVO PARA LA UTILIZACION DEL PARQUE AUTOMOTOR DE PROPIEDAD DE LA UNIVERSIDAD DE CUNDINAMARCA</t>
    </r>
  </si>
  <si>
    <r>
      <t xml:space="preserve">Celebrar un contrato sin el lleno de los requisitos establecidos en el Acuerdo 012  </t>
    </r>
    <r>
      <rPr>
        <i/>
        <sz val="11"/>
        <color theme="1"/>
        <rFont val="Calibri"/>
        <family val="2"/>
        <scheme val="minor"/>
      </rPr>
      <t>"Por el cual se expide el Estatuto de Contratación de la Universidad de Cundinamarca"</t>
    </r>
    <r>
      <rPr>
        <sz val="11"/>
        <color theme="1"/>
        <rFont val="Calibri"/>
        <family val="2"/>
        <scheme val="minor"/>
      </rPr>
      <t>, Resolución 206 de 2012 y Resolución 170 de 2017</t>
    </r>
  </si>
  <si>
    <t>Proceso disciplinario, Proceso penal, sanción o destitución.</t>
  </si>
  <si>
    <r>
      <t xml:space="preserve">Posible afectación reputacional por la celebración indebida de contratos que no cumpla con lo establecido en el Acuerdo 012  </t>
    </r>
    <r>
      <rPr>
        <i/>
        <sz val="11"/>
        <color theme="1"/>
        <rFont val="Calibri"/>
        <family val="2"/>
        <scheme val="minor"/>
      </rPr>
      <t>"Por el cual se expide el Estatuto de Contratación de la Universidad de Cundinamarca"</t>
    </r>
    <r>
      <rPr>
        <sz val="11"/>
        <color theme="1"/>
        <rFont val="Calibri"/>
        <family val="2"/>
        <scheme val="minor"/>
      </rPr>
      <t xml:space="preserve">, Resolución 206 de 2012 y Resolución 170 de 2017, ocasionando procesos disciplinarios o sanciones a la institución. </t>
    </r>
  </si>
  <si>
    <t>Estructurar estudios previos</t>
  </si>
  <si>
    <t xml:space="preserve">Definir lineamientos de participación que garanticen pluralidad de oferentes, se garantice la transparencia y el cumplimiento de los principios de contratación. </t>
  </si>
  <si>
    <t>Concepto Técnico y Económico
y/o
Resultado de Subanabilidad
y/o
Evaluaciones habilitantes</t>
  </si>
  <si>
    <t>Total contratos rendidos en SIA OBSERVA</t>
  </si>
  <si>
    <t>Una vez se cuenta con la  pluralidad de oferentes y la selección objetiva en cada proceso, el (la) gestor(a) encargado(a) de la Oficina de Compras solicita al área técnica o área solicitante de la Contratación el respectivo Concepto Técnico y Económico: ABSr100 y, solicitud de evaluaciones habilitantes en las invitaciones públicas y/o privadas a las áreas que intervienen en la revisión de acuerdo a su competencia,  esto, a través de la herramienta INTEGRADOC, para seguidamente garantizar el principio de transparencia con la publicación en la Página Institucional, portal de Contratación.</t>
  </si>
  <si>
    <r>
      <rPr>
        <b/>
        <sz val="11"/>
        <color theme="1"/>
        <rFont val="Calibri"/>
        <family val="2"/>
        <scheme val="minor"/>
      </rPr>
      <t>Modelo de Operación Digital:</t>
    </r>
    <r>
      <rPr>
        <sz val="11"/>
        <color theme="1"/>
        <rFont val="Calibri"/>
        <family val="2"/>
        <scheme val="minor"/>
      </rPr>
      <t xml:space="preserve">
ABSP01 –Adquisición de bienes, servicios u obras Contratación Directa
ABSP15 –Adquisición de bienes, servicios u obras Invitación Privada e Invitación Publica
*Herramienta INTEGRADOC, Página Web Institucional https://www.ucundinamarca.edu.co/index.php/invitaciones-publicas-fusagasuga, Acervo Documental Digital Oficina de Compras.</t>
    </r>
  </si>
  <si>
    <t>No brindar las herramientas precisas para la labor de Supervisión de acuerdo con el artículo 33 de la resolución 170 de 2017, y demás normatividad legal vigente.</t>
  </si>
  <si>
    <t>Incumplimiento en la labor de Supervisión y posible acto de corrupción.</t>
  </si>
  <si>
    <t>Posible ejecución ineficaz de la contratación por incumplimiento en la labor de la Supervisión y posible acto de corrupción.</t>
  </si>
  <si>
    <t>Definir lineamientos para el ejercicio de la Supervisión.</t>
  </si>
  <si>
    <t>Disponibilidad de la información, lineamientos, procedimiento para Supervisores e Interventores.</t>
  </si>
  <si>
    <t>Contratos creados en Integradoc- Módulo supervisión.
Capacitaciones a los supervisores e interventores.
Notificación vía correo electrónico de realización de curso dispuesto en aulas virtuales.</t>
  </si>
  <si>
    <t xml:space="preserve">Área Solicitante - Jefe de Compras </t>
  </si>
  <si>
    <t>Instancias creadas en el aplicativo Integradoc- Módulo Supervisión</t>
  </si>
  <si>
    <t xml:space="preserve">Se cuenta con la herramienta digital Integradoc, módulo Supervisión, el cual permite visualizar la trazabilidad del ejercicio de supervisión en cada una de las actividades dispuestas en el procedimiento ABSP18. La herramienta digital, solicita por medio de alertas tempranas los correspondientes informes periódicos y/o finales de supervisión y, la documentación de actuaciones contractuales como prórroga, adición, suspensión, entre otros, en caso de haberse presentado. </t>
  </si>
  <si>
    <r>
      <rPr>
        <b/>
        <sz val="11"/>
        <color theme="1"/>
        <rFont val="Calibri"/>
        <family val="2"/>
        <scheme val="minor"/>
      </rPr>
      <t>Modelo de Operación Digital:</t>
    </r>
    <r>
      <rPr>
        <sz val="11"/>
        <color theme="1"/>
        <rFont val="Calibri"/>
        <family val="2"/>
        <scheme val="minor"/>
      </rPr>
      <t xml:space="preserve">
ABSP18- Supervisores e Interventores
*Herramienta Integradoc</t>
    </r>
  </si>
  <si>
    <t xml:space="preserve">Afectación reputacional </t>
  </si>
  <si>
    <t>Favorecimiento a personal de la Universidad de Cundinamarca, con beneficio de apoyo posgradual a partir de especialización, incumpliendo el Acuerdo 008 de 2016 y el Acuerdo 0010 de 2010, la Resolución No. 083 de 2011 y Resolución No. 235 de 2012.</t>
  </si>
  <si>
    <t>Hallazgo de contraloría
Investigación  de entes de control internos y externos.</t>
  </si>
  <si>
    <t>Posible afectación económica y reputacional por favorecer a personal de la Universidad de Cundinamarca, con beneficio de apoyo posgradual a partir de especialización, incumpliendo la normatividad interna vigente.</t>
  </si>
  <si>
    <t>Verificación de requisitos de cumplimiento</t>
  </si>
  <si>
    <t>Verificación de requisitos de cumplimiento de beneficio a apoyo posgradual conforme con el Acuerdo 008 de 2016 y el Acuerdo 0010 de 2010, la Resolución No. 083 de 2011 y Resolución No. 235 de 2012.
Posterior a esto se presenta ante el Comité de Formación y Capacitación para dar el aval correspondiente y continuar con el proceso.</t>
  </si>
  <si>
    <t>Actas de Comité de Formación y Capacitación</t>
  </si>
  <si>
    <t>No. De solicitudes presentadas/ No. De beneficiarios</t>
  </si>
  <si>
    <t>Se toma como referencia el procedimiento ATHP05 –
Formación y capacitación personal administrativo.</t>
  </si>
  <si>
    <r>
      <rPr>
        <b/>
        <sz val="11"/>
        <color theme="1"/>
        <rFont val="Calibri"/>
        <family val="2"/>
        <scheme val="minor"/>
      </rPr>
      <t xml:space="preserve">Modelo de Operación Digital: </t>
    </r>
    <r>
      <rPr>
        <sz val="11"/>
        <color theme="1"/>
        <rFont val="Calibri"/>
        <family val="2"/>
        <scheme val="minor"/>
      </rPr>
      <t xml:space="preserve">
ATHP05 – Formación y capacitación personal administrativo.
*Archivo de Gestión de Talento Humano</t>
    </r>
  </si>
  <si>
    <t>Favorecer a personal por contrato para el pago de inscripciones a eventos de capacitación, incumpliendo lo dispuesto en el Decreto 1567 de 1998 y los conceptos por parte del Departamento Administrativo de la Función Pública.</t>
  </si>
  <si>
    <t>Posible afectación económica y reputacional por favorecer a personal por contrato para el pago de inscripciones a eventos de capacitación, incumpliendo lo dispuesto en el Decreto 1567 de 1998 y los conceptos por parte del Departamento Administrativo de la Función Pública.</t>
  </si>
  <si>
    <t>Se tiene en cuenta lo dispuesto en el Decreto 1567 de 1998 y los conceptos por parte del Departamento Administrativo de la Función Pública.</t>
  </si>
  <si>
    <t>Correo electrónico con Aprobación por parte del Superior Jerárquico</t>
  </si>
  <si>
    <t>No. De solicitudes presentadas/ No. De solicitudes pagadas</t>
  </si>
  <si>
    <t>Una vez aprobado por el superior jerárquico, se continúa el proceso por el Aplicativo Integradoc mediante el idenficador PPRAFIP.</t>
  </si>
  <si>
    <t>Favorecer al personal docente y administrativo en el no retiro de la seguridad social</t>
  </si>
  <si>
    <t>Posible afectación económica y reputacional por favorecer al personal docente y administrativo en el no retiro de la seguridad social</t>
  </si>
  <si>
    <t>Seguimiento de novedades aplicadas</t>
  </si>
  <si>
    <t>Se tiene en cuenta lo dispuesto en la normatividad legal vigente y el sistema PILA
Se descarga Planilla de operador de aportes en línea para hacer seguimiento en Excel de novedades o solicitudes de retiro vs la nómina</t>
  </si>
  <si>
    <t>Planilla de operador de aportes en línea para hacer seguimiento en Excel de novedades o solicitudes de retiro vs la nómina</t>
  </si>
  <si>
    <t>No. De novedades o retiros / No. De novedades aplicadas al sistema</t>
  </si>
  <si>
    <t>Se tiene en cuenta lo dispuesto en la normatividad legal vigente y el sistema PILA
Se descarga Planilla de operador de aportes en línea para hacer seguimiento en Excel de novedades o solicitudes de retiro vs la nómina
Posterior a esto, se notifica a todos los operadores de aportes parafiscales y seguridad social.</t>
  </si>
  <si>
    <r>
      <rPr>
        <b/>
        <sz val="11"/>
        <color theme="1"/>
        <rFont val="Calibri"/>
        <family val="2"/>
        <scheme val="minor"/>
      </rPr>
      <t xml:space="preserve">Modelo de Operación Digital: </t>
    </r>
    <r>
      <rPr>
        <sz val="11"/>
        <color theme="1"/>
        <rFont val="Calibri"/>
        <family val="2"/>
        <scheme val="minor"/>
      </rPr>
      <t xml:space="preserve">
ATHP11 –Seguridad Social
*Instancias aplicativo Integradoc</t>
    </r>
  </si>
  <si>
    <t>Favorecer al personal docente y administrativo al no tramitar incapacidades mayores a dos (2) días hábiles.</t>
  </si>
  <si>
    <t>Posible afectación económica y reputacional por favorecer al personal docente y administrativo al no tramitar incapacidades mayores a dos (2) días hábiles.</t>
  </si>
  <si>
    <t>Se tiene en cuenta lo dispuesto en la normatividad legal vigente</t>
  </si>
  <si>
    <t>Radicación de incapacidad por medios físicos o electrónicos.</t>
  </si>
  <si>
    <t>No. De incapacidades allegadas/ No. De incapacidades remitidas</t>
  </si>
  <si>
    <t>Se carga al sistema de Gestasoft para que se aplique a la novedad, la cual altera la nómina.</t>
  </si>
  <si>
    <r>
      <rPr>
        <b/>
        <sz val="11"/>
        <color theme="1"/>
        <rFont val="Calibri"/>
        <family val="2"/>
        <scheme val="minor"/>
      </rPr>
      <t xml:space="preserve">Modelo de Operación Digital: </t>
    </r>
    <r>
      <rPr>
        <sz val="11"/>
        <color theme="1"/>
        <rFont val="Calibri"/>
        <family val="2"/>
        <scheme val="minor"/>
      </rPr>
      <t xml:space="preserve">
ATHP16 –Trámite de incapacidades
*Páginas web y formularios dispuestos para tal fín.</t>
    </r>
  </si>
  <si>
    <t>Favorecer al personal docente y administrativo al no realizar una revisión minusiosa del tipo de vinculación y de lo dispuesto en las Actas de Comité de Prácticas y Salidas Académicas.</t>
  </si>
  <si>
    <t>Investigación  de entes de control internos y externos.</t>
  </si>
  <si>
    <t xml:space="preserve">Posible afectación económica y reputacional por favorecer al personal docente y administrativo (conductores) en el pago de prácticas y salidas académicas. </t>
  </si>
  <si>
    <t>Verificación minuciosa del tipo de vinculación, condiciones generales de contratación, acuerdo nacional vigente respecto al incremento salarial y, lo dispuesto en las Actas de Comité de Prácticas y Salidas Académicas.</t>
  </si>
  <si>
    <t>Actas de Comité de Prácticas Académicas y Experiencias Formativas.
Resolución de Prácticas y Salidas Académicas
Trazabilidad de instancias creadas en Integradoc para pago "EXPRP".</t>
  </si>
  <si>
    <t>No. De Prácticas Académicas y Experiencias Formativas allegadas/ No. De Prácticas Académicas y Experiencias Formativas tramitadas</t>
  </si>
  <si>
    <t>Las Prácticas Académicas y Experiencias Formativas son revisadas y aprobadas por el Comité correspondiente,  posterior a esto, la Oficina de Recursos Físicos notifica a través de correo electrónico a la Dirección de Talento Humano la realización de la experiencia formativa para su respectivo trámite de pago de víaticos, gastos de manutención y alojamiento, para lo cual, es necesario realizar la verificación minuciosa del tipo de vinculación, condiciones generales de contratación, acuerdo nacional vigente respecto al incremento salarial.</t>
  </si>
  <si>
    <r>
      <rPr>
        <b/>
        <sz val="11"/>
        <color theme="1"/>
        <rFont val="Calibri"/>
        <family val="2"/>
        <scheme val="minor"/>
      </rPr>
      <t xml:space="preserve">Modelo de Operación Digital: </t>
    </r>
    <r>
      <rPr>
        <sz val="11"/>
        <color theme="1"/>
        <rFont val="Calibri"/>
        <family val="2"/>
        <scheme val="minor"/>
      </rPr>
      <t xml:space="preserve">
ATHP09 –Reconocimiento de viáticos y gastos de alojamiento y manutención
*Instancias aplicativo Integradoc</t>
    </r>
  </si>
  <si>
    <t xml:space="preserve"> Validación de requisitos de contratación en la verificación de hoja de vida sin cumplimiento de requisitos precontractuales y de perfil.
Amiguismo o influencia de un tercero.
Falta de transparencia del actuar en los funcionarios.
Falta de controles en la revisión de los requisitos de contratación</t>
  </si>
  <si>
    <t xml:space="preserve">Incumplimiento  al principio de igualdad y transparencia.
Detrimento patrimonial.
Investigación e Imputación de cargos en procesos penales, disciplinarios y/o fiscales.
Hallazgo de contraloría
</t>
  </si>
  <si>
    <t>Posible afectación económica y reputacional por la celebración indebida de contratos, prevaricato:  
- No cumplir con los requisitos mínimos de contratación.
- Títulos Falsos y certificaciones laborales.
- Asignación de puntos y categorías para favorecer a un tercero.
- Suministro de información acerca de convocatorias para favorecer a un tercero.
-Verificación de hoja de vida sin cumplimiento de requisitos precontractuales y de perfil.</t>
  </si>
  <si>
    <t xml:space="preserve">Formato - ATHF131
Formato ATHF100
Formato ATHF205
Formato ATHI007
Actas de comité de  asignación de puntaje y comité de profesor. </t>
  </si>
  <si>
    <t>No. de Check list en el semestre con todos los vistos buenos correspondientes de acuerdo a la modalidad de contratación.</t>
  </si>
  <si>
    <r>
      <t xml:space="preserve">El riesgo se mantiene en constante revisión en los momentos de contratación tanto de personal administrativo como de personal docente.
Para la vinculación de personal Docente, se tiene en cuenta lo dispuesto en: Acuerdo 024 del 2007 “POR EL CUAL SE EXPIDE EL ESTATUTO DEL PROFESOR DE LA UNIVERSIDAD DE CUNDINAMARCA”, Acuerdo 018 de 2015 </t>
    </r>
    <r>
      <rPr>
        <i/>
        <sz val="11"/>
        <color theme="1"/>
        <rFont val="Calibri"/>
        <family val="2"/>
        <scheme val="minor"/>
      </rPr>
      <t>"POR EL CUAL SE DICTAN DISPOSICIONES RELACIONADAS CON LASCONDICIONES DE REMUNERACIÓN Y PRESTACIONES PARA LOS PROFESORES DE VINCULACIÓNESPECIAL DE LA UNIVERSIDAD DE CUNDINAMARCA"</t>
    </r>
    <r>
      <rPr>
        <sz val="11"/>
        <color theme="1"/>
        <rFont val="Calibri"/>
        <family val="2"/>
        <scheme val="minor"/>
      </rPr>
      <t xml:space="preserve"> y el decreto nacional 1279 </t>
    </r>
    <r>
      <rPr>
        <i/>
        <sz val="11"/>
        <color theme="1"/>
        <rFont val="Calibri"/>
        <family val="2"/>
        <scheme val="minor"/>
      </rPr>
      <t xml:space="preserve">"Por el cual se establece el régimen salarial y prestacional de los docentes de las Universidades Estatales".
</t>
    </r>
    <r>
      <rPr>
        <sz val="11"/>
        <color theme="1"/>
        <rFont val="Calibri"/>
        <family val="2"/>
        <scheme val="minor"/>
      </rPr>
      <t xml:space="preserve">Para la vinculación de personal administrativo, se tiene en cuenta el instructivo ATHI007.
 Para vinculación de personal de planta, se tiene en cuenta el manual de funciones conforme con lo dispuesto en la </t>
    </r>
    <r>
      <rPr>
        <i/>
        <sz val="11"/>
        <color theme="1"/>
        <rFont val="Calibri"/>
        <family val="2"/>
        <scheme val="minor"/>
      </rPr>
      <t>Resolución No. 066 de 2012 "Manual de Funciones"</t>
    </r>
    <r>
      <rPr>
        <sz val="11"/>
        <color theme="1"/>
        <rFont val="Calibri"/>
        <family val="2"/>
        <scheme val="minor"/>
      </rPr>
      <t>, lo cual resulta en Actas de posesión con requisitos y formatos de verificación.</t>
    </r>
  </si>
  <si>
    <r>
      <rPr>
        <b/>
        <sz val="11"/>
        <color theme="1"/>
        <rFont val="Calibri"/>
        <family val="2"/>
        <scheme val="minor"/>
      </rPr>
      <t>Modelo de Operación Digital:</t>
    </r>
    <r>
      <rPr>
        <sz val="11"/>
        <color theme="1"/>
        <rFont val="Calibri"/>
        <family val="2"/>
        <scheme val="minor"/>
      </rPr>
      <t xml:space="preserve">
ATHP01 –Selección de personal
ATHP08 –Contratación de servidores públicos ocasionales
ATHP17 –Ingreso y Retiro del Personal de Planta 
*Archivo de Gestión de Talento Humano</t>
    </r>
  </si>
  <si>
    <t>Sistemas Integrados - SST</t>
  </si>
  <si>
    <t>No aplicación de los controles establecidos en el procedimiento dispuesto para la contratación del personal de la Universidad (ATHF131 CHECKLIST).</t>
  </si>
  <si>
    <t xml:space="preserve">Incremento de costos administrativos.
Sanciones. </t>
  </si>
  <si>
    <t xml:space="preserve">Posible afectación económica y reputacional por la vulnerabilidad en los puntos de control de vinculación a los funcionarios frente al cumplimiento de requisitos legales  (Evaluaciones medicas ocupacionales de ingreso)
</t>
  </si>
  <si>
    <t>V.B. en la lista de chequeo (ATHF131).</t>
  </si>
  <si>
    <t>No. de Listas de chequeo con VoBo/ No. de personal contratado</t>
  </si>
  <si>
    <t>La oficina de SST da el visto bueno en le lista de  chequeo, que hace parte de los soportes de la hoja de vida, y reposan en la oficina de TH, es importante tener en cuenta que, la contratación no se realiza si falta dicho requisito.</t>
  </si>
  <si>
    <t>*INGRESO Y RETIRO DEL PERSONAL DE PLANTA - ATHP17
(ATHF131 CHECKLIST).
*Archivos de la oficina de talento humano.</t>
  </si>
  <si>
    <t>No aplicación de los controles establecidos en el procedimiento ATHP11 –Seguridad Social.</t>
  </si>
  <si>
    <t>Sanciones o multas a la Universidad.</t>
  </si>
  <si>
    <t>Posible afectación económica y reputacional por la vulnerabilidad en los puntos de control de vinculación a los funcionarios en sus diferentes modalidades de contratación frente  al cumplimiento de requisitos legales (ARL).</t>
  </si>
  <si>
    <t>Se realiza la validación del personal (planta - administrativo-docente )afiliado a la ARL Positiva y que se encuentra activo descargando base de datos  del software ALISSTA, se valido el  número de personas vinculadas en las diferentes modalidades de contratos que se realizan de manera semestral.</t>
  </si>
  <si>
    <t xml:space="preserve">*Archivos de la oficina de SST, semestralmente se entrega los soportes a la oficina de control interno. </t>
  </si>
  <si>
    <t>No aplicación de los controles establecidos en el procedimiento ABSP15 Supervisores e Interventores.
No cumplimiento a las obligaciones del Manual de Contratistas ESG-SST-M011</t>
  </si>
  <si>
    <t>Posible afectación económica y reputacional por incumplimiento de requisitos legales en materia de SST, por parte de los contratistas en la ejecución de contratos.</t>
  </si>
  <si>
    <t>Validación del cumplimiento de los requisitos de SST</t>
  </si>
  <si>
    <t>Validación del cumplimiento de los requisitos de SST de acuerdo a la actividad contratada.</t>
  </si>
  <si>
    <t>Correos contestados de la validación de contratistas.
ESG-SST-S032: VALIDACIÓN DE REQUISITOS SST PARA INICIO DE LABORES PARA CONTRATISTAS.</t>
  </si>
  <si>
    <t>N° de verificaciones /N° contratistas.</t>
  </si>
  <si>
    <t>Se realiza la validación del cumplimiento de los requisitos de SST de acuerdo a las actividades contratadas y de las obligaciones específicas asociadas a la actividad económica de alto riesgo.
La oficina de SST realiza acompañiento a las supervisiones en la validación del cumplimiento de las obligciones específicas de SST para actividades de alto riesgo.</t>
  </si>
  <si>
    <r>
      <rPr>
        <b/>
        <sz val="11"/>
        <color theme="1"/>
        <rFont val="Calibri"/>
        <family val="2"/>
        <scheme val="minor"/>
      </rPr>
      <t>Modelo de Operación Digital:</t>
    </r>
    <r>
      <rPr>
        <sz val="11"/>
        <color theme="1"/>
        <rFont val="Calibri"/>
        <family val="2"/>
        <scheme val="minor"/>
      </rPr>
      <t xml:space="preserve">
Manual de contratistas ESG-SST-M011</t>
    </r>
  </si>
  <si>
    <t>*Incumplimiento de la normatividad institucional. 
*Hallazgos en auditorías por entes de control.</t>
  </si>
  <si>
    <t>Posible afectación reputacional por el incumplimiento de los requisitos legales para la asignación o reconocimiento de exoneraciones de matrícula y/o apoyos socio-económicos.</t>
  </si>
  <si>
    <t xml:space="preserve">Sistematizar y parametrizar la plataforma SIPSE, para validar el cumplimiento de los requisitos de los estudiantes que se postulan y control de la asignación de los beneficios. </t>
  </si>
  <si>
    <t>Reporte Plataforma Institucional, módulo SIPSE.</t>
  </si>
  <si>
    <t>No. de estudiantes validados / No. De estudiantes que se postulan</t>
  </si>
  <si>
    <t>Con el fin de evitar el favorecimiento a estudiantes que no cumplen los requisitos o que no cumplen con el orden descendente de puntaje de vulnerabilidad para la asignación de las diferentes exoneraciones otorgadas por Bienestar Universitario se Sistematiza y parametriza la herramienta SIPSE logrando un mayor control, conforme con lo establecido en la  Resolución 135 del 2005 y la Resolución 1274 del 2005.</t>
  </si>
  <si>
    <r>
      <rPr>
        <b/>
        <sz val="11"/>
        <color theme="1"/>
        <rFont val="Calibri"/>
        <family val="2"/>
        <scheme val="minor"/>
      </rPr>
      <t>Modelo de Operación Digital:</t>
    </r>
    <r>
      <rPr>
        <sz val="11"/>
        <color theme="1"/>
        <rFont val="Calibri"/>
        <family val="2"/>
        <scheme val="minor"/>
      </rPr>
      <t xml:space="preserve">
MBUP01 – Permanencia de los Estudiantes
*Reporte en Aplicativo SIPSE, plataforma de la Universidad de Cundinamarca.</t>
    </r>
  </si>
  <si>
    <t xml:space="preserve">*Falta de control de la entrega del servicio a los beneficiados de programas socio-económicos.
*Favorecimiento a terceros que no sean los beneficiados.
</t>
  </si>
  <si>
    <t>*Utilización indebida de los recursos socioeconómicos.</t>
  </si>
  <si>
    <t>Posible afectación económica y reputacional por permitir la suplantación de los beneficiarios a los planes de alimentación, hogar, restaurante o entrega a terceros que no sean los estudiantes beneficiados en la Universidad de Cundinamarca.</t>
  </si>
  <si>
    <t>Verificación de identidad y revisión de las planillas</t>
  </si>
  <si>
    <t>Los líderes de Bienestar Universitario de cada unidad regional, revisan las planillas de manera mensual, con el fin de validar que los estudiantes registrados correspondan a los asignados por resolución, en caso de que alguna persona registrada en los listados, no se encuentre en la resolución, el líder de Bienestar debe validar los soportes de reasignación de raciones y deberá generar el soporte MBUF023: REPORTE PRESTACION DEL SERVICIO.
Incluir en las obligaciones del contrato de prestación del servicio  la responsabilidad de validación de identidad de las personas conforme con los listados suministrados por la Dirección de Bienestar Universitario.</t>
  </si>
  <si>
    <t xml:space="preserve">Contratos 
Resoluciones asignación de beneficios.
Planillas de asistencias.
MBUF023: REPORTE PRESTACION DEL SERVICIO.
Soporte de novedades de reasignación de beneficios.
</t>
  </si>
  <si>
    <t>Director Bienestar Universitario y líderes de Bienestar Universitario en unidades regionales</t>
  </si>
  <si>
    <t>No. de estudiantes beneficiados al mes/ No. de estudiantes validados por planilla.</t>
  </si>
  <si>
    <t>Los líderes de Bienestar Universitario de cada unidad regional, revisan las planillas de manera mensual, con el fin de validar que los estudiantes registrados correspondan a los asignados por resolución, en caso de que alguna persona registrada en los listados, no se encuentre en la resolución, el líder de Bienestar debe validar los soportes de reasignación de raciones y deberá generar el soporte MBUF023: REPORTE PRESTACION DEL SERVICIO. De conformidad con lo dispuesto en la Resolución 135 del 2005, la Resolución 1274 del 2005, y las Resoluciones en las que se adjudican los beneficios.</t>
  </si>
  <si>
    <r>
      <rPr>
        <b/>
        <sz val="11"/>
        <color theme="1"/>
        <rFont val="Calibri"/>
        <family val="2"/>
        <scheme val="minor"/>
      </rPr>
      <t>Modelo de Operación Digital:</t>
    </r>
    <r>
      <rPr>
        <sz val="11"/>
        <color theme="1"/>
        <rFont val="Calibri"/>
        <family val="2"/>
        <scheme val="minor"/>
      </rPr>
      <t xml:space="preserve">
MBUP01 – 
Permanencia de los Estudiantes
*Acervo documental de cada unidad regional, de Bienestar Universitario.</t>
    </r>
  </si>
  <si>
    <t xml:space="preserve">Falta de aplicabilidad objetiva de los requisitos a contratar en los conceptos técnicos y económicos hacía los proponentes. 
</t>
  </si>
  <si>
    <t>Sanciones disciplinarias a los funcionarios y legales para la institución.
No ejecución oportuna o Pérdida de recursos asignados.</t>
  </si>
  <si>
    <t>Posibilidad de afectación reputacional por interferir en los procesos precontractuales del SGA en la etapa de evaluación técnica y económica con el fin de beneficiar a un tercero.</t>
  </si>
  <si>
    <t>Elaboración de los Conceptos Técnicos y Económicos- Contratación Directa, de acuerdo a los lineamientos institucionales relacionados con la contratación.</t>
  </si>
  <si>
    <t xml:space="preserve">
ABSF100 Concepto Técnico y Económico- Contratación Directa.</t>
  </si>
  <si>
    <t>Aprobación de los criterios y requisitos con los Coordinadores de los Sistemas de Gestión (Indicador cualitativo).</t>
  </si>
  <si>
    <t>Los contratos se ejecutan con recursos asignados al Sistema de Gestión Ambiental con la supervisión de la Directora de Planeación Institucional y el apoyo técnico de la supervisión por parte del Sistema de Gestión Ambiental.</t>
  </si>
  <si>
    <r>
      <rPr>
        <b/>
        <sz val="11"/>
        <rFont val="Calibri"/>
        <family val="2"/>
        <scheme val="minor"/>
      </rPr>
      <t>Modelo de Operación Digital:</t>
    </r>
    <r>
      <rPr>
        <sz val="11"/>
        <rFont val="Calibri"/>
        <family val="2"/>
        <scheme val="minor"/>
      </rPr>
      <t xml:space="preserve">
ABSP01- Procedimiento Contratación directa
ABSF100- Concepto Técnico y Económico- Contratación directa</t>
    </r>
  </si>
  <si>
    <t>Desconocimiento de la normatividad y procedimientos de contratación.</t>
  </si>
  <si>
    <t>Sanciones disciplinarias a los funcionarios y legales para la institución.
No ejecución oportuna y/o pérdida de recursos asignados.
Incumplimiento de la normatividad legal vigente en procesos de contratación en materia ambiental.</t>
  </si>
  <si>
    <t>Posible afectación reputacional y económica por desconocimiento de normatividad y procedimientos de contratación.</t>
  </si>
  <si>
    <t>Capacitación para el equipo del SGA en el manual de contratistas  ESG-SST-M011 y en el procedimiento de supervisores en interventores ABSP18 o normatividad aplicable de contratación.</t>
  </si>
  <si>
    <t>Fortalecer la competencia del equipo del Sistema de Gestión Ambiental en la aplicación de los lineamientos institucionales relacionados con la contratación.</t>
  </si>
  <si>
    <t>Contratos que tienen apoyo técnico en la supervisión por parte del SGA.
Registros de asistencia de participación en las capacitaciones, cursos o mesas de trabajo para fortalecimiento de la competencia.</t>
  </si>
  <si>
    <t>N° de profesionales SGA capacitados/ N° de profesionales SGA contratados</t>
  </si>
  <si>
    <t>Registros de asistencia de participación en las jornadas de capacitación lideradas por la Oficina de Compras o quien haga sus veces; cursos o mesas de trabajo para fortalecimiento de la competencia.</t>
  </si>
  <si>
    <t>*Registros de Asistencias- Plataforma Institucional.</t>
  </si>
  <si>
    <t>Incumplimiento de trámites ambientales por desconocimiento normativo.
Solicitud de apoyo a terceros en la gestión de trámites ambientales institucionales fuera de los procedimientos.</t>
  </si>
  <si>
    <t>Sanciones disciplinarias a los funcionarios y legales para la institución.
Incumplimiento de la normatividad legal vigente en materia ambiental.</t>
  </si>
  <si>
    <t>Posible afectación reputacional y económica por incumplimiento de trámites ambientales institucionales asociados con desviaciones en el proceso.</t>
  </si>
  <si>
    <t>N° de trámites realizados/  Trámites totales
Porcentaje de cumplimiento del trámite/ Cumplimiento total del trámite</t>
  </si>
  <si>
    <t>El Sistema de Gestión Ambiental realiza la gestión de los trámites ambientales aplicables a nivel institucional asociados con las actividades desarrolladas de forma transversal local en las unidades regionales de la Universidad de Cundinamarca ante la autoridad ambiental de la jurisdicción. El seguimiento del trámite se lleva a cabo en el formato ESG-SGA-F022_ Formato Identificación y seguimiento de los trámites ambientales.</t>
  </si>
  <si>
    <r>
      <rPr>
        <b/>
        <sz val="11"/>
        <rFont val="Calibri"/>
        <family val="2"/>
        <scheme val="minor"/>
      </rPr>
      <t>Modelo de Operación Digital:</t>
    </r>
    <r>
      <rPr>
        <sz val="11"/>
        <rFont val="Calibri"/>
        <family val="2"/>
        <scheme val="minor"/>
      </rPr>
      <t xml:space="preserve">
ESG-SGA-PL01 - PLAN INSTITUCIONAL DE GESTION AMBIENTAL DE LA UNIVERSIDAD DE CUNDINAMARCA -PIGA
ESG-SGA-F022_ Formato Identificación y seguimiento de los trámites ambientales.
*Carpeta en OneDrive compartida con la Dirección de  Planeación y el Sistema de Gestión Ambiental con información documentada de los trámites ambientales.
</t>
    </r>
  </si>
  <si>
    <t>Quejas, reclamos, derechos de petición, demandas y/o sanciones económicas.
Procesos disciplinarios.</t>
  </si>
  <si>
    <t>Posibilidad de afectación reputacional por interferir en los procesos precontractuales auditorías internas de SGC en la etapa de evaluación técnica y económica con el fin de beneficiar a un tercero.</t>
  </si>
  <si>
    <t>La oficina de calidad actualizará y restructurará los criterios y/o requisitos de los procesos a contratar, mediante una herramienta de trabajo interna (check list)</t>
  </si>
  <si>
    <t>Check list
SCIM003 Manual de Control Interno.
ABSF100 Concepto Técnico y Económico- Contratación Directa.</t>
  </si>
  <si>
    <t>De acuerdo con el check list implementado, se asegura la transparencia y la equidad en el proceso de revisión del cumplimento de los criterios en la etapa de evaluación técnica y económica de aquellos proponentes que participan en los procesos de contratación de la Universidad.</t>
  </si>
  <si>
    <t xml:space="preserve">"Check list
SCIM003- Manual de Control Interno
ABSF100- Concepto Técnico y Económico- Contratación directa"
</t>
  </si>
  <si>
    <r>
      <rPr>
        <b/>
        <sz val="11"/>
        <color theme="1"/>
        <rFont val="Calibri"/>
        <family val="2"/>
        <scheme val="minor"/>
      </rPr>
      <t>Modelo de Operación Digital:</t>
    </r>
    <r>
      <rPr>
        <sz val="11"/>
        <color theme="1"/>
        <rFont val="Calibri"/>
        <family val="2"/>
        <scheme val="minor"/>
      </rPr>
      <t xml:space="preserve">
ABSP01- Procedimiento Contratación directa
SCIP04 -Auditoría Interna
</t>
    </r>
  </si>
  <si>
    <t>No cumplimiento de los contratos al 100% y la no realización de las experiencias programados por la Oficina de graduados.
Fallas en el seguimiento por parte del supervisor del contrato de principio a fin.</t>
  </si>
  <si>
    <t>Incumplimiento de los principios contractuales, demandas contra y/o a favor de la Universidad.
 Sanciones económicas. 
Procesos disciplinarios.</t>
  </si>
  <si>
    <t>Posible Interés indebido del oferente o contratista en la celebración de contratos dispuestos para la realización de experiencias.</t>
  </si>
  <si>
    <t>Gestión de cronograma de entrega de servicios, en donde, se verifica cada una de las tareas por medio del supervisor y manejo de informes periódicos de supervisión.</t>
  </si>
  <si>
    <t xml:space="preserve">ABSr089- Informes periódicos y/o finales de Supervisión.
</t>
  </si>
  <si>
    <t xml:space="preserve">Líder Oficina de Graduados 
Gestor Oficina de Graduados </t>
  </si>
  <si>
    <t>Aprobación de los Informes periódicos y/o finales de Supervisión por parte de la Oficina de Compras en el Aplicativo Integradoc.</t>
  </si>
  <si>
    <t xml:space="preserve">El supervisor se encarga de garantizar el cumplimiento de las obligaciones dispuestas en el contrato, teniendo en cuenta las condiciones dispuestas para la formulación de la necesidad. 
Se realiza seguimiento al cronograma de entrega de servicios, en donde, se verifica cada una de las tareas y se emiten los informes periódicos y/o finales de Supervisión para posterior revisión y aprobación por parte de la Oficina de Compras en el Aplicativo Integradoc.
</t>
  </si>
  <si>
    <r>
      <rPr>
        <b/>
        <sz val="11"/>
        <color theme="1"/>
        <rFont val="Calibri"/>
        <family val="2"/>
      </rPr>
      <t>Modelo de Operación Digital:</t>
    </r>
    <r>
      <rPr>
        <sz val="11"/>
        <color theme="1"/>
        <rFont val="Calibri"/>
        <family val="2"/>
      </rPr>
      <t xml:space="preserve">
MGDP05 –Supervisores e Interventores
*Formato ABSr089 Informe final o periódico de supervisión se encuentra en el INTEGRADOC.</t>
    </r>
  </si>
  <si>
    <t>No realizar  la revisión  adecuada a los soportes de legalizacion en cajas menores, fondos renovables y anticipos.</t>
  </si>
  <si>
    <t xml:space="preserve">Realizar una inadecuada contabilización de los registros contables hacia el recurso entregado por el responsable de legalizar. </t>
  </si>
  <si>
    <t>En el proceso de revision  y liquidación de los registros contables de cajas menores, fondos renovables y anticipos sin su debido soporte de legalizacion.</t>
  </si>
  <si>
    <t>REVSION DE SOPORTES CONTABLES QUE SON APORTADOS LOS RESPNSABLES DE LOS FONDOS, CAJAS Y ANTICIPO EN EL PROCESO DELEGALIZACION.
EL JEFE DE CONTABILIDAD APRUEBA EL REGISTRO DE LA CONTABILIZACION DE LA LEGALIZACION.</t>
  </si>
  <si>
    <t>Reporte de  revisión de soportes de lagilzacion generado por el aplicativo INTEGRADOC</t>
  </si>
  <si>
    <t>N° apertura de cajas, fondos y anticipos/ numero de instancias resgitradas para legalizacion de cajas, fondos y anticipos.</t>
  </si>
  <si>
    <t>Dentro de el proceso de legalizacion la revision de los soportes de legalización la oficina de contabilidad realiza  la verificacion de los requisitos contables, realiza el registro contable y el jefe de contabilidad verifica y aprueba el registro.
La Direccion financiera y tesoreria  apruebanla legalizacion.</t>
  </si>
  <si>
    <r>
      <rPr>
        <b/>
        <sz val="11"/>
        <color theme="1"/>
        <rFont val="Calibri"/>
        <family val="2"/>
        <scheme val="minor"/>
      </rPr>
      <t>Modelo de Operación Digital:</t>
    </r>
    <r>
      <rPr>
        <sz val="11"/>
        <color theme="1"/>
        <rFont val="Calibri"/>
        <family val="2"/>
        <scheme val="minor"/>
      </rPr>
      <t xml:space="preserve">
AFIP11- CAJAS MENORES Y FONDOS RENOVABLES 
AFIP26- ANTICIPOS Y AVANCES
*Los  soportes se encuentran en la trazabilidad que arroja el aplicativo integradoc</t>
    </r>
  </si>
  <si>
    <t>Jurídica</t>
  </si>
  <si>
    <t>Constreñimiento para la emisión de conceptos alejados de la normatividad y jurisprudencia aplicable.</t>
  </si>
  <si>
    <t>El desarrollo de actividades en procesos misionales o de apoyo sin el lleno de los requisitos jurídicos.</t>
  </si>
  <si>
    <t>Posible afectación reputacional por la emisión de conceptos jurídicos sin atender la normatividad vigente ni la jurisprudencia sobre la materia.</t>
  </si>
  <si>
    <t>Capacitación funcionarios</t>
  </si>
  <si>
    <t>Difusión, capacitación y concientización a los directores, jefes, coordinadores y funcionarios de la Universidad de Cundinamarca para evitar el riesgo antijurídico y dar a conocer las consecuencias jurídicas de la materialización del riesgo.</t>
  </si>
  <si>
    <t>Convocatoria de capacitación
Soporte de
capacitación
Listas de asistencia</t>
  </si>
  <si>
    <t>Director Jurídico</t>
  </si>
  <si>
    <t>Capacitaciones cuatrimestrales.</t>
  </si>
  <si>
    <t>Se genera una revisión previa por parte de la Dirección Jurídica, teniendo en cuenta la naturaleza de la consulta para asisnación del experto dentro de la Dirección, y posterior, en donde la Dirección Jurídica revisa el resultado del análisis normativo para emitir el concepto, y si hay lugar a abordar en una mesa de trabajo.</t>
  </si>
  <si>
    <r>
      <rPr>
        <b/>
        <sz val="11"/>
        <color theme="1"/>
        <rFont val="Calibri"/>
        <family val="2"/>
        <scheme val="minor"/>
      </rPr>
      <t>Modelo de Operación Digital:</t>
    </r>
    <r>
      <rPr>
        <sz val="11"/>
        <color theme="1"/>
        <rFont val="Calibri"/>
        <family val="2"/>
        <scheme val="minor"/>
      </rPr>
      <t xml:space="preserve">
AJUP01 –Asesoría Jurídica
*Funcionario - Correos electrónicos revisados y avalados para enviar
*Implementación de conceptos a través de Integradoc</t>
    </r>
  </si>
  <si>
    <t>Validación  de la contratación directa sin el lleno de los requisitos por parte del oferente seleccionado.</t>
  </si>
  <si>
    <t>Celebración de contratos con oferentes que no son idóneos ocasionando un posible incumplimiento.</t>
  </si>
  <si>
    <t>Posible afectación reputacional por la suscripción de contratos sin los requisitos legales y reglamentarios.</t>
  </si>
  <si>
    <t>Requisitos mínimos para la contratación</t>
  </si>
  <si>
    <t>Ejercicio de control para el perfeccionamiento del contrato</t>
  </si>
  <si>
    <t>Trazabilidad de Integradoc en donde se avalan las instancias de Contratación Directa</t>
  </si>
  <si>
    <t>anual</t>
  </si>
  <si>
    <t>Instancias de Contratacion Directa verificadas</t>
  </si>
  <si>
    <t>Se genera una revisión previa por parte de la Dirección Jurídica,  en donde de acuerdo a las obligaciones contractuales se asigna a un asesor jurídico, para posterior, revisión del resultado del análisis de requisitos contractuales para emitir el aval correspondiente u observaciones si hay lugar para devolución.</t>
  </si>
  <si>
    <r>
      <rPr>
        <b/>
        <sz val="11"/>
        <color theme="1"/>
        <rFont val="Calibri"/>
        <family val="2"/>
        <scheme val="minor"/>
      </rPr>
      <t>Modelo de Operación Digital:</t>
    </r>
    <r>
      <rPr>
        <sz val="11"/>
        <color theme="1"/>
        <rFont val="Calibri"/>
        <family val="2"/>
        <scheme val="minor"/>
      </rPr>
      <t xml:space="preserve">
ABSP01 –Adquisición de bienes, servicios u obras Contratación Directa
*Trazabilidad por medio de Integradoc</t>
    </r>
  </si>
  <si>
    <t>Conflicto de intereses de los abogados a cargo de los procesos judiciales.</t>
  </si>
  <si>
    <t>Fallos desfavorables a la Universidad que impliquen el pago de derechos o indemnizaciones a las que no haya lugar.</t>
  </si>
  <si>
    <t>Posible afectación económica y reputacional por pérdida o alteración de documentos relevantes dentro de los procesos, en donde, se encuentren comprometidos intereses de la universidad por parte de un(os) colaborador(es) en favorecimiento propio o de un tercero.</t>
  </si>
  <si>
    <t>Revisión periódica</t>
  </si>
  <si>
    <t>Ejercicio de controles periódicos de los procesos judiciales en curso.</t>
  </si>
  <si>
    <t>AJUF008
SEGUIMIENTO Y CONTROL DE PROCESOS JUDICIALES</t>
  </si>
  <si>
    <t>Fallos judiciales en contra de la Universidad</t>
  </si>
  <si>
    <t>Control trimestral por parte de la oficina de Control Interno, en donde se reporta estado y avance de los procesos. En caso de que un asesor jurídico con procesos judiciales no continue contratado con la Universidad debe entregar un estado de cada proceso indicando la etapa procesal en que se encuentra, informando audiencias, recursos pendientes y presentando la respectiva renuncia al poder en cada despacho judicial.</t>
  </si>
  <si>
    <r>
      <rPr>
        <b/>
        <sz val="11"/>
        <color theme="1"/>
        <rFont val="Calibri"/>
        <family val="2"/>
        <scheme val="minor"/>
      </rPr>
      <t>Modelo de Operación Digital:</t>
    </r>
    <r>
      <rPr>
        <sz val="11"/>
        <color theme="1"/>
        <rFont val="Calibri"/>
        <family val="2"/>
        <scheme val="minor"/>
      </rPr>
      <t xml:space="preserve">
AJUP05 –Representación judicial y administrativa
*Seguimiento y control de procesos "archivo jurídica</t>
    </r>
  </si>
  <si>
    <t>UNIVERSIDAD DE CUNDINAMARCA
PROGRAMA DE TRANSPARENCIA Y ÉTICA PÚBLICA</t>
  </si>
  <si>
    <t>Lineamientos institucionales actualizados por Modelo de Operación Digital.</t>
  </si>
  <si>
    <t xml:space="preserve">Dirección de Planeación Institucional/ Dependencia encargada del proceso identificado  </t>
  </si>
  <si>
    <t>Realizar ejercicio de Audiencia pública de rendición de cuentas -  Universidad de Cundinamarca de la Vigencia 2024.</t>
  </si>
  <si>
    <t>Entregar  incentivos en el IX Encuentro de Gestión y Desempeño Institucional.</t>
  </si>
  <si>
    <t>Estrategia de comunicación implementada</t>
  </si>
  <si>
    <t xml:space="preserve">Oficina de Servicio de Atención al Ciudadano y Oficina Asesora de Comunicaciones </t>
  </si>
  <si>
    <t>Dirección de Talento Humano y Oficina de Servicio de Atención al Ciudadano</t>
  </si>
  <si>
    <t>Oficina de Servicio de Atención al Ciudadano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</si>
</sst>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3">
    <font>
      <sz val="11"/>
      <color theme="1"/>
      <name val="Calibri"/>
      <family val="2"/>
      <scheme val="minor"/>
    </font>
    <font>
      <sz val="11"/>
      <color theme="1"/>
      <name val="Calibri"/>
      <family val="2"/>
      <scheme val="minor"/>
    </font>
    <font>
      <b/>
      <sz val="11"/>
      <color theme="0"/>
      <name val="Calibri"/>
      <family val="2"/>
      <scheme val="minor"/>
    </font>
    <font>
      <b/>
      <sz val="16"/>
      <color theme="0"/>
      <name val="Calibri"/>
      <family val="2"/>
      <scheme val="minor"/>
    </font>
    <font>
      <b/>
      <sz val="16"/>
      <color theme="1"/>
      <name val="Calibri"/>
      <family val="2"/>
      <scheme val="minor"/>
    </font>
    <font>
      <sz val="11"/>
      <color rgb="FF000000"/>
      <name val="Calibri"/>
      <family val="2"/>
      <scheme val="minor"/>
    </font>
    <font>
      <sz val="10"/>
      <name val="Arial"/>
      <family val="2"/>
    </font>
    <font>
      <sz val="12"/>
      <color rgb="FF212121"/>
      <name val="Calibri"/>
      <family val="2"/>
      <scheme val="minor"/>
    </font>
    <font>
      <i/>
      <sz val="12"/>
      <color rgb="FF4472C4"/>
      <name val="Calibri"/>
      <family val="2"/>
      <scheme val="minor"/>
    </font>
    <font>
      <sz val="12"/>
      <color theme="1"/>
      <name val="Calibri"/>
      <family val="2"/>
      <scheme val="minor"/>
    </font>
    <font>
      <u/>
      <sz val="11"/>
      <color theme="10"/>
      <name val="Calibri"/>
      <family val="2"/>
      <scheme val="minor"/>
    </font>
    <font>
      <sz val="11"/>
      <name val="Calibri"/>
      <family val="2"/>
      <scheme val="minor"/>
    </font>
    <font>
      <u/>
      <sz val="11"/>
      <color theme="4"/>
      <name val="Calibri"/>
      <family val="2"/>
      <scheme val="minor"/>
    </font>
    <font>
      <i/>
      <sz val="11"/>
      <color theme="4"/>
      <name val="Calibri"/>
      <family val="2"/>
      <scheme val="minor"/>
    </font>
    <font>
      <sz val="10"/>
      <color rgb="FF000000"/>
      <name val="Times New Roman"/>
      <family val="1"/>
    </font>
    <font>
      <sz val="11"/>
      <color theme="1"/>
      <name val="Arial"/>
      <family val="2"/>
    </font>
    <font>
      <b/>
      <sz val="12"/>
      <color theme="1"/>
      <name val="Arial"/>
      <family val="2"/>
    </font>
    <font>
      <b/>
      <sz val="16"/>
      <color theme="0"/>
      <name val="Arial"/>
      <family val="2"/>
    </font>
    <font>
      <b/>
      <sz val="11"/>
      <color theme="1"/>
      <name val="Arial"/>
      <family val="2"/>
    </font>
    <font>
      <b/>
      <sz val="11"/>
      <color rgb="FF000000"/>
      <name val="Arial"/>
      <family val="2"/>
    </font>
    <font>
      <sz val="11"/>
      <color rgb="FF000000"/>
      <name val="Arial"/>
      <family val="2"/>
    </font>
    <font>
      <b/>
      <sz val="14"/>
      <color theme="1"/>
      <name val="Calibri"/>
      <family val="2"/>
      <scheme val="minor"/>
    </font>
    <font>
      <sz val="10"/>
      <name val="Arial"/>
      <family val="2"/>
    </font>
    <font>
      <sz val="12"/>
      <color theme="1"/>
      <name val="Times New Roman"/>
      <family val="1"/>
    </font>
    <font>
      <b/>
      <sz val="12"/>
      <color theme="1"/>
      <name val="Times New Roman"/>
      <family val="1"/>
    </font>
    <font>
      <sz val="11"/>
      <color theme="1"/>
      <name val="Calibri"/>
      <family val="2"/>
    </font>
    <font>
      <sz val="9"/>
      <color indexed="81"/>
      <name val="Tahoma"/>
      <family val="2"/>
    </font>
    <font>
      <b/>
      <sz val="9"/>
      <color indexed="81"/>
      <name val="Tahoma"/>
      <family val="2"/>
    </font>
    <font>
      <sz val="11"/>
      <color rgb="FFFF0000"/>
      <name val="Calibri"/>
      <family val="2"/>
      <scheme val="minor"/>
    </font>
    <font>
      <b/>
      <sz val="12"/>
      <color indexed="59"/>
      <name val="SansSerif"/>
    </font>
    <font>
      <sz val="10"/>
      <color indexed="8"/>
      <name val="SansSerif"/>
    </font>
    <font>
      <b/>
      <sz val="12"/>
      <color indexed="8"/>
      <name val="SansSerif"/>
    </font>
    <font>
      <sz val="11"/>
      <color theme="0"/>
      <name val="Calibri"/>
      <family val="2"/>
      <scheme val="minor"/>
    </font>
    <font>
      <b/>
      <u/>
      <sz val="16"/>
      <color theme="1"/>
      <name val="Calibri"/>
      <family val="2"/>
      <scheme val="minor"/>
    </font>
    <font>
      <b/>
      <u/>
      <sz val="12"/>
      <color theme="1"/>
      <name val="Arial"/>
      <family val="2"/>
    </font>
    <font>
      <b/>
      <u/>
      <sz val="20"/>
      <color theme="0"/>
      <name val="Calibri"/>
      <family val="2"/>
      <scheme val="minor"/>
    </font>
    <font>
      <u/>
      <sz val="16"/>
      <color theme="1"/>
      <name val="Calibri"/>
      <family val="2"/>
      <scheme val="minor"/>
    </font>
    <font>
      <b/>
      <u/>
      <sz val="12"/>
      <color indexed="59"/>
      <name val="SansSerif"/>
    </font>
    <font>
      <b/>
      <u/>
      <sz val="16"/>
      <color theme="0"/>
      <name val="Calibri"/>
      <family val="2"/>
      <scheme val="minor"/>
    </font>
    <font>
      <b/>
      <sz val="10"/>
      <color theme="0"/>
      <name val="SansSerif"/>
    </font>
    <font>
      <b/>
      <sz val="14"/>
      <color theme="1"/>
      <name val="Arial"/>
      <family val="2"/>
    </font>
    <font>
      <sz val="11"/>
      <color theme="0"/>
      <name val="Arial"/>
      <family val="2"/>
    </font>
    <font>
      <b/>
      <sz val="11"/>
      <color theme="0"/>
      <name val="Arial"/>
      <family val="2"/>
    </font>
    <font>
      <sz val="11"/>
      <name val="Arial"/>
      <family val="2"/>
    </font>
    <font>
      <sz val="8"/>
      <name val="Calibri"/>
      <family val="2"/>
      <scheme val="minor"/>
    </font>
    <font>
      <sz val="11"/>
      <color rgb="FF9C5700"/>
      <name val="Calibri"/>
      <family val="2"/>
      <scheme val="minor"/>
    </font>
    <font>
      <b/>
      <sz val="10"/>
      <name val="Arial"/>
      <family val="2"/>
    </font>
    <font>
      <sz val="9"/>
      <color theme="1"/>
      <name val="Arial"/>
      <family val="2"/>
    </font>
    <font>
      <u/>
      <sz val="9"/>
      <color theme="1"/>
      <name val="Arial"/>
      <family val="2"/>
    </font>
    <font>
      <b/>
      <sz val="12"/>
      <color rgb="FF007B3E"/>
      <name val="Arial"/>
      <family val="2"/>
    </font>
    <font>
      <sz val="12"/>
      <name val="Arial"/>
      <family val="2"/>
    </font>
    <font>
      <b/>
      <u/>
      <sz val="14"/>
      <color theme="1"/>
      <name val="Calibri"/>
      <family val="2"/>
      <scheme val="minor"/>
    </font>
    <font>
      <b/>
      <u/>
      <sz val="16"/>
      <color rgb="FF007B3E"/>
      <name val="Arial"/>
      <family val="2"/>
    </font>
    <font>
      <u/>
      <sz val="11"/>
      <name val="Arial"/>
      <family val="2"/>
    </font>
    <font>
      <b/>
      <sz val="11"/>
      <color theme="1"/>
      <name val="Calibri"/>
      <family val="2"/>
      <scheme val="minor"/>
    </font>
    <font>
      <i/>
      <sz val="11"/>
      <color theme="1"/>
      <name val="Calibri"/>
      <family val="2"/>
      <scheme val="minor"/>
    </font>
    <font>
      <i/>
      <sz val="1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b/>
      <i/>
      <sz val="11"/>
      <color theme="1"/>
      <name val="Calibri"/>
      <family val="2"/>
      <scheme val="minor"/>
    </font>
    <font>
      <b/>
      <sz val="11"/>
      <name val="Calibri"/>
      <family val="2"/>
      <scheme val="minor"/>
    </font>
    <font>
      <b/>
      <sz val="11"/>
      <color theme="1"/>
      <name val="Calibri"/>
      <family val="2"/>
    </font>
  </fonts>
  <fills count="1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9" tint="0.59999389629810485"/>
        <bgColor indexed="64"/>
      </patternFill>
    </fill>
    <fill>
      <patternFill patternType="solid">
        <fgColor indexed="9"/>
        <bgColor indexed="64"/>
      </patternFill>
    </fill>
    <fill>
      <patternFill patternType="solid">
        <fgColor rgb="FFFFFFFF"/>
        <bgColor rgb="FF000000"/>
      </patternFill>
    </fill>
    <fill>
      <patternFill patternType="solid">
        <fgColor rgb="FF00482B"/>
        <bgColor indexed="64"/>
      </patternFill>
    </fill>
    <fill>
      <patternFill patternType="solid">
        <fgColor rgb="FFFBE122"/>
        <bgColor indexed="64"/>
      </patternFill>
    </fill>
    <fill>
      <patternFill patternType="solid">
        <fgColor rgb="FFFFEB9C"/>
      </patternFill>
    </fill>
    <fill>
      <patternFill patternType="solid">
        <fgColor rgb="FF007B3E"/>
        <bgColor indexed="64"/>
      </patternFill>
    </fill>
    <fill>
      <patternFill patternType="solid">
        <fgColor theme="0" tint="-4.9989318521683403E-2"/>
        <bgColor indexed="64"/>
      </patternFill>
    </fill>
  </fills>
  <borders count="9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medium">
        <color indexed="8"/>
      </left>
      <right style="medium">
        <color indexed="8"/>
      </right>
      <top style="medium">
        <color indexed="8"/>
      </top>
      <bottom style="medium">
        <color indexed="8"/>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theme="4" tint="-0.249977111117893"/>
      </left>
      <right style="thin">
        <color indexed="64"/>
      </right>
      <top style="thin">
        <color indexed="64"/>
      </top>
      <bottom/>
      <diagonal/>
    </border>
    <border>
      <left/>
      <right style="thin">
        <color indexed="64"/>
      </right>
      <top/>
      <bottom style="thin">
        <color indexed="64"/>
      </bottom>
      <diagonal/>
    </border>
    <border>
      <left style="medium">
        <color theme="4" tint="-0.249977111117893"/>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8"/>
      </left>
      <right style="medium">
        <color indexed="8"/>
      </right>
      <top/>
      <bottom style="medium">
        <color indexed="8"/>
      </bottom>
      <diagonal/>
    </border>
    <border>
      <left style="medium">
        <color indexed="64"/>
      </left>
      <right style="thin">
        <color indexed="64"/>
      </right>
      <top/>
      <bottom/>
      <diagonal/>
    </border>
    <border>
      <left/>
      <right style="medium">
        <color indexed="64"/>
      </right>
      <top style="medium">
        <color indexed="64"/>
      </top>
      <bottom style="thin">
        <color indexed="64"/>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right style="medium">
        <color indexed="8"/>
      </right>
      <top/>
      <bottom/>
      <diagonal/>
    </border>
    <border>
      <left style="medium">
        <color indexed="8"/>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right style="medium">
        <color indexed="64"/>
      </right>
      <top/>
      <bottom style="thin">
        <color indexed="64"/>
      </bottom>
      <diagonal/>
    </border>
    <border>
      <left style="medium">
        <color theme="4" tint="-0.249977111117893"/>
      </left>
      <right style="thin">
        <color indexed="64"/>
      </right>
      <top/>
      <bottom/>
      <diagonal/>
    </border>
    <border>
      <left style="medium">
        <color theme="4" tint="-0.249977111117893"/>
      </left>
      <right style="thin">
        <color indexed="64"/>
      </right>
      <top style="medium">
        <color indexed="64"/>
      </top>
      <bottom style="thin">
        <color indexed="64"/>
      </bottom>
      <diagonal/>
    </border>
    <border>
      <left style="medium">
        <color theme="4" tint="-0.249977111117893"/>
      </left>
      <right style="thin">
        <color indexed="64"/>
      </right>
      <top style="thin">
        <color indexed="64"/>
      </top>
      <bottom style="medium">
        <color indexed="64"/>
      </bottom>
      <diagonal/>
    </border>
    <border>
      <left style="medium">
        <color rgb="FF79C000"/>
      </left>
      <right/>
      <top style="medium">
        <color rgb="FF79C000"/>
      </top>
      <bottom/>
      <diagonal/>
    </border>
    <border>
      <left/>
      <right/>
      <top style="medium">
        <color rgb="FF79C000"/>
      </top>
      <bottom/>
      <diagonal/>
    </border>
    <border>
      <left/>
      <right style="medium">
        <color rgb="FF79C000"/>
      </right>
      <top style="medium">
        <color rgb="FF79C000"/>
      </top>
      <bottom/>
      <diagonal/>
    </border>
    <border>
      <left style="medium">
        <color rgb="FF79C000"/>
      </left>
      <right/>
      <top/>
      <bottom/>
      <diagonal/>
    </border>
    <border>
      <left/>
      <right style="medium">
        <color rgb="FF79C000"/>
      </right>
      <top/>
      <bottom/>
      <diagonal/>
    </border>
    <border>
      <left style="medium">
        <color rgb="FF79C000"/>
      </left>
      <right/>
      <top/>
      <bottom style="medium">
        <color rgb="FF79C000"/>
      </bottom>
      <diagonal/>
    </border>
    <border>
      <left/>
      <right/>
      <top/>
      <bottom style="medium">
        <color rgb="FF79C000"/>
      </bottom>
      <diagonal/>
    </border>
    <border>
      <left/>
      <right style="medium">
        <color rgb="FF79C000"/>
      </right>
      <top/>
      <bottom style="medium">
        <color rgb="FF79C000"/>
      </bottom>
      <diagonal/>
    </border>
  </borders>
  <cellStyleXfs count="10">
    <xf numFmtId="0" fontId="0" fillId="0" borderId="0"/>
    <xf numFmtId="9" fontId="1" fillId="0" borderId="0" applyFont="0" applyFill="0" applyBorder="0" applyAlignment="0" applyProtection="0"/>
    <xf numFmtId="0" fontId="10" fillId="0" borderId="0" applyNumberFormat="0" applyFill="0" applyBorder="0" applyAlignment="0" applyProtection="0"/>
    <xf numFmtId="0" fontId="6" fillId="0" borderId="0"/>
    <xf numFmtId="0" fontId="14" fillId="0" borderId="0"/>
    <xf numFmtId="0" fontId="6" fillId="0" borderId="0" applyNumberFormat="0" applyFont="0" applyFill="0" applyBorder="0" applyAlignment="0" applyProtection="0"/>
    <xf numFmtId="0" fontId="22" fillId="0" borderId="0" applyNumberFormat="0" applyFont="0" applyFill="0" applyBorder="0" applyAlignment="0" applyProtection="0"/>
    <xf numFmtId="43" fontId="1" fillId="0" borderId="0" applyFont="0" applyFill="0" applyBorder="0" applyAlignment="0" applyProtection="0"/>
    <xf numFmtId="0" fontId="6" fillId="0" borderId="0" applyNumberFormat="0" applyFont="0" applyFill="0" applyBorder="0" applyAlignment="0" applyProtection="0"/>
    <xf numFmtId="0" fontId="45" fillId="10" borderId="0" applyNumberFormat="0" applyBorder="0" applyAlignment="0" applyProtection="0"/>
  </cellStyleXfs>
  <cellXfs count="540">
    <xf numFmtId="0" fontId="0" fillId="0" borderId="0" xfId="0"/>
    <xf numFmtId="9" fontId="0" fillId="0" borderId="0" xfId="0" applyNumberFormat="1"/>
    <xf numFmtId="0" fontId="7"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wrapText="1"/>
    </xf>
    <xf numFmtId="0" fontId="0" fillId="0" borderId="0" xfId="0"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wrapText="1"/>
    </xf>
    <xf numFmtId="0" fontId="0" fillId="2" borderId="2" xfId="0" applyFill="1" applyBorder="1" applyAlignment="1">
      <alignment horizontal="center" vertical="center" wrapText="1"/>
    </xf>
    <xf numFmtId="0" fontId="9" fillId="2" borderId="0" xfId="0" applyFont="1" applyFill="1"/>
    <xf numFmtId="0" fontId="9" fillId="0" borderId="0" xfId="0" applyFont="1"/>
    <xf numFmtId="9" fontId="0" fillId="0" borderId="0" xfId="1" applyFont="1" applyAlignment="1">
      <alignment horizontal="center" vertical="center"/>
    </xf>
    <xf numFmtId="0" fontId="15" fillId="0" borderId="2" xfId="0" applyFont="1" applyBorder="1" applyAlignment="1">
      <alignment vertical="center" wrapText="1"/>
    </xf>
    <xf numFmtId="0" fontId="20" fillId="0" borderId="2" xfId="0" applyFont="1" applyBorder="1" applyAlignment="1">
      <alignment vertical="center" wrapText="1"/>
    </xf>
    <xf numFmtId="0" fontId="0" fillId="0" borderId="0" xfId="0" applyAlignment="1">
      <alignment vertical="center"/>
    </xf>
    <xf numFmtId="0" fontId="19" fillId="4" borderId="2" xfId="0" applyFont="1" applyFill="1" applyBorder="1" applyAlignment="1">
      <alignment horizontal="center" vertical="center" wrapText="1"/>
    </xf>
    <xf numFmtId="0" fontId="20" fillId="4" borderId="2" xfId="0" applyFont="1" applyFill="1" applyBorder="1" applyAlignment="1">
      <alignment horizontal="center" vertical="center" wrapText="1"/>
    </xf>
    <xf numFmtId="0" fontId="0" fillId="0" borderId="0" xfId="0" applyAlignment="1">
      <alignment horizontal="justify"/>
    </xf>
    <xf numFmtId="0" fontId="0" fillId="2" borderId="0" xfId="0" applyFill="1" applyAlignment="1">
      <alignment vertical="center"/>
    </xf>
    <xf numFmtId="9" fontId="0" fillId="0" borderId="0" xfId="1" applyFont="1" applyAlignment="1">
      <alignment vertical="center"/>
    </xf>
    <xf numFmtId="0" fontId="0" fillId="0" borderId="0" xfId="0" applyAlignment="1">
      <alignment horizontal="justify" vertical="center"/>
    </xf>
    <xf numFmtId="0" fontId="30" fillId="6" borderId="8" xfId="0" applyFont="1" applyFill="1" applyBorder="1" applyAlignment="1">
      <alignment horizontal="left" vertical="center" wrapText="1"/>
    </xf>
    <xf numFmtId="0" fontId="30" fillId="6" borderId="8" xfId="0" applyFont="1" applyFill="1" applyBorder="1" applyAlignment="1">
      <alignment horizontal="center" vertical="center" wrapText="1"/>
    </xf>
    <xf numFmtId="0" fontId="0" fillId="0" borderId="0" xfId="0" applyBorder="1"/>
    <xf numFmtId="0" fontId="32" fillId="8" borderId="0" xfId="0" applyFont="1" applyFill="1" applyAlignment="1">
      <alignment vertical="center"/>
    </xf>
    <xf numFmtId="0" fontId="2" fillId="8" borderId="54" xfId="0" applyFont="1" applyFill="1" applyBorder="1" applyAlignment="1" applyProtection="1">
      <alignment horizontal="center" vertical="center" wrapText="1"/>
      <protection locked="0"/>
    </xf>
    <xf numFmtId="0" fontId="2" fillId="8" borderId="55" xfId="0" applyFont="1" applyFill="1" applyBorder="1" applyAlignment="1" applyProtection="1">
      <alignment horizontal="center" vertical="center" wrapText="1"/>
      <protection locked="0"/>
    </xf>
    <xf numFmtId="0" fontId="2" fillId="8" borderId="55" xfId="0" applyFont="1" applyFill="1" applyBorder="1" applyAlignment="1" applyProtection="1">
      <alignment horizontal="center" vertical="center" textRotation="90" wrapText="1"/>
      <protection locked="0"/>
    </xf>
    <xf numFmtId="0" fontId="0" fillId="8" borderId="42" xfId="0" applyFill="1" applyBorder="1" applyAlignment="1">
      <alignment vertical="center"/>
    </xf>
    <xf numFmtId="0" fontId="0" fillId="2" borderId="44" xfId="0" applyFill="1" applyBorder="1" applyAlignment="1" applyProtection="1">
      <alignment horizontal="center" vertical="center" wrapText="1"/>
      <protection locked="0"/>
    </xf>
    <xf numFmtId="49" fontId="0" fillId="2" borderId="44" xfId="0" applyNumberFormat="1" applyFill="1" applyBorder="1" applyAlignment="1" applyProtection="1">
      <alignment horizontal="center" vertical="center" wrapText="1"/>
      <protection locked="0"/>
    </xf>
    <xf numFmtId="49" fontId="5" fillId="2" borderId="33" xfId="0" applyNumberFormat="1" applyFont="1" applyFill="1" applyBorder="1" applyAlignment="1">
      <alignment horizontal="center" vertical="center" wrapText="1"/>
    </xf>
    <xf numFmtId="0" fontId="11" fillId="2" borderId="44" xfId="0" applyFont="1" applyFill="1" applyBorder="1" applyAlignment="1" applyProtection="1">
      <alignment horizontal="center" vertical="center" wrapText="1"/>
      <protection locked="0"/>
    </xf>
    <xf numFmtId="0" fontId="0" fillId="0" borderId="44" xfId="0" applyBorder="1" applyAlignment="1">
      <alignment horizontal="center" vertical="center"/>
    </xf>
    <xf numFmtId="0" fontId="0" fillId="0" borderId="44" xfId="0" applyBorder="1" applyAlignment="1">
      <alignment horizontal="center" vertical="center" wrapText="1"/>
    </xf>
    <xf numFmtId="0" fontId="10" fillId="0" borderId="33" xfId="2" applyBorder="1" applyAlignment="1">
      <alignment horizontal="justify" vertical="top" wrapText="1"/>
    </xf>
    <xf numFmtId="0" fontId="0" fillId="0" borderId="44" xfId="0" applyBorder="1" applyAlignment="1">
      <alignment horizontal="left" vertical="center" wrapText="1"/>
    </xf>
    <xf numFmtId="0" fontId="0" fillId="0" borderId="33" xfId="0" applyBorder="1" applyAlignment="1">
      <alignment horizontal="left" vertical="center" wrapText="1"/>
    </xf>
    <xf numFmtId="0" fontId="0" fillId="0" borderId="33" xfId="0" applyBorder="1" applyAlignment="1">
      <alignment vertical="center"/>
    </xf>
    <xf numFmtId="0" fontId="0" fillId="0" borderId="0" xfId="0" applyBorder="1" applyAlignment="1">
      <alignment vertical="center"/>
    </xf>
    <xf numFmtId="0" fontId="0" fillId="0" borderId="40" xfId="0" applyBorder="1" applyAlignment="1">
      <alignment horizontal="center" vertical="center"/>
    </xf>
    <xf numFmtId="0" fontId="0" fillId="0" borderId="40" xfId="0" applyBorder="1" applyAlignment="1">
      <alignment horizontal="center" vertical="center" wrapText="1"/>
    </xf>
    <xf numFmtId="0" fontId="0" fillId="0" borderId="37" xfId="0" applyBorder="1" applyAlignment="1">
      <alignment vertical="center"/>
    </xf>
    <xf numFmtId="0" fontId="2" fillId="8" borderId="58" xfId="0" applyFont="1" applyFill="1" applyBorder="1" applyAlignment="1" applyProtection="1">
      <alignment horizontal="center" vertical="center" wrapText="1"/>
      <protection locked="0"/>
    </xf>
    <xf numFmtId="0" fontId="0" fillId="2" borderId="48" xfId="0" applyFill="1" applyBorder="1" applyAlignment="1" applyProtection="1">
      <alignment horizontal="center" vertical="center" wrapText="1"/>
      <protection locked="0"/>
    </xf>
    <xf numFmtId="0" fontId="2" fillId="8" borderId="16" xfId="0" applyFont="1" applyFill="1" applyBorder="1" applyAlignment="1" applyProtection="1">
      <alignment horizontal="center" vertical="center" wrapText="1"/>
      <protection locked="0"/>
    </xf>
    <xf numFmtId="0" fontId="0" fillId="0" borderId="50" xfId="0" applyBorder="1" applyAlignment="1" applyProtection="1">
      <alignment horizontal="center" vertical="center" wrapText="1"/>
      <protection locked="0"/>
    </xf>
    <xf numFmtId="0" fontId="0" fillId="0" borderId="31" xfId="0" applyBorder="1" applyAlignment="1" applyProtection="1">
      <alignment horizontal="center" vertical="center" wrapText="1"/>
      <protection locked="0"/>
    </xf>
    <xf numFmtId="0" fontId="0" fillId="0" borderId="32" xfId="0" applyBorder="1" applyAlignment="1" applyProtection="1">
      <alignment horizontal="center" vertical="center" wrapText="1"/>
      <protection locked="0"/>
    </xf>
    <xf numFmtId="0" fontId="0" fillId="0" borderId="30" xfId="0" applyBorder="1" applyAlignment="1" applyProtection="1">
      <alignment horizontal="center" vertical="center" wrapText="1"/>
      <protection locked="0"/>
    </xf>
    <xf numFmtId="0" fontId="0" fillId="2" borderId="44" xfId="0" applyFill="1" applyBorder="1" applyAlignment="1">
      <alignment horizontal="center" vertical="center" wrapText="1"/>
    </xf>
    <xf numFmtId="0" fontId="0" fillId="2" borderId="40" xfId="0" applyFill="1" applyBorder="1" applyAlignment="1">
      <alignment horizontal="center" vertical="center" wrapText="1"/>
    </xf>
    <xf numFmtId="0" fontId="0" fillId="0" borderId="16" xfId="0" applyBorder="1" applyAlignment="1" applyProtection="1">
      <alignment horizontal="center" vertical="center" wrapText="1"/>
      <protection locked="0"/>
    </xf>
    <xf numFmtId="0" fontId="0" fillId="2" borderId="58" xfId="0" applyFill="1" applyBorder="1" applyAlignment="1" applyProtection="1">
      <alignment horizontal="center" vertical="center" wrapText="1"/>
      <protection locked="0"/>
    </xf>
    <xf numFmtId="0" fontId="0" fillId="2" borderId="55" xfId="0" applyFill="1" applyBorder="1" applyAlignment="1" applyProtection="1">
      <alignment horizontal="center" vertical="center" wrapText="1"/>
      <protection locked="0"/>
    </xf>
    <xf numFmtId="0" fontId="11" fillId="2" borderId="55" xfId="0" applyFont="1" applyFill="1" applyBorder="1" applyAlignment="1" applyProtection="1">
      <alignment horizontal="center" vertical="center" wrapText="1"/>
      <protection locked="0"/>
    </xf>
    <xf numFmtId="0" fontId="0" fillId="0" borderId="55" xfId="0" applyBorder="1" applyAlignment="1">
      <alignment horizontal="center" vertical="center"/>
    </xf>
    <xf numFmtId="0" fontId="0" fillId="0" borderId="55" xfId="0" applyBorder="1" applyAlignment="1">
      <alignment horizontal="center" vertical="center" wrapText="1"/>
    </xf>
    <xf numFmtId="0" fontId="0" fillId="0" borderId="42" xfId="0" applyBorder="1" applyAlignment="1">
      <alignment vertical="center"/>
    </xf>
    <xf numFmtId="0" fontId="0" fillId="3" borderId="33" xfId="0" applyFill="1" applyBorder="1" applyAlignment="1">
      <alignment vertical="center"/>
    </xf>
    <xf numFmtId="0" fontId="0" fillId="3" borderId="37" xfId="0" applyFill="1" applyBorder="1" applyAlignment="1">
      <alignment vertical="center"/>
    </xf>
    <xf numFmtId="0" fontId="0" fillId="2" borderId="33" xfId="0" applyFill="1" applyBorder="1" applyAlignment="1">
      <alignment vertical="center"/>
    </xf>
    <xf numFmtId="0" fontId="0" fillId="2" borderId="37" xfId="0" applyFill="1" applyBorder="1" applyAlignment="1">
      <alignment vertical="center"/>
    </xf>
    <xf numFmtId="0" fontId="0" fillId="5" borderId="37" xfId="0" applyFill="1" applyBorder="1" applyAlignment="1">
      <alignment vertical="center"/>
    </xf>
    <xf numFmtId="0" fontId="0" fillId="2" borderId="42" xfId="0" applyFill="1" applyBorder="1" applyAlignment="1">
      <alignment vertical="center"/>
    </xf>
    <xf numFmtId="0" fontId="0" fillId="5" borderId="42" xfId="0" applyFill="1" applyBorder="1" applyAlignment="1">
      <alignment vertical="center"/>
    </xf>
    <xf numFmtId="0" fontId="0" fillId="2" borderId="0" xfId="0" applyFill="1" applyBorder="1" applyAlignment="1">
      <alignment vertical="center"/>
    </xf>
    <xf numFmtId="0" fontId="0" fillId="2" borderId="0" xfId="0" applyFill="1" applyBorder="1"/>
    <xf numFmtId="0" fontId="0" fillId="2" borderId="40" xfId="0" applyFill="1" applyBorder="1" applyAlignment="1" applyProtection="1">
      <alignment horizontal="center" vertical="center" textRotation="90" wrapText="1"/>
      <protection locked="0"/>
    </xf>
    <xf numFmtId="9" fontId="0" fillId="2" borderId="40" xfId="1" applyFont="1" applyFill="1" applyBorder="1" applyAlignment="1" applyProtection="1">
      <alignment horizontal="center" vertical="center" textRotation="90" wrapText="1"/>
      <protection locked="0"/>
    </xf>
    <xf numFmtId="9" fontId="0" fillId="2" borderId="40" xfId="0" applyNumberFormat="1" applyFill="1" applyBorder="1" applyAlignment="1" applyProtection="1">
      <alignment horizontal="center" vertical="center" textRotation="90" wrapText="1"/>
      <protection locked="0"/>
    </xf>
    <xf numFmtId="0" fontId="2" fillId="8" borderId="62" xfId="0" applyFont="1" applyFill="1" applyBorder="1" applyAlignment="1" applyProtection="1">
      <alignment horizontal="center" vertical="center" wrapText="1"/>
      <protection locked="0"/>
    </xf>
    <xf numFmtId="0" fontId="0" fillId="2" borderId="26" xfId="0" applyFill="1" applyBorder="1" applyAlignment="1">
      <alignment horizontal="center" vertical="center" wrapText="1"/>
    </xf>
    <xf numFmtId="0" fontId="0" fillId="0" borderId="48" xfId="0" applyBorder="1" applyAlignment="1">
      <alignment horizontal="justify" vertical="top" wrapText="1"/>
    </xf>
    <xf numFmtId="0" fontId="0" fillId="2" borderId="48" xfId="0" applyFill="1" applyBorder="1" applyAlignment="1">
      <alignment horizontal="center" vertical="center" wrapText="1"/>
    </xf>
    <xf numFmtId="0" fontId="0" fillId="0" borderId="58" xfId="0" applyBorder="1" applyAlignment="1">
      <alignment horizontal="justify" vertical="top" wrapText="1"/>
    </xf>
    <xf numFmtId="0" fontId="0" fillId="0" borderId="26" xfId="0" applyBorder="1" applyAlignment="1">
      <alignment vertical="center" wrapText="1"/>
    </xf>
    <xf numFmtId="0" fontId="0" fillId="0" borderId="28" xfId="0" applyBorder="1" applyAlignment="1">
      <alignment vertical="center" wrapText="1"/>
    </xf>
    <xf numFmtId="0" fontId="0" fillId="0" borderId="53" xfId="0" applyBorder="1" applyAlignment="1">
      <alignment horizontal="center" vertical="center" wrapText="1"/>
    </xf>
    <xf numFmtId="0" fontId="0" fillId="0" borderId="28" xfId="0" applyBorder="1" applyAlignment="1">
      <alignment horizontal="center" vertical="center" wrapText="1"/>
    </xf>
    <xf numFmtId="0" fontId="0" fillId="0" borderId="53" xfId="0" applyBorder="1" applyAlignment="1">
      <alignment horizontal="left" vertical="center" wrapText="1"/>
    </xf>
    <xf numFmtId="0" fontId="2" fillId="8" borderId="59" xfId="0" applyFont="1" applyFill="1" applyBorder="1" applyAlignment="1" applyProtection="1">
      <alignment horizontal="center" vertical="center" wrapText="1"/>
      <protection locked="0"/>
    </xf>
    <xf numFmtId="0" fontId="0" fillId="0" borderId="45" xfId="0" applyBorder="1" applyAlignment="1">
      <alignment horizontal="justify" vertical="top" wrapText="1"/>
    </xf>
    <xf numFmtId="0" fontId="0" fillId="0" borderId="59" xfId="0" applyBorder="1" applyAlignment="1">
      <alignment horizontal="justify" vertical="top" wrapText="1"/>
    </xf>
    <xf numFmtId="0" fontId="0" fillId="0" borderId="47" xfId="0" applyBorder="1" applyAlignment="1">
      <alignment horizontal="left" vertical="center" wrapText="1"/>
    </xf>
    <xf numFmtId="0" fontId="30" fillId="6" borderId="33" xfId="0" applyFont="1" applyFill="1" applyBorder="1" applyAlignment="1">
      <alignment horizontal="left" vertical="top" wrapText="1"/>
    </xf>
    <xf numFmtId="0" fontId="29" fillId="6" borderId="35" xfId="0" applyFont="1" applyFill="1" applyBorder="1" applyAlignment="1">
      <alignment horizontal="center" vertical="center" wrapText="1"/>
    </xf>
    <xf numFmtId="0" fontId="29" fillId="6" borderId="0" xfId="0" applyFont="1" applyFill="1" applyBorder="1" applyAlignment="1">
      <alignment horizontal="center" vertical="center" wrapText="1"/>
    </xf>
    <xf numFmtId="0" fontId="30" fillId="6" borderId="0" xfId="0" applyFont="1" applyFill="1" applyBorder="1" applyAlignment="1">
      <alignment horizontal="left" vertical="top" wrapText="1"/>
    </xf>
    <xf numFmtId="0" fontId="29" fillId="6" borderId="36" xfId="0" applyFont="1" applyFill="1" applyBorder="1" applyAlignment="1">
      <alignment horizontal="center" vertical="center" wrapText="1"/>
    </xf>
    <xf numFmtId="0" fontId="29" fillId="6" borderId="37" xfId="0" applyFont="1" applyFill="1" applyBorder="1" applyAlignment="1">
      <alignment horizontal="center" vertical="center" wrapText="1"/>
    </xf>
    <xf numFmtId="0" fontId="30" fillId="6" borderId="37" xfId="0" applyFont="1" applyFill="1" applyBorder="1" applyAlignment="1">
      <alignment horizontal="left" vertical="top" wrapText="1"/>
    </xf>
    <xf numFmtId="0" fontId="30" fillId="6" borderId="38" xfId="0" applyFont="1" applyFill="1" applyBorder="1" applyAlignment="1">
      <alignment horizontal="left" vertical="top" wrapText="1"/>
    </xf>
    <xf numFmtId="0" fontId="30" fillId="6" borderId="39" xfId="0" applyFont="1" applyFill="1" applyBorder="1" applyAlignment="1">
      <alignment horizontal="left" vertical="top" wrapText="1"/>
    </xf>
    <xf numFmtId="0" fontId="30" fillId="6" borderId="19" xfId="0" applyFont="1" applyFill="1" applyBorder="1" applyAlignment="1">
      <alignment horizontal="left" vertical="top" wrapText="1"/>
    </xf>
    <xf numFmtId="0" fontId="29" fillId="6" borderId="29" xfId="0" applyFont="1" applyFill="1" applyBorder="1" applyAlignment="1">
      <alignment horizontal="center" vertical="center" wrapText="1"/>
    </xf>
    <xf numFmtId="0" fontId="29" fillId="6" borderId="33" xfId="0" applyFont="1" applyFill="1" applyBorder="1" applyAlignment="1">
      <alignment horizontal="center" vertical="center" wrapText="1"/>
    </xf>
    <xf numFmtId="0" fontId="29" fillId="6" borderId="29" xfId="0" applyFont="1" applyFill="1" applyBorder="1" applyAlignment="1">
      <alignment vertical="center" wrapText="1"/>
    </xf>
    <xf numFmtId="0" fontId="29" fillId="6" borderId="33" xfId="0" applyFont="1" applyFill="1" applyBorder="1" applyAlignment="1">
      <alignment vertical="center" wrapText="1"/>
    </xf>
    <xf numFmtId="0" fontId="29" fillId="6" borderId="38" xfId="0" applyFont="1" applyFill="1" applyBorder="1" applyAlignment="1">
      <alignment vertical="center" wrapText="1"/>
    </xf>
    <xf numFmtId="0" fontId="29" fillId="6" borderId="39" xfId="0" applyFont="1" applyFill="1" applyBorder="1" applyAlignment="1">
      <alignment horizontal="center" vertical="center" wrapText="1"/>
    </xf>
    <xf numFmtId="0" fontId="29" fillId="6" borderId="19" xfId="0" applyFont="1" applyFill="1" applyBorder="1" applyAlignment="1">
      <alignment horizontal="center" vertical="center" wrapText="1"/>
    </xf>
    <xf numFmtId="0" fontId="30" fillId="6" borderId="35" xfId="0" applyFont="1" applyFill="1" applyBorder="1" applyAlignment="1">
      <alignment horizontal="left" vertical="top" wrapText="1"/>
    </xf>
    <xf numFmtId="0" fontId="32" fillId="0" borderId="0" xfId="0" applyFont="1"/>
    <xf numFmtId="9" fontId="32" fillId="0" borderId="0" xfId="0" applyNumberFormat="1" applyFont="1"/>
    <xf numFmtId="0" fontId="0" fillId="0" borderId="5" xfId="0" applyBorder="1" applyAlignment="1">
      <alignment horizontal="center" vertical="center"/>
    </xf>
    <xf numFmtId="0" fontId="0" fillId="0" borderId="5" xfId="0" applyBorder="1" applyAlignment="1">
      <alignment horizontal="center" vertical="center" wrapText="1"/>
    </xf>
    <xf numFmtId="0" fontId="0" fillId="0" borderId="24" xfId="0" applyBorder="1" applyAlignment="1">
      <alignment horizontal="center" vertical="center" wrapText="1"/>
    </xf>
    <xf numFmtId="0" fontId="0" fillId="0" borderId="49" xfId="0" applyBorder="1" applyAlignment="1">
      <alignment horizontal="center" vertical="center" wrapText="1"/>
    </xf>
    <xf numFmtId="0" fontId="0" fillId="0" borderId="0" xfId="0"/>
    <xf numFmtId="0" fontId="0" fillId="0" borderId="55" xfId="0" applyBorder="1" applyAlignment="1">
      <alignment horizontal="left" vertical="center" wrapText="1"/>
    </xf>
    <xf numFmtId="0" fontId="0" fillId="0" borderId="5" xfId="0" applyBorder="1" applyAlignment="1">
      <alignment horizontal="left" vertical="center" wrapText="1"/>
    </xf>
    <xf numFmtId="0" fontId="39" fillId="8" borderId="8" xfId="0" applyFont="1" applyFill="1" applyBorder="1" applyAlignment="1">
      <alignment horizontal="center" vertical="center" wrapText="1"/>
    </xf>
    <xf numFmtId="0" fontId="20" fillId="7" borderId="14" xfId="0" applyFont="1" applyFill="1" applyBorder="1" applyAlignment="1">
      <alignment horizontal="left" vertical="center" wrapText="1"/>
    </xf>
    <xf numFmtId="0" fontId="20" fillId="7" borderId="5" xfId="0" applyFont="1" applyFill="1" applyBorder="1" applyAlignment="1">
      <alignment horizontal="left" vertical="center" wrapText="1"/>
    </xf>
    <xf numFmtId="0" fontId="20" fillId="7" borderId="48" xfId="0" applyFont="1" applyFill="1" applyBorder="1" applyAlignment="1">
      <alignment horizontal="left" vertical="center" wrapText="1"/>
    </xf>
    <xf numFmtId="0" fontId="20" fillId="7" borderId="68" xfId="0" applyFont="1" applyFill="1" applyBorder="1" applyAlignment="1">
      <alignment horizontal="left" vertical="center" wrapText="1"/>
    </xf>
    <xf numFmtId="0" fontId="20" fillId="7" borderId="80" xfId="0" applyFont="1" applyFill="1" applyBorder="1" applyAlignment="1">
      <alignment horizontal="left" vertical="center" wrapText="1"/>
    </xf>
    <xf numFmtId="0" fontId="19" fillId="4" borderId="41" xfId="0" applyFont="1" applyFill="1" applyBorder="1" applyAlignment="1">
      <alignment horizontal="center" vertical="center"/>
    </xf>
    <xf numFmtId="0" fontId="19" fillId="4" borderId="55" xfId="0" applyFont="1" applyFill="1" applyBorder="1" applyAlignment="1">
      <alignment horizontal="center" vertical="center" wrapText="1"/>
    </xf>
    <xf numFmtId="0" fontId="19" fillId="4" borderId="55" xfId="0" applyFont="1" applyFill="1" applyBorder="1" applyAlignment="1">
      <alignment horizontal="center" vertical="center"/>
    </xf>
    <xf numFmtId="0" fontId="19" fillId="4" borderId="62" xfId="0" applyFont="1" applyFill="1" applyBorder="1" applyAlignment="1">
      <alignment horizontal="center" vertical="center" wrapText="1"/>
    </xf>
    <xf numFmtId="0" fontId="19" fillId="4" borderId="27" xfId="0" applyFont="1" applyFill="1" applyBorder="1" applyAlignment="1">
      <alignment horizontal="center" vertical="center" wrapText="1"/>
    </xf>
    <xf numFmtId="0" fontId="41" fillId="0" borderId="0" xfId="0" applyFont="1"/>
    <xf numFmtId="0" fontId="15" fillId="0" borderId="0" xfId="0" applyFont="1"/>
    <xf numFmtId="0" fontId="15" fillId="0" borderId="0" xfId="0" applyFont="1" applyAlignment="1">
      <alignment vertical="center"/>
    </xf>
    <xf numFmtId="0" fontId="15" fillId="0" borderId="0" xfId="0" applyFont="1" applyAlignment="1">
      <alignment horizontal="center" vertical="center"/>
    </xf>
    <xf numFmtId="0" fontId="42" fillId="8" borderId="54" xfId="0" applyFont="1" applyFill="1" applyBorder="1" applyAlignment="1">
      <alignment horizontal="center" vertical="center"/>
    </xf>
    <xf numFmtId="0" fontId="42" fillId="8" borderId="55" xfId="0" applyFont="1" applyFill="1" applyBorder="1" applyAlignment="1">
      <alignment horizontal="center" vertical="center" wrapText="1"/>
    </xf>
    <xf numFmtId="0" fontId="42" fillId="8" borderId="55" xfId="0" applyFont="1" applyFill="1" applyBorder="1" applyAlignment="1">
      <alignment horizontal="center" vertical="center"/>
    </xf>
    <xf numFmtId="0" fontId="42" fillId="8" borderId="62" xfId="0" applyFont="1" applyFill="1" applyBorder="1" applyAlignment="1">
      <alignment horizontal="center" vertical="center" wrapText="1"/>
    </xf>
    <xf numFmtId="0" fontId="19" fillId="4" borderId="2" xfId="0" applyFont="1" applyFill="1" applyBorder="1" applyAlignment="1">
      <alignment horizontal="center" vertical="center"/>
    </xf>
    <xf numFmtId="0" fontId="20" fillId="4" borderId="14" xfId="0" applyFont="1" applyFill="1" applyBorder="1" applyAlignment="1">
      <alignment horizontal="left" vertical="center" wrapText="1"/>
    </xf>
    <xf numFmtId="0" fontId="20" fillId="4" borderId="5" xfId="0" applyFont="1" applyFill="1" applyBorder="1" applyAlignment="1">
      <alignment horizontal="left" vertical="center" wrapText="1"/>
    </xf>
    <xf numFmtId="0" fontId="43" fillId="4" borderId="15" xfId="0" applyFont="1" applyFill="1" applyBorder="1" applyAlignment="1">
      <alignment horizontal="center" vertical="center" wrapText="1"/>
    </xf>
    <xf numFmtId="9" fontId="41" fillId="0" borderId="0" xfId="0" applyNumberFormat="1" applyFont="1"/>
    <xf numFmtId="0" fontId="19" fillId="4" borderId="50" xfId="0" applyFont="1" applyFill="1" applyBorder="1" applyAlignment="1">
      <alignment vertical="center" wrapText="1"/>
    </xf>
    <xf numFmtId="0" fontId="19" fillId="4" borderId="31" xfId="0" applyFont="1" applyFill="1" applyBorder="1" applyAlignment="1">
      <alignment vertical="center" wrapText="1"/>
    </xf>
    <xf numFmtId="0" fontId="19" fillId="4" borderId="32" xfId="0" applyFont="1" applyFill="1" applyBorder="1" applyAlignment="1">
      <alignment vertical="center" wrapText="1"/>
    </xf>
    <xf numFmtId="0" fontId="19" fillId="4" borderId="30" xfId="0" applyFont="1" applyFill="1" applyBorder="1" applyAlignment="1">
      <alignment vertical="center" wrapText="1"/>
    </xf>
    <xf numFmtId="0" fontId="43" fillId="4" borderId="48" xfId="0" applyFont="1" applyFill="1" applyBorder="1" applyAlignment="1">
      <alignment horizontal="center" vertical="center" wrapText="1"/>
    </xf>
    <xf numFmtId="0" fontId="43" fillId="4" borderId="44" xfId="0" applyFont="1" applyFill="1" applyBorder="1" applyAlignment="1">
      <alignment horizontal="center" vertical="center" wrapText="1"/>
    </xf>
    <xf numFmtId="14" fontId="43" fillId="4" borderId="44" xfId="0" applyNumberFormat="1" applyFont="1" applyFill="1" applyBorder="1" applyAlignment="1">
      <alignment horizontal="center" vertical="center" wrapText="1"/>
    </xf>
    <xf numFmtId="0" fontId="43" fillId="4" borderId="12" xfId="0" applyFont="1" applyFill="1" applyBorder="1" applyAlignment="1">
      <alignment horizontal="center" vertical="center" wrapText="1"/>
    </xf>
    <xf numFmtId="0" fontId="43" fillId="4" borderId="2" xfId="0" applyFont="1" applyFill="1" applyBorder="1" applyAlignment="1">
      <alignment horizontal="center" vertical="center" wrapText="1"/>
    </xf>
    <xf numFmtId="14" fontId="43" fillId="4" borderId="2" xfId="0" applyNumberFormat="1" applyFont="1" applyFill="1" applyBorder="1" applyAlignment="1">
      <alignment horizontal="center" vertical="center" wrapText="1"/>
    </xf>
    <xf numFmtId="0" fontId="43" fillId="4" borderId="49" xfId="0" applyFont="1" applyFill="1" applyBorder="1" applyAlignment="1">
      <alignment horizontal="center" vertical="center" wrapText="1"/>
    </xf>
    <xf numFmtId="0" fontId="43" fillId="4" borderId="40" xfId="0" applyFont="1" applyFill="1" applyBorder="1" applyAlignment="1">
      <alignment horizontal="center" vertical="center" wrapText="1"/>
    </xf>
    <xf numFmtId="14" fontId="43" fillId="4" borderId="40" xfId="0" applyNumberFormat="1" applyFont="1" applyFill="1" applyBorder="1" applyAlignment="1">
      <alignment horizontal="center" vertical="center" wrapText="1"/>
    </xf>
    <xf numFmtId="0" fontId="43" fillId="0" borderId="48" xfId="0" applyFont="1" applyBorder="1" applyAlignment="1">
      <alignment horizontal="center" vertical="center" wrapText="1"/>
    </xf>
    <xf numFmtId="0" fontId="43" fillId="0" borderId="44" xfId="0" applyFont="1" applyBorder="1" applyAlignment="1">
      <alignment horizontal="center" vertical="center" wrapText="1"/>
    </xf>
    <xf numFmtId="0" fontId="43" fillId="0" borderId="12" xfId="0" applyFont="1" applyBorder="1" applyAlignment="1">
      <alignment horizontal="center" vertical="center" wrapText="1"/>
    </xf>
    <xf numFmtId="0" fontId="43" fillId="0" borderId="2" xfId="0" applyFont="1" applyBorder="1" applyAlignment="1">
      <alignment horizontal="center" vertical="center" wrapText="1"/>
    </xf>
    <xf numFmtId="0" fontId="43" fillId="0" borderId="49" xfId="0" applyFont="1" applyBorder="1" applyAlignment="1">
      <alignment horizontal="center" vertical="center" wrapText="1"/>
    </xf>
    <xf numFmtId="0" fontId="43" fillId="0" borderId="40" xfId="0" applyFont="1" applyBorder="1" applyAlignment="1">
      <alignment horizontal="center" vertical="center" wrapText="1"/>
    </xf>
    <xf numFmtId="0" fontId="43" fillId="4" borderId="14" xfId="0" applyFont="1" applyFill="1" applyBorder="1" applyAlignment="1">
      <alignment horizontal="center" vertical="center" wrapText="1"/>
    </xf>
    <xf numFmtId="0" fontId="43" fillId="0" borderId="5" xfId="0" applyFont="1" applyBorder="1" applyAlignment="1">
      <alignment horizontal="center" vertical="center" wrapText="1"/>
    </xf>
    <xf numFmtId="0" fontId="43" fillId="4" borderId="5" xfId="0" applyFont="1" applyFill="1" applyBorder="1" applyAlignment="1">
      <alignment horizontal="center" vertical="center" wrapText="1"/>
    </xf>
    <xf numFmtId="0" fontId="42" fillId="8" borderId="55" xfId="0" applyFont="1" applyFill="1" applyBorder="1" applyAlignment="1">
      <alignment horizontal="center" vertical="center"/>
    </xf>
    <xf numFmtId="0" fontId="19" fillId="4" borderId="51" xfId="0" applyFont="1" applyFill="1" applyBorder="1" applyAlignment="1">
      <alignment vertical="center" wrapText="1"/>
    </xf>
    <xf numFmtId="0" fontId="43" fillId="4" borderId="9" xfId="0" applyFont="1" applyFill="1" applyBorder="1" applyAlignment="1">
      <alignment horizontal="center" vertical="center" wrapText="1"/>
    </xf>
    <xf numFmtId="0" fontId="43" fillId="4" borderId="4" xfId="0" applyFont="1" applyFill="1" applyBorder="1" applyAlignment="1">
      <alignment horizontal="center" vertical="center" wrapText="1"/>
    </xf>
    <xf numFmtId="14" fontId="43" fillId="4" borderId="4" xfId="0" applyNumberFormat="1" applyFont="1" applyFill="1" applyBorder="1" applyAlignment="1">
      <alignment horizontal="center" vertical="center" wrapText="1"/>
    </xf>
    <xf numFmtId="0" fontId="42" fillId="8" borderId="21" xfId="0" applyFont="1" applyFill="1" applyBorder="1" applyAlignment="1">
      <alignment horizontal="center" vertical="center"/>
    </xf>
    <xf numFmtId="0" fontId="42" fillId="8" borderId="60" xfId="0" applyFont="1" applyFill="1" applyBorder="1" applyAlignment="1">
      <alignment horizontal="center" vertical="center" wrapText="1"/>
    </xf>
    <xf numFmtId="0" fontId="42" fillId="8" borderId="60" xfId="0" applyFont="1" applyFill="1" applyBorder="1" applyAlignment="1">
      <alignment horizontal="center" vertical="center"/>
    </xf>
    <xf numFmtId="0" fontId="42" fillId="8" borderId="22" xfId="0" applyFont="1" applyFill="1" applyBorder="1" applyAlignment="1">
      <alignment horizontal="center" vertical="center" wrapText="1"/>
    </xf>
    <xf numFmtId="0" fontId="0" fillId="0" borderId="35" xfId="0" applyBorder="1"/>
    <xf numFmtId="14" fontId="0" fillId="0" borderId="44" xfId="0" applyNumberFormat="1" applyBorder="1" applyAlignment="1">
      <alignment horizontal="center" vertical="center" wrapText="1"/>
    </xf>
    <xf numFmtId="0" fontId="0" fillId="0" borderId="40" xfId="0" applyBorder="1"/>
    <xf numFmtId="0" fontId="19" fillId="4" borderId="54" xfId="0" applyFont="1" applyFill="1" applyBorder="1" applyAlignment="1">
      <alignment horizontal="center" vertical="center"/>
    </xf>
    <xf numFmtId="0" fontId="29" fillId="6" borderId="35" xfId="0" applyFont="1" applyFill="1" applyBorder="1" applyAlignment="1">
      <alignment horizontal="center" vertical="center" wrapText="1"/>
    </xf>
    <xf numFmtId="0" fontId="29" fillId="6" borderId="0" xfId="0" applyFont="1" applyFill="1" applyBorder="1" applyAlignment="1">
      <alignment horizontal="center" vertical="center" wrapText="1"/>
    </xf>
    <xf numFmtId="0" fontId="29" fillId="6" borderId="39" xfId="0" applyFont="1" applyFill="1" applyBorder="1" applyAlignment="1">
      <alignment horizontal="center" vertical="center" wrapText="1"/>
    </xf>
    <xf numFmtId="0" fontId="29" fillId="6" borderId="36" xfId="0" applyFont="1" applyFill="1" applyBorder="1" applyAlignment="1">
      <alignment horizontal="center" vertical="center" wrapText="1"/>
    </xf>
    <xf numFmtId="0" fontId="29" fillId="6" borderId="37" xfId="0" applyFont="1" applyFill="1" applyBorder="1" applyAlignment="1">
      <alignment horizontal="center" vertical="center" wrapText="1"/>
    </xf>
    <xf numFmtId="0" fontId="19" fillId="9" borderId="41" xfId="0" applyFont="1" applyFill="1" applyBorder="1" applyAlignment="1">
      <alignment horizontal="center" vertical="center" wrapText="1"/>
    </xf>
    <xf numFmtId="0" fontId="20" fillId="7" borderId="58" xfId="0" applyFont="1" applyFill="1" applyBorder="1" applyAlignment="1">
      <alignment horizontal="left" vertical="center" wrapText="1"/>
    </xf>
    <xf numFmtId="0" fontId="20" fillId="7" borderId="17" xfId="0" applyFont="1" applyFill="1" applyBorder="1" applyAlignment="1">
      <alignment horizontal="left" vertical="center" wrapText="1"/>
    </xf>
    <xf numFmtId="0" fontId="19" fillId="4" borderId="54" xfId="0" applyFont="1" applyFill="1" applyBorder="1" applyAlignment="1">
      <alignment horizontal="center" vertical="center" wrapText="1"/>
    </xf>
    <xf numFmtId="0" fontId="20" fillId="7" borderId="55" xfId="0" applyFont="1" applyFill="1" applyBorder="1" applyAlignment="1">
      <alignment horizontal="left" vertical="center" wrapText="1"/>
    </xf>
    <xf numFmtId="0" fontId="20" fillId="7" borderId="62" xfId="0" applyFont="1" applyFill="1" applyBorder="1" applyAlignment="1">
      <alignment horizontal="left" vertical="center" wrapText="1"/>
    </xf>
    <xf numFmtId="0" fontId="19" fillId="4" borderId="21" xfId="0" applyFont="1" applyFill="1" applyBorder="1" applyAlignment="1">
      <alignment horizontal="center" vertical="center" wrapText="1"/>
    </xf>
    <xf numFmtId="0" fontId="20" fillId="7" borderId="44" xfId="0" applyFont="1" applyFill="1" applyBorder="1" applyAlignment="1">
      <alignment horizontal="left" vertical="center" wrapText="1"/>
    </xf>
    <xf numFmtId="0" fontId="20" fillId="7" borderId="53" xfId="0" applyFont="1" applyFill="1" applyBorder="1" applyAlignment="1">
      <alignment horizontal="left" vertical="center" wrapText="1"/>
    </xf>
    <xf numFmtId="0" fontId="20" fillId="7" borderId="40" xfId="0" applyFont="1" applyFill="1" applyBorder="1" applyAlignment="1">
      <alignment horizontal="left" vertical="center" wrapText="1"/>
    </xf>
    <xf numFmtId="0" fontId="20" fillId="7" borderId="28" xfId="0" applyFont="1" applyFill="1" applyBorder="1" applyAlignment="1">
      <alignment horizontal="left" vertical="center" wrapText="1"/>
    </xf>
    <xf numFmtId="0" fontId="19" fillId="4" borderId="40" xfId="0" applyFont="1" applyFill="1" applyBorder="1" applyAlignment="1">
      <alignment horizontal="center" vertical="center" wrapText="1"/>
    </xf>
    <xf numFmtId="0" fontId="18" fillId="0" borderId="40" xfId="0" applyFont="1" applyBorder="1" applyAlignment="1">
      <alignment horizontal="center"/>
    </xf>
    <xf numFmtId="0" fontId="15" fillId="0" borderId="40" xfId="0" applyFont="1" applyBorder="1" applyAlignment="1">
      <alignment vertical="center" wrapText="1"/>
    </xf>
    <xf numFmtId="0" fontId="15" fillId="0" borderId="40" xfId="0" applyFont="1" applyBorder="1" applyAlignment="1">
      <alignment horizontal="center" vertical="center" wrapText="1"/>
    </xf>
    <xf numFmtId="0" fontId="15" fillId="0" borderId="28" xfId="0" applyFont="1" applyBorder="1" applyAlignment="1">
      <alignment vertical="center"/>
    </xf>
    <xf numFmtId="0" fontId="20" fillId="4" borderId="44" xfId="0" applyFont="1" applyFill="1" applyBorder="1" applyAlignment="1">
      <alignment horizontal="center" vertical="center" wrapText="1"/>
    </xf>
    <xf numFmtId="0" fontId="20" fillId="4" borderId="48" xfId="0" applyFont="1" applyFill="1" applyBorder="1" applyAlignment="1">
      <alignment horizontal="left" vertical="center" wrapText="1"/>
    </xf>
    <xf numFmtId="0" fontId="20" fillId="4" borderId="44" xfId="0" applyFont="1" applyFill="1" applyBorder="1" applyAlignment="1">
      <alignment horizontal="left" vertical="center" wrapText="1"/>
    </xf>
    <xf numFmtId="0" fontId="43" fillId="4" borderId="82" xfId="0" applyFont="1" applyFill="1" applyBorder="1" applyAlignment="1">
      <alignment horizontal="center" vertical="center" wrapText="1"/>
    </xf>
    <xf numFmtId="14" fontId="20" fillId="4" borderId="53" xfId="0" applyNumberFormat="1" applyFont="1" applyFill="1" applyBorder="1" applyAlignment="1">
      <alignment horizontal="center" vertical="center" wrapText="1"/>
    </xf>
    <xf numFmtId="14" fontId="20" fillId="4" borderId="24" xfId="0" applyNumberFormat="1" applyFont="1" applyFill="1" applyBorder="1" applyAlignment="1">
      <alignment horizontal="center" vertical="center" wrapText="1"/>
    </xf>
    <xf numFmtId="0" fontId="20" fillId="4" borderId="40" xfId="0" applyFont="1" applyFill="1" applyBorder="1" applyAlignment="1">
      <alignment horizontal="center" vertical="center" wrapText="1"/>
    </xf>
    <xf numFmtId="0" fontId="20" fillId="4" borderId="61" xfId="0" applyFont="1" applyFill="1" applyBorder="1" applyAlignment="1">
      <alignment horizontal="left" vertical="center" wrapText="1"/>
    </xf>
    <xf numFmtId="0" fontId="20" fillId="4" borderId="56" xfId="0" applyFont="1" applyFill="1" applyBorder="1" applyAlignment="1">
      <alignment horizontal="left" vertical="center" wrapText="1"/>
    </xf>
    <xf numFmtId="0" fontId="43" fillId="4" borderId="83" xfId="0" applyFont="1" applyFill="1" applyBorder="1" applyAlignment="1">
      <alignment horizontal="center" vertical="center" wrapText="1"/>
    </xf>
    <xf numFmtId="14" fontId="20" fillId="4" borderId="63" xfId="0" applyNumberFormat="1" applyFont="1" applyFill="1" applyBorder="1" applyAlignment="1">
      <alignment horizontal="center" vertical="center" wrapText="1"/>
    </xf>
    <xf numFmtId="0" fontId="19" fillId="4" borderId="44" xfId="0" applyFont="1" applyFill="1" applyBorder="1" applyAlignment="1">
      <alignment horizontal="center" vertical="center"/>
    </xf>
    <xf numFmtId="0" fontId="20" fillId="0" borderId="44" xfId="0" applyFont="1" applyBorder="1" applyAlignment="1">
      <alignment vertical="center" wrapText="1"/>
    </xf>
    <xf numFmtId="0" fontId="20" fillId="4" borderId="53" xfId="0" applyFont="1" applyFill="1" applyBorder="1" applyAlignment="1">
      <alignment horizontal="center" vertical="center" wrapText="1"/>
    </xf>
    <xf numFmtId="0" fontId="20" fillId="4" borderId="26" xfId="0" applyFont="1" applyFill="1" applyBorder="1" applyAlignment="1">
      <alignment horizontal="center" vertical="center" wrapText="1"/>
    </xf>
    <xf numFmtId="0" fontId="19" fillId="4" borderId="40" xfId="0" applyFont="1" applyFill="1" applyBorder="1" applyAlignment="1">
      <alignment horizontal="center" vertical="center"/>
    </xf>
    <xf numFmtId="0" fontId="20" fillId="0" borderId="40" xfId="0" applyFont="1" applyBorder="1" applyAlignment="1">
      <alignment vertical="center" wrapText="1"/>
    </xf>
    <xf numFmtId="0" fontId="19" fillId="4" borderId="44" xfId="0" applyFont="1" applyFill="1" applyBorder="1" applyAlignment="1">
      <alignment horizontal="center" vertical="center" wrapText="1"/>
    </xf>
    <xf numFmtId="0" fontId="20" fillId="0" borderId="53" xfId="0" applyFont="1" applyBorder="1" applyAlignment="1">
      <alignment horizontal="left" vertical="center" wrapText="1"/>
    </xf>
    <xf numFmtId="0" fontId="20" fillId="0" borderId="26" xfId="0" applyFont="1" applyBorder="1" applyAlignment="1">
      <alignment horizontal="left" vertical="center" wrapText="1"/>
    </xf>
    <xf numFmtId="0" fontId="20" fillId="0" borderId="28" xfId="0" applyFont="1" applyBorder="1" applyAlignment="1">
      <alignment horizontal="left" vertical="center" wrapText="1"/>
    </xf>
    <xf numFmtId="0" fontId="15" fillId="0" borderId="28" xfId="0" applyFont="1" applyBorder="1" applyAlignment="1">
      <alignment horizontal="left" vertical="center" wrapText="1"/>
    </xf>
    <xf numFmtId="0" fontId="20" fillId="4" borderId="53" xfId="0" applyFont="1" applyFill="1" applyBorder="1" applyAlignment="1">
      <alignment horizontal="left" vertical="center" wrapText="1"/>
    </xf>
    <xf numFmtId="0" fontId="20" fillId="4" borderId="2" xfId="0" applyFont="1" applyFill="1" applyBorder="1" applyAlignment="1">
      <alignment horizontal="left" vertical="center" wrapText="1"/>
    </xf>
    <xf numFmtId="0" fontId="20" fillId="4" borderId="40" xfId="0" applyFont="1" applyFill="1" applyBorder="1" applyAlignment="1">
      <alignment horizontal="left" vertical="center" wrapText="1"/>
    </xf>
    <xf numFmtId="0" fontId="20" fillId="4" borderId="26" xfId="0" applyFont="1" applyFill="1" applyBorder="1" applyAlignment="1">
      <alignment horizontal="left" vertical="center" wrapText="1"/>
    </xf>
    <xf numFmtId="0" fontId="20" fillId="0" borderId="44" xfId="0" applyFont="1" applyBorder="1" applyAlignment="1">
      <alignment horizontal="left" vertical="center" wrapText="1"/>
    </xf>
    <xf numFmtId="0" fontId="42" fillId="8" borderId="4" xfId="0" applyFont="1" applyFill="1" applyBorder="1" applyAlignment="1">
      <alignment horizontal="center" vertical="center"/>
    </xf>
    <xf numFmtId="0" fontId="42" fillId="8" borderId="4" xfId="0" applyFont="1" applyFill="1" applyBorder="1" applyAlignment="1">
      <alignment horizontal="center" vertical="center" wrapText="1"/>
    </xf>
    <xf numFmtId="0" fontId="20" fillId="7" borderId="80" xfId="0" applyFont="1" applyFill="1" applyBorder="1" applyAlignment="1">
      <alignment horizontal="left" vertical="center"/>
    </xf>
    <xf numFmtId="0" fontId="20" fillId="7" borderId="56" xfId="0" applyFont="1" applyFill="1" applyBorder="1" applyAlignment="1">
      <alignment horizontal="left" vertical="center" wrapText="1"/>
    </xf>
    <xf numFmtId="0" fontId="20" fillId="7" borderId="61" xfId="0" applyFont="1" applyFill="1" applyBorder="1" applyAlignment="1">
      <alignment horizontal="left" vertical="center" wrapText="1"/>
    </xf>
    <xf numFmtId="0" fontId="20" fillId="7" borderId="19" xfId="0" applyFont="1" applyFill="1" applyBorder="1" applyAlignment="1">
      <alignment horizontal="left" vertical="center" wrapText="1"/>
    </xf>
    <xf numFmtId="0" fontId="20" fillId="7" borderId="68" xfId="0" applyFont="1" applyFill="1" applyBorder="1" applyAlignment="1">
      <alignment horizontal="left" vertical="center"/>
    </xf>
    <xf numFmtId="0" fontId="20" fillId="7" borderId="19" xfId="0" applyFont="1" applyFill="1" applyBorder="1" applyAlignment="1">
      <alignment horizontal="left" vertical="center"/>
    </xf>
    <xf numFmtId="0" fontId="19" fillId="9" borderId="54" xfId="0" applyFont="1" applyFill="1" applyBorder="1" applyAlignment="1">
      <alignment horizontal="center" vertical="center" wrapText="1"/>
    </xf>
    <xf numFmtId="0" fontId="20" fillId="0" borderId="55" xfId="0" applyFont="1" applyBorder="1" applyAlignment="1">
      <alignment vertical="center" wrapText="1"/>
    </xf>
    <xf numFmtId="0" fontId="20" fillId="0" borderId="62" xfId="0" applyFont="1" applyBorder="1" applyAlignment="1">
      <alignment horizontal="left" vertical="center" wrapText="1"/>
    </xf>
    <xf numFmtId="0" fontId="15" fillId="0" borderId="44" xfId="0" applyFont="1" applyBorder="1" applyAlignment="1">
      <alignment vertical="center" wrapText="1"/>
    </xf>
    <xf numFmtId="0" fontId="20" fillId="4" borderId="28"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25" xfId="0" applyBorder="1" applyAlignment="1">
      <alignment horizontal="center" vertical="center" wrapText="1"/>
    </xf>
    <xf numFmtId="0" fontId="0" fillId="0" borderId="28" xfId="0" applyBorder="1"/>
    <xf numFmtId="14" fontId="0" fillId="0" borderId="2" xfId="0" applyNumberFormat="1" applyBorder="1" applyAlignment="1">
      <alignment horizontal="center" vertical="center" wrapText="1"/>
    </xf>
    <xf numFmtId="14" fontId="0" fillId="0" borderId="40" xfId="0" applyNumberFormat="1" applyBorder="1" applyAlignment="1">
      <alignment horizontal="center" vertical="center" wrapText="1"/>
    </xf>
    <xf numFmtId="0" fontId="0" fillId="0" borderId="48" xfId="0" applyBorder="1" applyAlignment="1">
      <alignment horizontal="center" vertical="center" wrapText="1"/>
    </xf>
    <xf numFmtId="0" fontId="0" fillId="0" borderId="12" xfId="0" applyBorder="1" applyAlignment="1">
      <alignment horizontal="center" vertical="center" wrapText="1"/>
    </xf>
    <xf numFmtId="0" fontId="0" fillId="2" borderId="12" xfId="0" applyFill="1" applyBorder="1" applyAlignment="1">
      <alignment horizontal="center" vertical="center" wrapText="1"/>
    </xf>
    <xf numFmtId="0" fontId="0" fillId="0" borderId="47" xfId="0" applyBorder="1" applyAlignment="1">
      <alignment horizontal="center" vertical="center" wrapText="1"/>
    </xf>
    <xf numFmtId="0" fontId="0" fillId="0" borderId="27" xfId="0" applyBorder="1" applyAlignment="1">
      <alignment horizontal="center" vertical="center" wrapText="1"/>
    </xf>
    <xf numFmtId="0" fontId="0" fillId="2" borderId="25" xfId="0" applyFill="1" applyBorder="1" applyAlignment="1">
      <alignment horizontal="center" vertical="center" wrapText="1"/>
    </xf>
    <xf numFmtId="0" fontId="46" fillId="9" borderId="9" xfId="9" applyFont="1" applyFill="1" applyBorder="1" applyAlignment="1">
      <alignment horizontal="center" vertical="center" wrapText="1"/>
    </xf>
    <xf numFmtId="0" fontId="46" fillId="9" borderId="4" xfId="9" applyFont="1" applyFill="1" applyBorder="1" applyAlignment="1">
      <alignment horizontal="center" vertical="center" wrapText="1"/>
    </xf>
    <xf numFmtId="0" fontId="46" fillId="9" borderId="64" xfId="9" applyFont="1" applyFill="1" applyBorder="1" applyAlignment="1">
      <alignment horizontal="center" vertical="center" wrapText="1"/>
    </xf>
    <xf numFmtId="0" fontId="0" fillId="2" borderId="49" xfId="0" applyFill="1" applyBorder="1" applyAlignment="1">
      <alignment horizontal="center" vertical="center" wrapText="1"/>
    </xf>
    <xf numFmtId="0" fontId="0" fillId="2" borderId="14" xfId="0" applyFill="1" applyBorder="1" applyAlignment="1">
      <alignment horizontal="center" vertical="center" wrapText="1"/>
    </xf>
    <xf numFmtId="0" fontId="47" fillId="12" borderId="0" xfId="0" applyFont="1" applyFill="1" applyBorder="1" applyAlignment="1">
      <alignment horizontal="left" vertical="center"/>
    </xf>
    <xf numFmtId="0" fontId="49" fillId="12" borderId="0" xfId="0" applyFont="1" applyFill="1" applyBorder="1" applyAlignment="1">
      <alignment horizontal="center" vertical="center"/>
    </xf>
    <xf numFmtId="0" fontId="49" fillId="12" borderId="0" xfId="0" applyFont="1" applyFill="1" applyBorder="1" applyAlignment="1">
      <alignment horizontal="left" vertical="center"/>
    </xf>
    <xf numFmtId="0" fontId="0" fillId="0" borderId="0" xfId="0" applyFill="1"/>
    <xf numFmtId="0" fontId="47" fillId="12" borderId="84" xfId="0" applyFont="1" applyFill="1" applyBorder="1" applyAlignment="1">
      <alignment horizontal="left" vertical="center"/>
    </xf>
    <xf numFmtId="0" fontId="47" fillId="12" borderId="85" xfId="0" applyFont="1" applyFill="1" applyBorder="1" applyAlignment="1">
      <alignment horizontal="left" vertical="center"/>
    </xf>
    <xf numFmtId="0" fontId="49" fillId="12" borderId="85" xfId="0" applyFont="1" applyFill="1" applyBorder="1" applyAlignment="1">
      <alignment horizontal="left" vertical="center"/>
    </xf>
    <xf numFmtId="0" fontId="47" fillId="12" borderId="86" xfId="0" applyFont="1" applyFill="1" applyBorder="1" applyAlignment="1">
      <alignment horizontal="left" vertical="center"/>
    </xf>
    <xf numFmtId="0" fontId="47" fillId="12" borderId="87" xfId="0" applyFont="1" applyFill="1" applyBorder="1" applyAlignment="1">
      <alignment horizontal="left" vertical="center"/>
    </xf>
    <xf numFmtId="0" fontId="47" fillId="12" borderId="88" xfId="0" applyFont="1" applyFill="1" applyBorder="1" applyAlignment="1">
      <alignment horizontal="left" vertical="center"/>
    </xf>
    <xf numFmtId="0" fontId="47" fillId="12" borderId="89" xfId="0" applyFont="1" applyFill="1" applyBorder="1" applyAlignment="1">
      <alignment horizontal="left" vertical="center"/>
    </xf>
    <xf numFmtId="0" fontId="47" fillId="12" borderId="90" xfId="0" applyFont="1" applyFill="1" applyBorder="1" applyAlignment="1">
      <alignment horizontal="left" vertical="center"/>
    </xf>
    <xf numFmtId="0" fontId="49" fillId="12" borderId="90" xfId="0" applyFont="1" applyFill="1" applyBorder="1" applyAlignment="1">
      <alignment horizontal="left" vertical="center"/>
    </xf>
    <xf numFmtId="0" fontId="50" fillId="12" borderId="90" xfId="0" applyFont="1" applyFill="1" applyBorder="1" applyAlignment="1">
      <alignment horizontal="left" vertical="center"/>
    </xf>
    <xf numFmtId="0" fontId="47" fillId="12" borderId="91" xfId="0" applyFont="1" applyFill="1" applyBorder="1" applyAlignment="1">
      <alignment horizontal="left" vertical="center"/>
    </xf>
    <xf numFmtId="0" fontId="53" fillId="12" borderId="85" xfId="2" applyFont="1" applyFill="1" applyBorder="1" applyAlignment="1">
      <alignment horizontal="left" vertical="center"/>
    </xf>
    <xf numFmtId="0" fontId="53" fillId="12" borderId="0" xfId="2" applyFont="1" applyFill="1" applyBorder="1" applyAlignment="1">
      <alignment horizontal="left" vertical="center"/>
    </xf>
    <xf numFmtId="0" fontId="0" fillId="0" borderId="29" xfId="0" applyBorder="1" applyAlignment="1">
      <alignment horizontal="center" wrapText="1"/>
    </xf>
    <xf numFmtId="0" fontId="0" fillId="0" borderId="33" xfId="0" applyBorder="1" applyAlignment="1">
      <alignment horizontal="center" wrapText="1"/>
    </xf>
    <xf numFmtId="0" fontId="51" fillId="0" borderId="33" xfId="0" applyFont="1" applyBorder="1" applyAlignment="1">
      <alignment horizontal="center" vertical="center" wrapText="1"/>
    </xf>
    <xf numFmtId="0" fontId="51" fillId="0" borderId="38" xfId="0" applyFont="1" applyBorder="1" applyAlignment="1">
      <alignment horizontal="center" vertical="center" wrapText="1"/>
    </xf>
    <xf numFmtId="0" fontId="0" fillId="0" borderId="39" xfId="0" applyBorder="1"/>
    <xf numFmtId="0" fontId="47" fillId="2" borderId="0" xfId="0" applyFont="1" applyFill="1" applyBorder="1"/>
    <xf numFmtId="0" fontId="47" fillId="2" borderId="39" xfId="0" applyFont="1" applyFill="1" applyBorder="1"/>
    <xf numFmtId="0" fontId="47" fillId="2" borderId="0" xfId="0" applyFont="1" applyFill="1" applyBorder="1" applyAlignment="1">
      <alignment horizontal="right"/>
    </xf>
    <xf numFmtId="17" fontId="48" fillId="2" borderId="39" xfId="0" applyNumberFormat="1" applyFont="1" applyFill="1" applyBorder="1" applyAlignment="1">
      <alignment horizontal="center"/>
    </xf>
    <xf numFmtId="0" fontId="0" fillId="0" borderId="0" xfId="0" applyFill="1" applyBorder="1"/>
    <xf numFmtId="0" fontId="0" fillId="0" borderId="36" xfId="0" applyBorder="1"/>
    <xf numFmtId="0" fontId="0" fillId="0" borderId="37" xfId="0" applyBorder="1"/>
    <xf numFmtId="0" fontId="0" fillId="0" borderId="37" xfId="0" applyFill="1" applyBorder="1"/>
    <xf numFmtId="0" fontId="0" fillId="0" borderId="19" xfId="0" applyBorder="1"/>
    <xf numFmtId="0" fontId="19" fillId="4" borderId="3" xfId="0" applyFont="1" applyFill="1" applyBorder="1" applyAlignment="1">
      <alignment horizontal="center" vertical="center"/>
    </xf>
    <xf numFmtId="0" fontId="20" fillId="4" borderId="3" xfId="0" applyFont="1" applyFill="1" applyBorder="1" applyAlignment="1">
      <alignment horizontal="center" vertical="center" wrapText="1"/>
    </xf>
    <xf numFmtId="0" fontId="20" fillId="0" borderId="3" xfId="0" applyFont="1" applyBorder="1" applyAlignment="1">
      <alignment vertical="center" wrapText="1"/>
    </xf>
    <xf numFmtId="0" fontId="20" fillId="4" borderId="65" xfId="0" applyFont="1" applyFill="1" applyBorder="1" applyAlignment="1">
      <alignment horizontal="center" vertical="center" wrapText="1"/>
    </xf>
    <xf numFmtId="0" fontId="32" fillId="2" borderId="0" xfId="0" applyFont="1" applyFill="1" applyBorder="1" applyAlignment="1">
      <alignment vertical="center"/>
    </xf>
    <xf numFmtId="0" fontId="32" fillId="2" borderId="0" xfId="0" applyFont="1" applyFill="1" applyBorder="1"/>
    <xf numFmtId="0" fontId="2" fillId="8" borderId="21" xfId="0" applyFont="1" applyFill="1" applyBorder="1" applyAlignment="1" applyProtection="1">
      <alignment horizontal="center" vertical="center" textRotation="90" wrapText="1"/>
      <protection locked="0"/>
    </xf>
    <xf numFmtId="0" fontId="2" fillId="8" borderId="60" xfId="0" applyFont="1" applyFill="1" applyBorder="1" applyAlignment="1" applyProtection="1">
      <alignment horizontal="center" vertical="center" textRotation="90" wrapText="1"/>
      <protection locked="0"/>
    </xf>
    <xf numFmtId="9" fontId="2" fillId="8" borderId="60" xfId="1" applyFont="1" applyFill="1" applyBorder="1" applyAlignment="1" applyProtection="1">
      <alignment horizontal="center" vertical="center" textRotation="90" wrapText="1"/>
      <protection locked="0"/>
    </xf>
    <xf numFmtId="0" fontId="2" fillId="8" borderId="60" xfId="0" applyFont="1" applyFill="1" applyBorder="1" applyAlignment="1" applyProtection="1">
      <alignment horizontal="center" vertical="center" wrapText="1"/>
      <protection locked="0"/>
    </xf>
    <xf numFmtId="0" fontId="5" fillId="2" borderId="45" xfId="0" applyFont="1" applyFill="1" applyBorder="1" applyAlignment="1">
      <alignment horizontal="center" vertical="center" wrapText="1"/>
    </xf>
    <xf numFmtId="0" fontId="0" fillId="2" borderId="2" xfId="0" applyFill="1" applyBorder="1" applyAlignment="1" applyProtection="1">
      <alignment horizontal="center" vertical="center" textRotation="90" wrapText="1"/>
      <protection locked="0"/>
    </xf>
    <xf numFmtId="0" fontId="11" fillId="2" borderId="2" xfId="0" applyFont="1" applyFill="1" applyBorder="1" applyAlignment="1" applyProtection="1">
      <alignment horizontal="center" vertical="center" textRotation="90" wrapText="1"/>
      <protection locked="0"/>
    </xf>
    <xf numFmtId="9" fontId="0" fillId="0" borderId="2" xfId="1" applyFont="1" applyBorder="1" applyAlignment="1">
      <alignment horizontal="center" vertical="center"/>
    </xf>
    <xf numFmtId="9" fontId="0" fillId="2" borderId="2" xfId="1" applyFont="1" applyFill="1" applyBorder="1" applyAlignment="1" applyProtection="1">
      <alignment horizontal="center" vertical="center" textRotation="90" wrapText="1"/>
      <protection locked="0"/>
    </xf>
    <xf numFmtId="9" fontId="0" fillId="2" borderId="2" xfId="0" applyNumberFormat="1" applyFill="1" applyBorder="1" applyAlignment="1" applyProtection="1">
      <alignment horizontal="center" vertical="center" textRotation="90" wrapText="1"/>
      <protection locked="0"/>
    </xf>
    <xf numFmtId="9" fontId="0" fillId="2" borderId="0" xfId="0" applyNumberFormat="1" applyFill="1" applyBorder="1"/>
    <xf numFmtId="0" fontId="24" fillId="2" borderId="0" xfId="0" applyFont="1" applyFill="1" applyBorder="1" applyAlignment="1">
      <alignment vertical="center" wrapText="1"/>
    </xf>
    <xf numFmtId="0" fontId="24" fillId="2" borderId="0" xfId="0" applyFont="1" applyFill="1" applyBorder="1" applyAlignment="1">
      <alignment horizontal="center" vertical="center" wrapText="1"/>
    </xf>
    <xf numFmtId="0" fontId="23" fillId="2" borderId="0" xfId="0" applyFont="1" applyFill="1" applyBorder="1" applyAlignment="1">
      <alignment vertical="center" wrapText="1"/>
    </xf>
    <xf numFmtId="2" fontId="23" fillId="2" borderId="0" xfId="0" applyNumberFormat="1" applyFont="1" applyFill="1" applyBorder="1" applyAlignment="1">
      <alignment vertical="center" wrapText="1"/>
    </xf>
    <xf numFmtId="9" fontId="23" fillId="2" borderId="0" xfId="0" applyNumberFormat="1" applyFont="1" applyFill="1" applyBorder="1" applyAlignment="1">
      <alignment horizontal="center" vertical="center" wrapText="1"/>
    </xf>
    <xf numFmtId="9" fontId="23" fillId="2" borderId="0" xfId="0" applyNumberFormat="1" applyFont="1" applyFill="1" applyBorder="1" applyAlignment="1">
      <alignment vertical="center" wrapText="1"/>
    </xf>
    <xf numFmtId="0" fontId="0" fillId="0" borderId="2" xfId="0" applyBorder="1" applyAlignment="1" applyProtection="1">
      <alignment horizontal="center" vertical="center" textRotation="90" wrapText="1"/>
      <protection locked="0"/>
    </xf>
    <xf numFmtId="0" fontId="11" fillId="0" borderId="2" xfId="0" applyFont="1" applyBorder="1" applyAlignment="1" applyProtection="1">
      <alignment horizontal="center" vertical="center" textRotation="90" wrapText="1"/>
      <protection locked="0"/>
    </xf>
    <xf numFmtId="0" fontId="0" fillId="3" borderId="2" xfId="0" applyFill="1" applyBorder="1" applyAlignment="1" applyProtection="1">
      <alignment horizontal="center" vertical="center" textRotation="90" wrapText="1"/>
      <protection locked="0"/>
    </xf>
    <xf numFmtId="9" fontId="0" fillId="2" borderId="2" xfId="1" applyFont="1" applyFill="1" applyBorder="1" applyAlignment="1">
      <alignment horizontal="center" vertical="center"/>
    </xf>
    <xf numFmtId="0" fontId="0" fillId="3" borderId="2" xfId="0" applyFill="1" applyBorder="1" applyAlignment="1">
      <alignment horizontal="center" vertical="center"/>
    </xf>
    <xf numFmtId="0" fontId="0" fillId="2" borderId="2" xfId="0" applyFill="1" applyBorder="1" applyAlignment="1">
      <alignment horizontal="center" vertical="center" textRotation="90" wrapText="1"/>
    </xf>
    <xf numFmtId="0" fontId="25" fillId="0" borderId="2" xfId="0" applyFont="1" applyBorder="1" applyAlignment="1" applyProtection="1">
      <alignment horizontal="center" vertical="center" textRotation="90" wrapText="1"/>
      <protection locked="0"/>
    </xf>
    <xf numFmtId="9" fontId="25" fillId="0" borderId="2" xfId="1" applyFont="1" applyFill="1" applyBorder="1" applyAlignment="1" applyProtection="1">
      <alignment horizontal="center" vertical="center" textRotation="90" wrapText="1"/>
      <protection locked="0"/>
    </xf>
    <xf numFmtId="9" fontId="25" fillId="0" borderId="2" xfId="0" applyNumberFormat="1" applyFont="1" applyBorder="1" applyAlignment="1" applyProtection="1">
      <alignment horizontal="center" vertical="center" textRotation="90" wrapText="1"/>
      <protection locked="0"/>
    </xf>
    <xf numFmtId="0" fontId="0" fillId="0" borderId="2" xfId="0" applyBorder="1" applyAlignment="1">
      <alignment horizontal="center" vertical="center" textRotation="90" wrapText="1"/>
    </xf>
    <xf numFmtId="0" fontId="25" fillId="2" borderId="2" xfId="0" applyFont="1" applyFill="1" applyBorder="1" applyAlignment="1" applyProtection="1">
      <alignment horizontal="center" vertical="center" textRotation="90" wrapText="1"/>
      <protection locked="0"/>
    </xf>
    <xf numFmtId="49" fontId="0" fillId="2" borderId="55" xfId="0" applyNumberFormat="1" applyFill="1" applyBorder="1" applyAlignment="1" applyProtection="1">
      <alignment horizontal="center" vertical="center" wrapText="1"/>
      <protection locked="0"/>
    </xf>
    <xf numFmtId="49" fontId="5" fillId="2" borderId="42" xfId="0" applyNumberFormat="1" applyFont="1" applyFill="1" applyBorder="1" applyAlignment="1">
      <alignment horizontal="center" vertical="center" wrapText="1"/>
    </xf>
    <xf numFmtId="0" fontId="5" fillId="2" borderId="59" xfId="0" applyFont="1" applyFill="1" applyBorder="1" applyAlignment="1">
      <alignment horizontal="center" vertical="center" wrapText="1"/>
    </xf>
    <xf numFmtId="0" fontId="11" fillId="2" borderId="40" xfId="0" applyFont="1" applyFill="1" applyBorder="1" applyAlignment="1" applyProtection="1">
      <alignment horizontal="center" vertical="center" textRotation="90" wrapText="1"/>
      <protection locked="0"/>
    </xf>
    <xf numFmtId="9" fontId="0" fillId="0" borderId="40" xfId="1" applyFont="1" applyBorder="1" applyAlignment="1">
      <alignment horizontal="center" vertical="center"/>
    </xf>
    <xf numFmtId="0" fontId="10" fillId="0" borderId="42" xfId="2" applyBorder="1" applyAlignment="1">
      <alignment horizontal="justify" vertical="top" wrapText="1"/>
    </xf>
    <xf numFmtId="0" fontId="0" fillId="0" borderId="54" xfId="0" applyBorder="1" applyAlignment="1">
      <alignment horizontal="left" vertical="center" wrapText="1"/>
    </xf>
    <xf numFmtId="0" fontId="0" fillId="0" borderId="42" xfId="0" applyBorder="1" applyAlignment="1">
      <alignment horizontal="left" vertical="center" wrapText="1"/>
    </xf>
    <xf numFmtId="0" fontId="0" fillId="0" borderId="62" xfId="0" applyBorder="1" applyAlignment="1">
      <alignment horizontal="left" vertical="center" wrapText="1"/>
    </xf>
    <xf numFmtId="0" fontId="0" fillId="0" borderId="24" xfId="0" applyBorder="1" applyAlignment="1">
      <alignment vertical="center" wrapText="1"/>
    </xf>
    <xf numFmtId="0" fontId="0" fillId="0" borderId="14" xfId="0" applyBorder="1" applyAlignment="1">
      <alignment horizontal="justify" vertical="top" wrapText="1"/>
    </xf>
    <xf numFmtId="0" fontId="10" fillId="0" borderId="0" xfId="2" applyBorder="1" applyAlignment="1">
      <alignment horizontal="justify" vertical="top" wrapText="1"/>
    </xf>
    <xf numFmtId="0" fontId="0" fillId="0" borderId="6" xfId="0" applyBorder="1" applyAlignment="1">
      <alignment horizontal="justify" vertical="top" wrapText="1"/>
    </xf>
    <xf numFmtId="0" fontId="0" fillId="0" borderId="23" xfId="0" applyBorder="1" applyAlignment="1">
      <alignment horizontal="left" vertical="center" wrapText="1"/>
    </xf>
    <xf numFmtId="0" fontId="0" fillId="0" borderId="0" xfId="0" applyBorder="1" applyAlignment="1">
      <alignment horizontal="left" vertical="center" wrapText="1"/>
    </xf>
    <xf numFmtId="0" fontId="0" fillId="0" borderId="24" xfId="0" applyBorder="1" applyAlignment="1">
      <alignment horizontal="left" vertical="center" wrapText="1"/>
    </xf>
    <xf numFmtId="0" fontId="0" fillId="0" borderId="6" xfId="0" applyBorder="1" applyAlignment="1">
      <alignment horizontal="left" vertical="center" wrapText="1"/>
    </xf>
    <xf numFmtId="0" fontId="19" fillId="7" borderId="58" xfId="0" applyFont="1" applyFill="1" applyBorder="1" applyAlignment="1">
      <alignment horizontal="left" vertical="center" wrapText="1"/>
    </xf>
    <xf numFmtId="0" fontId="20" fillId="9" borderId="20" xfId="0" applyFont="1" applyFill="1" applyBorder="1" applyAlignment="1">
      <alignment horizontal="center" vertical="center" wrapText="1"/>
    </xf>
    <xf numFmtId="0" fontId="20" fillId="9" borderId="51" xfId="0" applyFont="1" applyFill="1" applyBorder="1" applyAlignment="1">
      <alignment horizontal="center" vertical="center" wrapText="1"/>
    </xf>
    <xf numFmtId="0" fontId="20" fillId="9" borderId="18" xfId="0" applyFont="1" applyFill="1" applyBorder="1" applyAlignment="1">
      <alignment horizontal="center" vertical="center" wrapText="1"/>
    </xf>
    <xf numFmtId="0" fontId="0" fillId="0" borderId="3" xfId="0" applyBorder="1" applyAlignment="1">
      <alignment horizontal="center"/>
    </xf>
    <xf numFmtId="0" fontId="42" fillId="8" borderId="20" xfId="0" applyFont="1" applyFill="1" applyBorder="1" applyAlignment="1">
      <alignment horizontal="center" vertical="center" wrapText="1"/>
    </xf>
    <xf numFmtId="0" fontId="42" fillId="8" borderId="18" xfId="0" applyFont="1" applyFill="1" applyBorder="1" applyAlignment="1">
      <alignment horizontal="center" vertical="center" wrapText="1"/>
    </xf>
    <xf numFmtId="0" fontId="42" fillId="8" borderId="52" xfId="0" applyFont="1" applyFill="1" applyBorder="1" applyAlignment="1">
      <alignment horizontal="center" vertical="center" wrapText="1"/>
    </xf>
    <xf numFmtId="0" fontId="42" fillId="8" borderId="10" xfId="0" applyFont="1" applyFill="1" applyBorder="1" applyAlignment="1">
      <alignment horizontal="center" vertical="center" wrapText="1"/>
    </xf>
    <xf numFmtId="0" fontId="42" fillId="8" borderId="36" xfId="0" applyFont="1" applyFill="1" applyBorder="1" applyAlignment="1">
      <alignment horizontal="center" vertical="center" wrapText="1"/>
    </xf>
    <xf numFmtId="0" fontId="42" fillId="8" borderId="61" xfId="0" applyFont="1" applyFill="1" applyBorder="1" applyAlignment="1">
      <alignment horizontal="center" vertical="center" wrapText="1"/>
    </xf>
    <xf numFmtId="0" fontId="42" fillId="8" borderId="3" xfId="0" applyFont="1" applyFill="1" applyBorder="1" applyAlignment="1">
      <alignment horizontal="center" vertical="center" wrapText="1"/>
    </xf>
    <xf numFmtId="0" fontId="42" fillId="8" borderId="56" xfId="0" applyFont="1" applyFill="1" applyBorder="1" applyAlignment="1">
      <alignment horizontal="center" vertical="center" wrapText="1"/>
    </xf>
    <xf numFmtId="0" fontId="0" fillId="0" borderId="20" xfId="0" applyBorder="1" applyAlignment="1">
      <alignment horizontal="center" wrapText="1"/>
    </xf>
    <xf numFmtId="0" fontId="0" fillId="0" borderId="51" xfId="0" applyBorder="1" applyAlignment="1">
      <alignment horizontal="center" wrapText="1"/>
    </xf>
    <xf numFmtId="0" fontId="0" fillId="0" borderId="18" xfId="0" applyBorder="1" applyAlignment="1">
      <alignment horizontal="center" wrapText="1"/>
    </xf>
    <xf numFmtId="0" fontId="21" fillId="0" borderId="29" xfId="0" applyFont="1" applyBorder="1" applyAlignment="1">
      <alignment horizontal="center" vertical="center" wrapText="1"/>
    </xf>
    <xf numFmtId="0" fontId="21" fillId="0" borderId="33"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35" xfId="0" applyFont="1" applyBorder="1" applyAlignment="1">
      <alignment horizontal="center" vertical="center" wrapText="1"/>
    </xf>
    <xf numFmtId="0" fontId="21" fillId="0" borderId="0"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1"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42" xfId="0" applyFont="1" applyBorder="1" applyAlignment="1">
      <alignment horizontal="center" vertical="center" wrapText="1"/>
    </xf>
    <xf numFmtId="0" fontId="3" fillId="8" borderId="5" xfId="0" applyFont="1" applyFill="1" applyBorder="1" applyAlignment="1">
      <alignment horizontal="center" vertical="center" wrapText="1"/>
    </xf>
    <xf numFmtId="0" fontId="0" fillId="0" borderId="29" xfId="0" applyBorder="1" applyAlignment="1">
      <alignment horizontal="center" wrapText="1"/>
    </xf>
    <xf numFmtId="0" fontId="0" fillId="0" borderId="33" xfId="0" applyBorder="1" applyAlignment="1">
      <alignment horizontal="center" wrapText="1"/>
    </xf>
    <xf numFmtId="0" fontId="0" fillId="0" borderId="38" xfId="0" applyBorder="1" applyAlignment="1">
      <alignment horizontal="center" wrapText="1"/>
    </xf>
    <xf numFmtId="0" fontId="0" fillId="0" borderId="35" xfId="0" applyBorder="1" applyAlignment="1">
      <alignment horizontal="center" wrapText="1"/>
    </xf>
    <xf numFmtId="0" fontId="0" fillId="0" borderId="0" xfId="0" applyBorder="1" applyAlignment="1">
      <alignment horizontal="center" wrapText="1"/>
    </xf>
    <xf numFmtId="0" fontId="0" fillId="0" borderId="39" xfId="0" applyBorder="1" applyAlignment="1">
      <alignment horizontal="center" wrapText="1"/>
    </xf>
    <xf numFmtId="0" fontId="0" fillId="0" borderId="36" xfId="0" applyBorder="1" applyAlignment="1">
      <alignment horizontal="center" wrapText="1"/>
    </xf>
    <xf numFmtId="0" fontId="0" fillId="0" borderId="37" xfId="0" applyBorder="1" applyAlignment="1">
      <alignment horizontal="center" wrapText="1"/>
    </xf>
    <xf numFmtId="0" fontId="0" fillId="0" borderId="19" xfId="0" applyBorder="1" applyAlignment="1">
      <alignment horizontal="center" wrapText="1"/>
    </xf>
    <xf numFmtId="0" fontId="51" fillId="0" borderId="41" xfId="0" applyFont="1" applyBorder="1" applyAlignment="1">
      <alignment horizontal="center" vertical="center" wrapText="1"/>
    </xf>
    <xf numFmtId="0" fontId="51" fillId="0" borderId="17" xfId="0" applyFont="1" applyBorder="1" applyAlignment="1">
      <alignment horizontal="center" vertical="center" wrapText="1"/>
    </xf>
    <xf numFmtId="0" fontId="15" fillId="0" borderId="35" xfId="0" applyFont="1" applyBorder="1" applyAlignment="1">
      <alignment horizontal="center"/>
    </xf>
    <xf numFmtId="0" fontId="15" fillId="0" borderId="0" xfId="0" applyFont="1" applyBorder="1" applyAlignment="1">
      <alignment horizontal="center"/>
    </xf>
    <xf numFmtId="0" fontId="52" fillId="2" borderId="0" xfId="0" applyFont="1" applyFill="1" applyBorder="1" applyAlignment="1">
      <alignment horizontal="center" vertical="center"/>
    </xf>
    <xf numFmtId="0" fontId="21" fillId="0" borderId="19" xfId="0" applyFont="1" applyBorder="1" applyAlignment="1">
      <alignment horizontal="center" vertical="center" wrapText="1"/>
    </xf>
    <xf numFmtId="0" fontId="19" fillId="9" borderId="29" xfId="0" applyFont="1" applyFill="1" applyBorder="1" applyAlignment="1">
      <alignment horizontal="center" vertical="center" wrapText="1"/>
    </xf>
    <xf numFmtId="0" fontId="19" fillId="9" borderId="36" xfId="0" applyFont="1" applyFill="1" applyBorder="1" applyAlignment="1">
      <alignment horizontal="center" vertical="center" wrapText="1"/>
    </xf>
    <xf numFmtId="0" fontId="19" fillId="4" borderId="54" xfId="0" applyFont="1" applyFill="1" applyBorder="1" applyAlignment="1">
      <alignment horizontal="center" vertical="center"/>
    </xf>
    <xf numFmtId="0" fontId="19" fillId="4" borderId="55" xfId="0" applyFont="1" applyFill="1" applyBorder="1" applyAlignment="1">
      <alignment horizontal="center" vertical="center"/>
    </xf>
    <xf numFmtId="0" fontId="34" fillId="0" borderId="0" xfId="0" applyFont="1" applyBorder="1" applyAlignment="1">
      <alignment horizontal="center" vertical="center" wrapText="1"/>
    </xf>
    <xf numFmtId="0" fontId="34" fillId="0" borderId="39" xfId="0" applyFont="1" applyBorder="1" applyAlignment="1">
      <alignment horizontal="center" vertical="center" wrapText="1"/>
    </xf>
    <xf numFmtId="0" fontId="34" fillId="0" borderId="37" xfId="0" applyFont="1" applyBorder="1" applyAlignment="1">
      <alignment horizontal="center" vertical="center" wrapText="1"/>
    </xf>
    <xf numFmtId="0" fontId="3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19" xfId="0" applyFont="1" applyBorder="1" applyAlignment="1">
      <alignment horizontal="center" vertical="center" wrapText="1"/>
    </xf>
    <xf numFmtId="0" fontId="34" fillId="0" borderId="33" xfId="0" applyFont="1" applyBorder="1" applyAlignment="1">
      <alignment horizontal="center" vertical="center" wrapText="1"/>
    </xf>
    <xf numFmtId="0" fontId="34" fillId="0" borderId="38" xfId="0" applyFont="1" applyBorder="1" applyAlignment="1">
      <alignment horizontal="center" vertical="center" wrapText="1"/>
    </xf>
    <xf numFmtId="0" fontId="33" fillId="2" borderId="4" xfId="0" applyFont="1" applyFill="1" applyBorder="1" applyAlignment="1">
      <alignment horizontal="center" vertical="center"/>
    </xf>
    <xf numFmtId="0" fontId="36" fillId="2" borderId="4" xfId="0" applyFont="1" applyFill="1" applyBorder="1" applyAlignment="1">
      <alignment horizontal="center" vertical="center"/>
    </xf>
    <xf numFmtId="0" fontId="36" fillId="2" borderId="64" xfId="0" applyFont="1" applyFill="1" applyBorder="1" applyAlignment="1">
      <alignment horizontal="center" vertical="center"/>
    </xf>
    <xf numFmtId="0" fontId="2" fillId="2" borderId="41" xfId="0" applyFont="1" applyFill="1" applyBorder="1" applyAlignment="1" applyProtection="1">
      <alignment horizontal="center" vertical="center" wrapText="1"/>
      <protection locked="0"/>
    </xf>
    <xf numFmtId="0" fontId="2" fillId="2" borderId="42" xfId="0" applyFont="1" applyFill="1" applyBorder="1" applyAlignment="1" applyProtection="1">
      <alignment horizontal="center" vertical="center" wrapText="1"/>
      <protection locked="0"/>
    </xf>
    <xf numFmtId="0" fontId="2" fillId="2" borderId="58" xfId="0" applyFont="1" applyFill="1" applyBorder="1" applyAlignment="1" applyProtection="1">
      <alignment horizontal="center" vertical="center" wrapText="1"/>
      <protection locked="0"/>
    </xf>
    <xf numFmtId="0" fontId="35" fillId="8" borderId="41" xfId="0" applyFont="1" applyFill="1" applyBorder="1" applyAlignment="1" applyProtection="1">
      <alignment horizontal="center" vertical="center" wrapText="1"/>
      <protection locked="0"/>
    </xf>
    <xf numFmtId="0" fontId="35" fillId="8" borderId="42" xfId="0" applyFont="1" applyFill="1" applyBorder="1" applyAlignment="1" applyProtection="1">
      <alignment horizontal="center" vertical="center" wrapText="1"/>
      <protection locked="0"/>
    </xf>
    <xf numFmtId="0" fontId="35" fillId="8" borderId="17" xfId="0" applyFont="1" applyFill="1" applyBorder="1" applyAlignment="1" applyProtection="1">
      <alignment horizontal="center" vertical="center" wrapText="1"/>
      <protection locked="0"/>
    </xf>
    <xf numFmtId="0" fontId="19" fillId="7" borderId="3" xfId="0" applyFont="1" applyFill="1" applyBorder="1" applyAlignment="1">
      <alignment horizontal="center" vertical="center"/>
    </xf>
    <xf numFmtId="0" fontId="19" fillId="7" borderId="4" xfId="0" applyFont="1" applyFill="1" applyBorder="1" applyAlignment="1">
      <alignment horizontal="center" vertical="center"/>
    </xf>
    <xf numFmtId="0" fontId="19" fillId="7" borderId="5" xfId="0" applyFont="1" applyFill="1" applyBorder="1" applyAlignment="1">
      <alignment horizontal="center" vertical="center"/>
    </xf>
    <xf numFmtId="0" fontId="20" fillId="7" borderId="3" xfId="0" applyFont="1" applyFill="1" applyBorder="1" applyAlignment="1">
      <alignment vertical="center" wrapText="1"/>
    </xf>
    <xf numFmtId="0" fontId="20" fillId="7" borderId="4" xfId="0" applyFont="1" applyFill="1" applyBorder="1" applyAlignment="1">
      <alignment vertical="center" wrapText="1"/>
    </xf>
    <xf numFmtId="0" fontId="20" fillId="7" borderId="5" xfId="0" applyFont="1" applyFill="1" applyBorder="1" applyAlignment="1">
      <alignment vertical="center" wrapText="1"/>
    </xf>
    <xf numFmtId="0" fontId="20" fillId="0" borderId="65" xfId="0" applyFont="1" applyBorder="1" applyAlignment="1">
      <alignment vertical="center" wrapText="1"/>
    </xf>
    <xf numFmtId="0" fontId="20" fillId="0" borderId="64" xfId="0" applyFont="1" applyBorder="1" applyAlignment="1">
      <alignment vertical="center" wrapText="1"/>
    </xf>
    <xf numFmtId="0" fontId="20" fillId="0" borderId="24" xfId="0" applyFont="1" applyBorder="1" applyAlignment="1">
      <alignment vertical="center" wrapText="1"/>
    </xf>
    <xf numFmtId="0" fontId="20" fillId="0" borderId="3" xfId="0" applyFont="1" applyBorder="1" applyAlignment="1">
      <alignment horizontal="center" vertical="center" wrapText="1"/>
    </xf>
    <xf numFmtId="0" fontId="20" fillId="0" borderId="5" xfId="0" applyFont="1" applyBorder="1" applyAlignment="1">
      <alignment horizontal="center" vertical="center" wrapText="1"/>
    </xf>
    <xf numFmtId="0" fontId="19" fillId="9" borderId="35" xfId="0" applyFont="1" applyFill="1" applyBorder="1" applyAlignment="1">
      <alignment horizontal="center" vertical="center" wrapText="1"/>
    </xf>
    <xf numFmtId="0" fontId="20" fillId="7" borderId="65" xfId="0" applyFont="1" applyFill="1" applyBorder="1" applyAlignment="1">
      <alignment vertical="center" wrapText="1"/>
    </xf>
    <xf numFmtId="0" fontId="20" fillId="7" borderId="24" xfId="0" applyFont="1" applyFill="1" applyBorder="1" applyAlignment="1">
      <alignment vertical="center" wrapText="1"/>
    </xf>
    <xf numFmtId="0" fontId="19" fillId="7" borderId="60" xfId="0" applyFont="1" applyFill="1" applyBorder="1" applyAlignment="1">
      <alignment horizontal="center" vertical="center"/>
    </xf>
    <xf numFmtId="0" fontId="20" fillId="7" borderId="60" xfId="0" applyFont="1" applyFill="1" applyBorder="1" applyAlignment="1">
      <alignment vertical="center" wrapText="1"/>
    </xf>
    <xf numFmtId="0" fontId="20" fillId="7" borderId="22" xfId="0" applyFont="1" applyFill="1" applyBorder="1" applyAlignment="1">
      <alignment vertical="center" wrapText="1"/>
    </xf>
    <xf numFmtId="0" fontId="20" fillId="7" borderId="64" xfId="0" applyFont="1" applyFill="1" applyBorder="1" applyAlignment="1">
      <alignment vertical="center" wrapText="1"/>
    </xf>
    <xf numFmtId="0" fontId="20" fillId="7" borderId="60" xfId="0" applyFont="1" applyFill="1" applyBorder="1" applyAlignment="1">
      <alignment horizontal="center" vertical="center" wrapText="1"/>
    </xf>
    <xf numFmtId="0" fontId="20" fillId="7" borderId="4" xfId="0" applyFont="1" applyFill="1" applyBorder="1" applyAlignment="1">
      <alignment horizontal="center" vertical="center" wrapText="1"/>
    </xf>
    <xf numFmtId="0" fontId="20" fillId="0" borderId="60" xfId="0" applyFont="1" applyBorder="1" applyAlignment="1">
      <alignment horizontal="center" vertical="center" wrapText="1"/>
    </xf>
    <xf numFmtId="0" fontId="20" fillId="0" borderId="4" xfId="0" applyFont="1" applyBorder="1" applyAlignment="1">
      <alignment horizontal="center" vertical="center" wrapText="1"/>
    </xf>
    <xf numFmtId="0" fontId="20" fillId="7" borderId="3" xfId="0" applyFont="1" applyFill="1" applyBorder="1" applyAlignment="1">
      <alignment horizontal="center" vertical="center" wrapText="1"/>
    </xf>
    <xf numFmtId="0" fontId="20" fillId="7" borderId="5" xfId="0" applyFont="1" applyFill="1" applyBorder="1" applyAlignment="1">
      <alignment horizontal="center" vertical="center" wrapText="1"/>
    </xf>
    <xf numFmtId="0" fontId="42" fillId="8" borderId="55" xfId="0" applyFont="1" applyFill="1" applyBorder="1" applyAlignment="1">
      <alignment horizontal="center" vertical="center"/>
    </xf>
    <xf numFmtId="0" fontId="15" fillId="0" borderId="3" xfId="0" applyFont="1" applyBorder="1" applyAlignment="1">
      <alignment horizontal="center"/>
    </xf>
    <xf numFmtId="0" fontId="15" fillId="0" borderId="20" xfId="0" applyFont="1" applyBorder="1" applyAlignment="1">
      <alignment horizontal="center" wrapText="1"/>
    </xf>
    <xf numFmtId="0" fontId="15" fillId="0" borderId="51" xfId="0" applyFont="1" applyBorder="1" applyAlignment="1">
      <alignment horizontal="center" wrapText="1"/>
    </xf>
    <xf numFmtId="0" fontId="15" fillId="0" borderId="18" xfId="0" applyFont="1" applyBorder="1" applyAlignment="1">
      <alignment horizontal="center" wrapText="1"/>
    </xf>
    <xf numFmtId="0" fontId="18" fillId="0" borderId="29"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39" xfId="0" applyFont="1" applyBorder="1" applyAlignment="1">
      <alignment horizontal="center" vertical="center" wrapText="1"/>
    </xf>
    <xf numFmtId="0" fontId="18" fillId="0" borderId="41"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42" xfId="0" applyFont="1" applyBorder="1" applyAlignment="1">
      <alignment horizontal="center" vertical="center" wrapText="1"/>
    </xf>
    <xf numFmtId="0" fontId="42" fillId="8" borderId="5" xfId="0" applyFont="1" applyFill="1" applyBorder="1" applyAlignment="1">
      <alignment horizontal="center" vertical="center" wrapText="1"/>
    </xf>
    <xf numFmtId="0" fontId="29" fillId="6" borderId="29" xfId="0" applyFont="1" applyFill="1" applyBorder="1" applyAlignment="1">
      <alignment horizontal="center" vertical="center" wrapText="1"/>
    </xf>
    <xf numFmtId="0" fontId="29" fillId="6" borderId="33" xfId="0" applyFont="1" applyFill="1" applyBorder="1" applyAlignment="1">
      <alignment horizontal="center" vertical="center" wrapText="1"/>
    </xf>
    <xf numFmtId="0" fontId="29" fillId="6" borderId="38" xfId="0" applyFont="1" applyFill="1" applyBorder="1" applyAlignment="1">
      <alignment horizontal="center" vertical="center" wrapText="1"/>
    </xf>
    <xf numFmtId="0" fontId="29" fillId="6" borderId="35" xfId="0" applyFont="1" applyFill="1" applyBorder="1" applyAlignment="1">
      <alignment horizontal="center" vertical="center" wrapText="1"/>
    </xf>
    <xf numFmtId="0" fontId="29" fillId="6" borderId="0" xfId="0" applyFont="1" applyFill="1" applyBorder="1" applyAlignment="1">
      <alignment horizontal="center" vertical="center" wrapText="1"/>
    </xf>
    <xf numFmtId="0" fontId="29" fillId="6" borderId="39" xfId="0" applyFont="1" applyFill="1" applyBorder="1" applyAlignment="1">
      <alignment horizontal="center" vertical="center" wrapText="1"/>
    </xf>
    <xf numFmtId="0" fontId="37" fillId="6" borderId="29" xfId="0" applyFont="1" applyFill="1" applyBorder="1" applyAlignment="1">
      <alignment horizontal="center" vertical="center" wrapText="1"/>
    </xf>
    <xf numFmtId="0" fontId="37" fillId="6" borderId="33" xfId="0" applyFont="1" applyFill="1" applyBorder="1" applyAlignment="1">
      <alignment horizontal="center" vertical="center" wrapText="1"/>
    </xf>
    <xf numFmtId="0" fontId="37" fillId="6" borderId="38" xfId="0" applyFont="1" applyFill="1" applyBorder="1" applyAlignment="1">
      <alignment horizontal="center" vertical="center" wrapText="1"/>
    </xf>
    <xf numFmtId="0" fontId="37" fillId="6" borderId="36" xfId="0" applyFont="1" applyFill="1" applyBorder="1" applyAlignment="1">
      <alignment horizontal="center" vertical="center" wrapText="1"/>
    </xf>
    <xf numFmtId="0" fontId="37" fillId="6" borderId="37" xfId="0" applyFont="1" applyFill="1" applyBorder="1" applyAlignment="1">
      <alignment horizontal="center" vertical="center" wrapText="1"/>
    </xf>
    <xf numFmtId="0" fontId="37" fillId="6" borderId="19" xfId="0" applyFont="1" applyFill="1" applyBorder="1" applyAlignment="1">
      <alignment horizontal="center" vertical="center" wrapText="1"/>
    </xf>
    <xf numFmtId="0" fontId="3" fillId="8" borderId="34" xfId="0" applyFont="1" applyFill="1" applyBorder="1" applyAlignment="1">
      <alignment horizontal="center" vertical="center" wrapText="1"/>
    </xf>
    <xf numFmtId="0" fontId="3" fillId="8" borderId="33" xfId="0" applyFont="1" applyFill="1" applyBorder="1" applyAlignment="1">
      <alignment horizontal="center" vertical="center" wrapText="1"/>
    </xf>
    <xf numFmtId="0" fontId="3" fillId="8" borderId="38" xfId="0" applyFont="1" applyFill="1" applyBorder="1" applyAlignment="1">
      <alignment horizontal="center" vertical="center" wrapText="1"/>
    </xf>
    <xf numFmtId="0" fontId="0" fillId="0" borderId="57" xfId="0" applyBorder="1" applyAlignment="1">
      <alignment horizontal="center"/>
    </xf>
    <xf numFmtId="0" fontId="0" fillId="0" borderId="37" xfId="0" applyBorder="1" applyAlignment="1">
      <alignment horizontal="center"/>
    </xf>
    <xf numFmtId="0" fontId="0" fillId="0" borderId="19" xfId="0" applyBorder="1" applyAlignment="1">
      <alignment horizontal="center"/>
    </xf>
    <xf numFmtId="0" fontId="30" fillId="6" borderId="8" xfId="0" applyFont="1" applyFill="1" applyBorder="1" applyAlignment="1">
      <alignment horizontal="left" vertical="center" wrapText="1"/>
    </xf>
    <xf numFmtId="0" fontId="30" fillId="6" borderId="8" xfId="0" applyFont="1" applyFill="1" applyBorder="1" applyAlignment="1">
      <alignment horizontal="center" vertical="center" wrapText="1"/>
    </xf>
    <xf numFmtId="0" fontId="39" fillId="8" borderId="8" xfId="0" applyFont="1" applyFill="1" applyBorder="1" applyAlignment="1">
      <alignment horizontal="center" vertical="center" wrapText="1"/>
    </xf>
    <xf numFmtId="0" fontId="29" fillId="6" borderId="36" xfId="0" applyFont="1" applyFill="1" applyBorder="1" applyAlignment="1">
      <alignment horizontal="center" vertical="center" wrapText="1"/>
    </xf>
    <xf numFmtId="0" fontId="29" fillId="6" borderId="37" xfId="0" applyFont="1" applyFill="1" applyBorder="1" applyAlignment="1">
      <alignment horizontal="center" vertical="center" wrapText="1"/>
    </xf>
    <xf numFmtId="0" fontId="39" fillId="8" borderId="66" xfId="0" applyFont="1" applyFill="1" applyBorder="1" applyAlignment="1">
      <alignment horizontal="center" vertical="center" wrapText="1"/>
    </xf>
    <xf numFmtId="0" fontId="31" fillId="6" borderId="0" xfId="0" applyFont="1" applyFill="1" applyBorder="1" applyAlignment="1">
      <alignment horizontal="left" vertical="center" wrapText="1"/>
    </xf>
    <xf numFmtId="0" fontId="31" fillId="6" borderId="75" xfId="0" applyFont="1" applyFill="1" applyBorder="1" applyAlignment="1">
      <alignment horizontal="left" vertical="center" wrapText="1"/>
    </xf>
    <xf numFmtId="0" fontId="31" fillId="6" borderId="69" xfId="0" applyFont="1" applyFill="1" applyBorder="1" applyAlignment="1">
      <alignment horizontal="left" vertical="center" wrapText="1"/>
    </xf>
    <xf numFmtId="0" fontId="31" fillId="6" borderId="70" xfId="0" applyFont="1" applyFill="1" applyBorder="1" applyAlignment="1">
      <alignment horizontal="left" vertical="center" wrapText="1"/>
    </xf>
    <xf numFmtId="0" fontId="31" fillId="6" borderId="71" xfId="0" applyFont="1" applyFill="1" applyBorder="1" applyAlignment="1">
      <alignment horizontal="left" vertical="center" wrapText="1"/>
    </xf>
    <xf numFmtId="0" fontId="31" fillId="6" borderId="72" xfId="0" applyFont="1" applyFill="1" applyBorder="1" applyAlignment="1">
      <alignment horizontal="left" vertical="center" wrapText="1"/>
    </xf>
    <xf numFmtId="0" fontId="31" fillId="6" borderId="73" xfId="0" applyFont="1" applyFill="1" applyBorder="1" applyAlignment="1">
      <alignment horizontal="left" vertical="center" wrapText="1"/>
    </xf>
    <xf numFmtId="0" fontId="31" fillId="6" borderId="74" xfId="0" applyFont="1" applyFill="1" applyBorder="1" applyAlignment="1">
      <alignment horizontal="left" vertical="center" wrapText="1"/>
    </xf>
    <xf numFmtId="0" fontId="31" fillId="6" borderId="35" xfId="0" applyFont="1" applyFill="1" applyBorder="1" applyAlignment="1">
      <alignment horizontal="left" vertical="center" wrapText="1"/>
    </xf>
    <xf numFmtId="0" fontId="31" fillId="6" borderId="76" xfId="0" applyFont="1" applyFill="1" applyBorder="1" applyAlignment="1">
      <alignment horizontal="left" vertical="center" wrapText="1"/>
    </xf>
    <xf numFmtId="0" fontId="31" fillId="6" borderId="77" xfId="0" applyFont="1" applyFill="1" applyBorder="1" applyAlignment="1">
      <alignment horizontal="left" vertical="center" wrapText="1"/>
    </xf>
    <xf numFmtId="0" fontId="31" fillId="6" borderId="78" xfId="0" applyFont="1" applyFill="1" applyBorder="1" applyAlignment="1">
      <alignment horizontal="left" vertical="center" wrapText="1"/>
    </xf>
    <xf numFmtId="0" fontId="31" fillId="6" borderId="79" xfId="0" applyFont="1" applyFill="1" applyBorder="1" applyAlignment="1">
      <alignment horizontal="left" vertical="center" wrapText="1"/>
    </xf>
    <xf numFmtId="0" fontId="42" fillId="8" borderId="4"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6" fillId="2" borderId="29" xfId="0" applyFont="1" applyFill="1" applyBorder="1" applyAlignment="1">
      <alignment horizontal="center" vertical="center" wrapText="1"/>
    </xf>
    <xf numFmtId="0" fontId="16" fillId="2" borderId="33" xfId="0" applyFont="1" applyFill="1" applyBorder="1" applyAlignment="1">
      <alignment horizontal="center" vertical="center" wrapText="1"/>
    </xf>
    <xf numFmtId="0" fontId="16" fillId="2" borderId="38" xfId="0" applyFont="1" applyFill="1" applyBorder="1" applyAlignment="1">
      <alignment horizontal="center" vertical="center" wrapText="1"/>
    </xf>
    <xf numFmtId="0" fontId="16" fillId="2" borderId="35" xfId="0" applyFont="1" applyFill="1" applyBorder="1" applyAlignment="1">
      <alignment horizontal="center" vertical="center" wrapText="1"/>
    </xf>
    <xf numFmtId="0" fontId="16" fillId="2" borderId="0" xfId="0" applyFont="1" applyFill="1" applyBorder="1" applyAlignment="1">
      <alignment horizontal="center" vertical="center" wrapText="1"/>
    </xf>
    <xf numFmtId="0" fontId="16" fillId="2" borderId="39" xfId="0" applyFont="1" applyFill="1" applyBorder="1" applyAlignment="1">
      <alignment horizontal="center" vertical="center" wrapText="1"/>
    </xf>
    <xf numFmtId="0" fontId="16" fillId="2" borderId="36"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19" xfId="0" applyFont="1" applyFill="1" applyBorder="1" applyAlignment="1">
      <alignment horizontal="center" vertical="center" wrapText="1"/>
    </xf>
    <xf numFmtId="0" fontId="15" fillId="0" borderId="33" xfId="0" applyFont="1" applyBorder="1" applyAlignment="1">
      <alignment horizontal="center"/>
    </xf>
    <xf numFmtId="0" fontId="15" fillId="0" borderId="38" xfId="0" applyFont="1" applyBorder="1" applyAlignment="1">
      <alignment horizontal="center"/>
    </xf>
    <xf numFmtId="0" fontId="15" fillId="0" borderId="39" xfId="0" applyFont="1" applyBorder="1" applyAlignment="1">
      <alignment horizontal="center"/>
    </xf>
    <xf numFmtId="0" fontId="15" fillId="0" borderId="37" xfId="0" applyFont="1" applyBorder="1" applyAlignment="1">
      <alignment horizontal="center"/>
    </xf>
    <xf numFmtId="0" fontId="15" fillId="0" borderId="19" xfId="0" applyFont="1" applyBorder="1" applyAlignment="1">
      <alignment horizontal="center"/>
    </xf>
    <xf numFmtId="0" fontId="16" fillId="2" borderId="41"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42" xfId="0" applyFont="1" applyFill="1" applyBorder="1" applyAlignment="1">
      <alignment horizontal="center" vertical="center" wrapText="1"/>
    </xf>
    <xf numFmtId="0" fontId="17" fillId="8" borderId="5" xfId="0" applyFont="1" applyFill="1" applyBorder="1" applyAlignment="1">
      <alignment horizontal="center" vertical="center" wrapText="1"/>
    </xf>
    <xf numFmtId="0" fontId="42" fillId="8" borderId="13" xfId="0" applyFont="1" applyFill="1" applyBorder="1" applyAlignment="1">
      <alignment horizontal="center" vertical="center" wrapText="1"/>
    </xf>
    <xf numFmtId="0" fontId="42" fillId="8" borderId="81" xfId="0" applyFont="1" applyFill="1" applyBorder="1" applyAlignment="1">
      <alignment horizontal="center" vertical="center" wrapText="1"/>
    </xf>
    <xf numFmtId="0" fontId="19" fillId="9" borderId="21" xfId="0" applyFont="1" applyFill="1" applyBorder="1" applyAlignment="1">
      <alignment horizontal="center" vertical="center" wrapText="1"/>
    </xf>
    <xf numFmtId="0" fontId="19" fillId="9" borderId="67" xfId="0" applyFont="1" applyFill="1" applyBorder="1" applyAlignment="1">
      <alignment horizontal="center" vertical="center" wrapText="1"/>
    </xf>
    <xf numFmtId="0" fontId="19" fillId="9" borderId="46" xfId="0" applyFont="1" applyFill="1" applyBorder="1" applyAlignment="1">
      <alignment horizontal="center" vertical="center" wrapText="1"/>
    </xf>
    <xf numFmtId="0" fontId="19" fillId="9" borderId="47" xfId="0" applyFont="1" applyFill="1" applyBorder="1" applyAlignment="1">
      <alignment horizontal="center" vertical="center" wrapText="1"/>
    </xf>
    <xf numFmtId="0" fontId="19" fillId="9" borderId="25" xfId="0" applyFont="1" applyFill="1" applyBorder="1" applyAlignment="1">
      <alignment horizontal="center" vertical="center" wrapText="1"/>
    </xf>
    <xf numFmtId="0" fontId="19" fillId="9" borderId="27" xfId="0" applyFont="1" applyFill="1" applyBorder="1" applyAlignment="1">
      <alignment horizontal="center" vertical="center" wrapText="1"/>
    </xf>
    <xf numFmtId="0" fontId="42" fillId="8" borderId="9" xfId="0" applyFont="1" applyFill="1" applyBorder="1" applyAlignment="1">
      <alignment horizontal="center" vertical="center" wrapText="1"/>
    </xf>
    <xf numFmtId="0" fontId="42" fillId="8" borderId="11" xfId="0" applyFont="1" applyFill="1" applyBorder="1" applyAlignment="1">
      <alignment horizontal="center" vertical="center" wrapText="1"/>
    </xf>
    <xf numFmtId="0" fontId="42" fillId="8" borderId="1" xfId="0" applyFont="1" applyFill="1" applyBorder="1" applyAlignment="1">
      <alignment horizontal="center" vertical="center" wrapText="1"/>
    </xf>
    <xf numFmtId="0" fontId="42" fillId="8" borderId="4" xfId="0" applyFont="1" applyFill="1" applyBorder="1" applyAlignment="1">
      <alignment horizontal="center" vertical="center"/>
    </xf>
    <xf numFmtId="0" fontId="40" fillId="0" borderId="29" xfId="0" applyFont="1" applyBorder="1" applyAlignment="1">
      <alignment horizontal="center" vertical="center" wrapText="1"/>
    </xf>
    <xf numFmtId="0" fontId="40" fillId="0" borderId="33" xfId="0" applyFont="1" applyBorder="1" applyAlignment="1">
      <alignment horizontal="center" vertical="center" wrapText="1"/>
    </xf>
    <xf numFmtId="0" fontId="40" fillId="0" borderId="38" xfId="0" applyFont="1" applyBorder="1" applyAlignment="1">
      <alignment horizontal="center" vertical="center" wrapText="1"/>
    </xf>
    <xf numFmtId="0" fontId="40" fillId="0" borderId="35" xfId="0" applyFont="1" applyBorder="1" applyAlignment="1">
      <alignment horizontal="center" vertical="center" wrapText="1"/>
    </xf>
    <xf numFmtId="0" fontId="40" fillId="0" borderId="0" xfId="0" applyFont="1" applyBorder="1" applyAlignment="1">
      <alignment horizontal="center" vertical="center" wrapText="1"/>
    </xf>
    <xf numFmtId="0" fontId="40" fillId="0" borderId="39" xfId="0" applyFont="1" applyBorder="1" applyAlignment="1">
      <alignment horizontal="center" vertical="center" wrapText="1"/>
    </xf>
    <xf numFmtId="0" fontId="40" fillId="0" borderId="41" xfId="0" applyFont="1" applyBorder="1" applyAlignment="1">
      <alignment horizontal="center" vertical="center" wrapText="1"/>
    </xf>
    <xf numFmtId="0" fontId="40" fillId="0" borderId="17" xfId="0" applyFont="1" applyBorder="1" applyAlignment="1">
      <alignment horizontal="center" vertical="center" wrapText="1"/>
    </xf>
    <xf numFmtId="0" fontId="40" fillId="0" borderId="42" xfId="0" applyFont="1" applyBorder="1" applyAlignment="1">
      <alignment horizontal="center" vertical="center" wrapText="1"/>
    </xf>
    <xf numFmtId="0" fontId="29" fillId="6" borderId="19" xfId="0" applyFont="1" applyFill="1" applyBorder="1" applyAlignment="1">
      <alignment horizontal="center" vertical="center" wrapText="1"/>
    </xf>
    <xf numFmtId="0" fontId="2" fillId="11" borderId="51" xfId="0" applyFont="1" applyFill="1" applyBorder="1" applyAlignment="1">
      <alignment horizontal="center" vertical="center" wrapText="1"/>
    </xf>
    <xf numFmtId="0" fontId="2" fillId="11" borderId="18"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8" borderId="0" xfId="0" applyFont="1" applyFill="1" applyBorder="1" applyAlignment="1">
      <alignment horizontal="center" vertical="center" wrapText="1"/>
    </xf>
    <xf numFmtId="0" fontId="46" fillId="9" borderId="45" xfId="9" applyFont="1" applyFill="1" applyBorder="1" applyAlignment="1">
      <alignment horizontal="center" vertical="center" wrapText="1"/>
    </xf>
    <xf numFmtId="0" fontId="46" fillId="9" borderId="11" xfId="9" applyFont="1" applyFill="1" applyBorder="1" applyAlignment="1">
      <alignment horizontal="center" vertical="center" wrapText="1"/>
    </xf>
    <xf numFmtId="0" fontId="46" fillId="9" borderId="44" xfId="9" applyFont="1" applyFill="1" applyBorder="1" applyAlignment="1">
      <alignment horizontal="center" vertical="center" wrapText="1"/>
    </xf>
    <xf numFmtId="0" fontId="46" fillId="9" borderId="3" xfId="9" applyFont="1" applyFill="1" applyBorder="1" applyAlignment="1">
      <alignment horizontal="center" vertical="center" wrapText="1"/>
    </xf>
    <xf numFmtId="0" fontId="46" fillId="9" borderId="53" xfId="9" applyFont="1" applyFill="1" applyBorder="1" applyAlignment="1">
      <alignment horizontal="center" vertical="center" wrapText="1"/>
    </xf>
    <xf numFmtId="0" fontId="46" fillId="9" borderId="65" xfId="9" applyFont="1" applyFill="1" applyBorder="1" applyAlignment="1">
      <alignment horizontal="center" vertical="center" wrapText="1"/>
    </xf>
    <xf numFmtId="0" fontId="2" fillId="11" borderId="20" xfId="0" applyFont="1" applyFill="1" applyBorder="1" applyAlignment="1">
      <alignment horizontal="center" vertical="center" wrapText="1"/>
    </xf>
    <xf numFmtId="0" fontId="46" fillId="9" borderId="47" xfId="9" applyFont="1" applyFill="1" applyBorder="1" applyAlignment="1">
      <alignment horizontal="center" vertical="center" wrapText="1"/>
    </xf>
    <xf numFmtId="0" fontId="46" fillId="9" borderId="43" xfId="9" applyFont="1" applyFill="1" applyBorder="1" applyAlignment="1">
      <alignment horizontal="center" vertical="center" wrapText="1"/>
    </xf>
    <xf numFmtId="0" fontId="46" fillId="9" borderId="50" xfId="9" applyFont="1" applyFill="1" applyBorder="1" applyAlignment="1">
      <alignment horizontal="center" vertical="center" wrapText="1"/>
    </xf>
    <xf numFmtId="0" fontId="46" fillId="9" borderId="32" xfId="9" applyFont="1" applyFill="1" applyBorder="1" applyAlignment="1">
      <alignment horizontal="center" vertical="center" wrapText="1"/>
    </xf>
    <xf numFmtId="0" fontId="46" fillId="9" borderId="48" xfId="9" applyFont="1" applyFill="1" applyBorder="1" applyAlignment="1">
      <alignment horizontal="center" vertical="center" wrapText="1"/>
    </xf>
    <xf numFmtId="0" fontId="46" fillId="9" borderId="49" xfId="9" applyFont="1" applyFill="1" applyBorder="1" applyAlignment="1">
      <alignment horizontal="center" vertical="center" wrapText="1"/>
    </xf>
    <xf numFmtId="0" fontId="46" fillId="9" borderId="40" xfId="9" applyFont="1" applyFill="1" applyBorder="1" applyAlignment="1">
      <alignment horizontal="center" vertical="center" wrapText="1"/>
    </xf>
    <xf numFmtId="0" fontId="46" fillId="9" borderId="28" xfId="9" applyFont="1" applyFill="1" applyBorder="1" applyAlignment="1">
      <alignment horizontal="center" vertical="center" wrapText="1"/>
    </xf>
    <xf numFmtId="0" fontId="42" fillId="11" borderId="42" xfId="9" applyFont="1" applyFill="1" applyBorder="1" applyAlignment="1">
      <alignment horizontal="center" vertical="center" wrapText="1"/>
    </xf>
    <xf numFmtId="0" fontId="42" fillId="11" borderId="17" xfId="9" applyFont="1" applyFill="1" applyBorder="1" applyAlignment="1">
      <alignment horizontal="center" vertical="center" wrapText="1"/>
    </xf>
    <xf numFmtId="0" fontId="42" fillId="8" borderId="60" xfId="0" applyFont="1" applyFill="1" applyBorder="1" applyAlignment="1">
      <alignment horizontal="center" vertical="center"/>
    </xf>
  </cellXfs>
  <cellStyles count="10">
    <cellStyle name="Hipervínculo" xfId="2" builtinId="8"/>
    <cellStyle name="Millares 2" xfId="7" xr:uid="{00000000-0005-0000-0000-000002000000}"/>
    <cellStyle name="Neutral" xfId="9" builtinId="28"/>
    <cellStyle name="Normal" xfId="0" builtinId="0"/>
    <cellStyle name="Normal 2" xfId="3" xr:uid="{00000000-0005-0000-0000-000004000000}"/>
    <cellStyle name="Normal 3" xfId="4" xr:uid="{00000000-0005-0000-0000-000005000000}"/>
    <cellStyle name="Normal 4" xfId="5" xr:uid="{00000000-0005-0000-0000-000006000000}"/>
    <cellStyle name="Normal 5" xfId="6" xr:uid="{00000000-0005-0000-0000-000007000000}"/>
    <cellStyle name="Normal 5 2" xfId="8" xr:uid="{00000000-0005-0000-0000-000008000000}"/>
    <cellStyle name="Porcentaje" xfId="1" builtinId="5"/>
  </cellStyles>
  <dxfs count="403">
    <dxf>
      <fill>
        <patternFill>
          <bgColor rgb="FFFFFF00"/>
        </patternFill>
      </fill>
    </dxf>
    <dxf>
      <fill>
        <patternFill>
          <bgColor rgb="FFFF0000"/>
        </patternFill>
      </fill>
    </dxf>
    <dxf>
      <font>
        <color rgb="FF9C0006"/>
      </font>
      <fill>
        <patternFill>
          <bgColor rgb="FFFFC7CE"/>
        </patternFill>
      </fill>
    </dxf>
    <dxf>
      <fill>
        <patternFill>
          <bgColor theme="5" tint="-0.24994659260841701"/>
        </patternFill>
      </fill>
    </dxf>
    <dxf>
      <fill>
        <patternFill>
          <bgColor theme="7" tint="0.39994506668294322"/>
        </patternFill>
      </fill>
    </dxf>
    <dxf>
      <fill>
        <patternFill>
          <bgColor theme="9"/>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FF00"/>
        </patternFill>
      </fill>
    </dxf>
    <dxf>
      <fill>
        <patternFill>
          <bgColor rgb="FFFF0000"/>
        </patternFill>
      </fill>
    </dxf>
    <dxf>
      <font>
        <color rgb="FF9C0006"/>
      </font>
      <fill>
        <patternFill>
          <bgColor rgb="FFFFC7CE"/>
        </patternFill>
      </fill>
    </dxf>
    <dxf>
      <fill>
        <patternFill>
          <bgColor theme="5" tint="-0.24994659260841701"/>
        </patternFill>
      </fill>
    </dxf>
    <dxf>
      <fill>
        <patternFill>
          <bgColor theme="7" tint="0.39994506668294322"/>
        </patternFill>
      </fill>
    </dxf>
    <dxf>
      <fill>
        <patternFill>
          <bgColor theme="9"/>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FF00"/>
        </patternFill>
      </fill>
    </dxf>
    <dxf>
      <fill>
        <patternFill>
          <bgColor rgb="FFFF0000"/>
        </patternFill>
      </fill>
    </dxf>
    <dxf>
      <font>
        <color rgb="FF9C0006"/>
      </font>
      <fill>
        <patternFill>
          <bgColor rgb="FFFFC7CE"/>
        </patternFill>
      </fill>
    </dxf>
    <dxf>
      <fill>
        <patternFill>
          <bgColor theme="5" tint="-0.24994659260841701"/>
        </patternFill>
      </fill>
    </dxf>
    <dxf>
      <fill>
        <patternFill>
          <bgColor theme="7" tint="0.39994506668294322"/>
        </patternFill>
      </fill>
    </dxf>
    <dxf>
      <fill>
        <patternFill>
          <bgColor theme="9"/>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FF00"/>
        </patternFill>
      </fill>
    </dxf>
    <dxf>
      <fill>
        <patternFill>
          <bgColor rgb="FFFF0000"/>
        </patternFill>
      </fill>
    </dxf>
    <dxf>
      <font>
        <color rgb="FF9C0006"/>
      </font>
      <fill>
        <patternFill>
          <bgColor rgb="FFFFC7CE"/>
        </patternFill>
      </fill>
    </dxf>
    <dxf>
      <fill>
        <patternFill>
          <bgColor theme="5" tint="-0.24994659260841701"/>
        </patternFill>
      </fill>
    </dxf>
    <dxf>
      <fill>
        <patternFill>
          <bgColor theme="7" tint="0.39994506668294322"/>
        </patternFill>
      </fill>
    </dxf>
    <dxf>
      <fill>
        <patternFill>
          <bgColor theme="9"/>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FF00"/>
        </patternFill>
      </fill>
    </dxf>
    <dxf>
      <fill>
        <patternFill>
          <bgColor rgb="FFFF0000"/>
        </patternFill>
      </fill>
    </dxf>
    <dxf>
      <font>
        <color rgb="FF9C0006"/>
      </font>
      <fill>
        <patternFill>
          <bgColor rgb="FFFFC7CE"/>
        </patternFill>
      </fill>
    </dxf>
    <dxf>
      <fill>
        <patternFill>
          <bgColor theme="5" tint="-0.24994659260841701"/>
        </patternFill>
      </fill>
    </dxf>
    <dxf>
      <fill>
        <patternFill>
          <bgColor theme="7" tint="0.39994506668294322"/>
        </patternFill>
      </fill>
    </dxf>
    <dxf>
      <fill>
        <patternFill>
          <bgColor theme="9"/>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0000"/>
        </patternFill>
      </fill>
    </dxf>
    <dxf>
      <font>
        <color rgb="FF9C0006"/>
      </font>
      <fill>
        <patternFill>
          <bgColor rgb="FFFFC7CE"/>
        </patternFill>
      </fill>
    </dxf>
    <dxf>
      <fill>
        <patternFill>
          <bgColor theme="5" tint="-0.24994659260841701"/>
        </patternFill>
      </fill>
    </dxf>
    <dxf>
      <fill>
        <patternFill>
          <bgColor theme="7" tint="0.39994506668294322"/>
        </patternFill>
      </fill>
    </dxf>
    <dxf>
      <fill>
        <patternFill>
          <bgColor theme="9"/>
        </patternFill>
      </fill>
    </dxf>
    <dxf>
      <fill>
        <patternFill>
          <bgColor rgb="FFFFFF00"/>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FF00"/>
        </patternFill>
      </fill>
    </dxf>
    <dxf>
      <fill>
        <patternFill>
          <bgColor rgb="FFFF0000"/>
        </patternFill>
      </fill>
    </dxf>
    <dxf>
      <font>
        <color rgb="FF9C0006"/>
      </font>
      <fill>
        <patternFill>
          <bgColor rgb="FFFFC7CE"/>
        </patternFill>
      </fill>
    </dxf>
    <dxf>
      <fill>
        <patternFill>
          <bgColor theme="5" tint="-0.24994659260841701"/>
        </patternFill>
      </fill>
    </dxf>
    <dxf>
      <fill>
        <patternFill>
          <bgColor theme="7" tint="0.39994506668294322"/>
        </patternFill>
      </fill>
    </dxf>
    <dxf>
      <fill>
        <patternFill>
          <bgColor theme="9"/>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0000"/>
        </patternFill>
      </fill>
    </dxf>
    <dxf>
      <font>
        <color rgb="FF9C0006"/>
      </font>
      <fill>
        <patternFill>
          <bgColor rgb="FFFFC7CE"/>
        </patternFill>
      </fill>
    </dxf>
    <dxf>
      <fill>
        <patternFill>
          <bgColor theme="5" tint="-0.24994659260841701"/>
        </patternFill>
      </fill>
    </dxf>
    <dxf>
      <fill>
        <patternFill>
          <bgColor theme="7" tint="0.39994506668294322"/>
        </patternFill>
      </fill>
    </dxf>
    <dxf>
      <fill>
        <patternFill>
          <bgColor theme="9"/>
        </patternFill>
      </fill>
    </dxf>
    <dxf>
      <fill>
        <patternFill>
          <bgColor rgb="FFFFFF00"/>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0000"/>
        </patternFill>
      </fill>
    </dxf>
    <dxf>
      <font>
        <color rgb="FF9C0006"/>
      </font>
      <fill>
        <patternFill>
          <bgColor rgb="FFFFC7CE"/>
        </patternFill>
      </fill>
    </dxf>
    <dxf>
      <fill>
        <patternFill>
          <bgColor theme="5" tint="-0.24994659260841701"/>
        </patternFill>
      </fill>
    </dxf>
    <dxf>
      <fill>
        <patternFill>
          <bgColor theme="7" tint="0.39994506668294322"/>
        </patternFill>
      </fill>
    </dxf>
    <dxf>
      <fill>
        <patternFill>
          <bgColor theme="9"/>
        </patternFill>
      </fill>
    </dxf>
    <dxf>
      <fill>
        <patternFill>
          <bgColor rgb="FFFFFF00"/>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0000"/>
        </patternFill>
      </fill>
    </dxf>
    <dxf>
      <font>
        <color rgb="FF9C0006"/>
      </font>
      <fill>
        <patternFill>
          <bgColor rgb="FFFFC7CE"/>
        </patternFill>
      </fill>
    </dxf>
    <dxf>
      <fill>
        <patternFill>
          <bgColor theme="5" tint="-0.24994659260841701"/>
        </patternFill>
      </fill>
    </dxf>
    <dxf>
      <fill>
        <patternFill>
          <bgColor theme="7" tint="0.39994506668294322"/>
        </patternFill>
      </fill>
    </dxf>
    <dxf>
      <fill>
        <patternFill>
          <bgColor theme="9"/>
        </patternFill>
      </fill>
    </dxf>
    <dxf>
      <fill>
        <patternFill>
          <bgColor rgb="FFFFFF00"/>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0000"/>
        </patternFill>
      </fill>
    </dxf>
    <dxf>
      <font>
        <color rgb="FF9C0006"/>
      </font>
      <fill>
        <patternFill>
          <bgColor rgb="FFFFC7CE"/>
        </patternFill>
      </fill>
    </dxf>
    <dxf>
      <fill>
        <patternFill>
          <bgColor theme="5" tint="-0.24994659260841701"/>
        </patternFill>
      </fill>
    </dxf>
    <dxf>
      <fill>
        <patternFill>
          <bgColor theme="7" tint="0.39994506668294322"/>
        </patternFill>
      </fill>
    </dxf>
    <dxf>
      <fill>
        <patternFill>
          <bgColor theme="9"/>
        </patternFill>
      </fill>
    </dxf>
    <dxf>
      <fill>
        <patternFill>
          <bgColor rgb="FFFFFF00"/>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0000"/>
        </patternFill>
      </fill>
    </dxf>
    <dxf>
      <font>
        <color rgb="FF9C0006"/>
      </font>
      <fill>
        <patternFill>
          <bgColor rgb="FFFFC7CE"/>
        </patternFill>
      </fill>
    </dxf>
    <dxf>
      <fill>
        <patternFill>
          <bgColor rgb="FFC65911"/>
        </patternFill>
      </fill>
    </dxf>
    <dxf>
      <fill>
        <patternFill>
          <bgColor rgb="FFFFD966"/>
        </patternFill>
      </fill>
    </dxf>
    <dxf>
      <fill>
        <patternFill>
          <bgColor rgb="FF70AD47"/>
        </patternFill>
      </fill>
    </dxf>
    <dxf>
      <fill>
        <patternFill>
          <bgColor rgb="FFFFFF00"/>
        </patternFill>
      </fill>
    </dxf>
    <dxf>
      <fill>
        <patternFill>
          <bgColor rgb="FFFF0000"/>
        </patternFill>
      </fill>
    </dxf>
    <dxf>
      <fill>
        <patternFill>
          <bgColor rgb="FFFFFF00"/>
        </patternFill>
      </fill>
    </dxf>
    <dxf>
      <fill>
        <patternFill>
          <bgColor rgb="FFFFD966"/>
        </patternFill>
      </fill>
    </dxf>
    <dxf>
      <fill>
        <patternFill>
          <bgColor rgb="FF00B050"/>
        </patternFill>
      </fill>
    </dxf>
    <dxf>
      <fill>
        <patternFill>
          <bgColor rgb="FF70AD47"/>
        </patternFill>
      </fill>
    </dxf>
    <dxf>
      <fill>
        <patternFill>
          <bgColor rgb="FFFF0000"/>
        </patternFill>
      </fill>
    </dxf>
    <dxf>
      <font>
        <color rgb="FF9C0006"/>
      </font>
      <fill>
        <patternFill>
          <bgColor rgb="FFFFC7CE"/>
        </patternFill>
      </fill>
    </dxf>
    <dxf>
      <fill>
        <patternFill>
          <bgColor theme="5" tint="-0.24994659260841701"/>
        </patternFill>
      </fill>
    </dxf>
    <dxf>
      <fill>
        <patternFill>
          <bgColor theme="7" tint="0.39994506668294322"/>
        </patternFill>
      </fill>
    </dxf>
    <dxf>
      <fill>
        <patternFill>
          <bgColor theme="9"/>
        </patternFill>
      </fill>
    </dxf>
    <dxf>
      <fill>
        <patternFill>
          <bgColor rgb="FFFFFF00"/>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0000"/>
        </patternFill>
      </fill>
    </dxf>
    <dxf>
      <font>
        <color rgb="FF9C0006"/>
      </font>
      <fill>
        <patternFill>
          <bgColor rgb="FFFFC7CE"/>
        </patternFill>
      </fill>
    </dxf>
    <dxf>
      <fill>
        <patternFill>
          <bgColor theme="5" tint="-0.24994659260841701"/>
        </patternFill>
      </fill>
    </dxf>
    <dxf>
      <fill>
        <patternFill>
          <bgColor theme="7" tint="0.39994506668294322"/>
        </patternFill>
      </fill>
    </dxf>
    <dxf>
      <fill>
        <patternFill>
          <bgColor theme="9"/>
        </patternFill>
      </fill>
    </dxf>
    <dxf>
      <fill>
        <patternFill>
          <bgColor rgb="FFFFFF00"/>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0000"/>
        </patternFill>
      </fill>
    </dxf>
    <dxf>
      <font>
        <color rgb="FF9C0006"/>
      </font>
      <fill>
        <patternFill>
          <bgColor rgb="FFFFC7CE"/>
        </patternFill>
      </fill>
    </dxf>
    <dxf>
      <fill>
        <patternFill>
          <bgColor theme="5" tint="-0.24994659260841701"/>
        </patternFill>
      </fill>
    </dxf>
    <dxf>
      <fill>
        <patternFill>
          <bgColor theme="7" tint="0.39994506668294322"/>
        </patternFill>
      </fill>
    </dxf>
    <dxf>
      <fill>
        <patternFill>
          <bgColor theme="9"/>
        </patternFill>
      </fill>
    </dxf>
    <dxf>
      <fill>
        <patternFill>
          <bgColor rgb="FFFFFF00"/>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0000"/>
        </patternFill>
      </fill>
    </dxf>
    <dxf>
      <font>
        <color rgb="FF9C0006"/>
      </font>
      <fill>
        <patternFill>
          <bgColor rgb="FFFFC7CE"/>
        </patternFill>
      </fill>
    </dxf>
    <dxf>
      <fill>
        <patternFill>
          <bgColor theme="5" tint="-0.24994659260841701"/>
        </patternFill>
      </fill>
    </dxf>
    <dxf>
      <fill>
        <patternFill>
          <bgColor theme="7" tint="0.39994506668294322"/>
        </patternFill>
      </fill>
    </dxf>
    <dxf>
      <fill>
        <patternFill>
          <bgColor theme="9"/>
        </patternFill>
      </fill>
    </dxf>
    <dxf>
      <fill>
        <patternFill>
          <bgColor rgb="FFFFFF00"/>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0000"/>
        </patternFill>
      </fill>
    </dxf>
    <dxf>
      <font>
        <color rgb="FF9C0006"/>
      </font>
      <fill>
        <patternFill>
          <bgColor rgb="FFFFC7CE"/>
        </patternFill>
      </fill>
    </dxf>
    <dxf>
      <fill>
        <patternFill>
          <bgColor theme="5" tint="-0.24994659260841701"/>
        </patternFill>
      </fill>
    </dxf>
    <dxf>
      <fill>
        <patternFill>
          <bgColor theme="7" tint="0.39994506668294322"/>
        </patternFill>
      </fill>
    </dxf>
    <dxf>
      <fill>
        <patternFill>
          <bgColor theme="9"/>
        </patternFill>
      </fill>
    </dxf>
    <dxf>
      <fill>
        <patternFill>
          <bgColor rgb="FFFFFF00"/>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FF00"/>
        </patternFill>
      </fill>
    </dxf>
    <dxf>
      <fill>
        <patternFill>
          <bgColor rgb="FFFF0000"/>
        </patternFill>
      </fill>
    </dxf>
    <dxf>
      <font>
        <color rgb="FF9C0006"/>
      </font>
      <fill>
        <patternFill>
          <bgColor rgb="FFFFC7CE"/>
        </patternFill>
      </fill>
    </dxf>
    <dxf>
      <fill>
        <patternFill>
          <bgColor theme="5" tint="-0.24994659260841701"/>
        </patternFill>
      </fill>
    </dxf>
    <dxf>
      <fill>
        <patternFill>
          <bgColor theme="7" tint="0.39994506668294322"/>
        </patternFill>
      </fill>
    </dxf>
    <dxf>
      <fill>
        <patternFill>
          <bgColor theme="9"/>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0000"/>
        </patternFill>
      </fill>
    </dxf>
    <dxf>
      <font>
        <color rgb="FF9C0006"/>
      </font>
      <fill>
        <patternFill>
          <bgColor rgb="FFFFC7CE"/>
        </patternFill>
      </fill>
    </dxf>
    <dxf>
      <fill>
        <patternFill>
          <bgColor rgb="FFC65911"/>
        </patternFill>
      </fill>
    </dxf>
    <dxf>
      <fill>
        <patternFill>
          <bgColor rgb="FFFFD966"/>
        </patternFill>
      </fill>
    </dxf>
    <dxf>
      <fill>
        <patternFill>
          <bgColor rgb="FF70AD47"/>
        </patternFill>
      </fill>
    </dxf>
    <dxf>
      <fill>
        <patternFill>
          <bgColor rgb="FFFFFF00"/>
        </patternFill>
      </fill>
    </dxf>
    <dxf>
      <fill>
        <patternFill>
          <bgColor rgb="FFFF0000"/>
        </patternFill>
      </fill>
    </dxf>
    <dxf>
      <font>
        <color rgb="FF9C0006"/>
      </font>
      <fill>
        <patternFill>
          <bgColor rgb="FFFFC7CE"/>
        </patternFill>
      </fill>
    </dxf>
    <dxf>
      <fill>
        <patternFill>
          <bgColor theme="5" tint="-0.24994659260841701"/>
        </patternFill>
      </fill>
    </dxf>
    <dxf>
      <fill>
        <patternFill>
          <bgColor theme="7" tint="0.39994506668294322"/>
        </patternFill>
      </fill>
    </dxf>
    <dxf>
      <fill>
        <patternFill>
          <bgColor theme="9"/>
        </patternFill>
      </fill>
    </dxf>
    <dxf>
      <fill>
        <patternFill>
          <bgColor rgb="FFFF0000"/>
        </patternFill>
      </fill>
    </dxf>
    <dxf>
      <font>
        <color rgb="FF9C0006"/>
      </font>
      <fill>
        <patternFill>
          <bgColor rgb="FFFFC7CE"/>
        </patternFill>
      </fill>
    </dxf>
    <dxf>
      <fill>
        <patternFill>
          <bgColor theme="5" tint="-0.24994659260841701"/>
        </patternFill>
      </fill>
    </dxf>
    <dxf>
      <fill>
        <patternFill>
          <bgColor theme="7" tint="0.39994506668294322"/>
        </patternFill>
      </fill>
    </dxf>
    <dxf>
      <fill>
        <patternFill>
          <bgColor theme="9"/>
        </patternFill>
      </fill>
    </dxf>
    <dxf>
      <fill>
        <patternFill>
          <bgColor rgb="FFFFFF00"/>
        </patternFill>
      </fill>
    </dxf>
    <dxf>
      <fill>
        <patternFill>
          <bgColor rgb="FFFF0000"/>
        </patternFill>
      </fill>
    </dxf>
    <dxf>
      <fill>
        <patternFill>
          <bgColor rgb="FFFFFF00"/>
        </patternFill>
      </fill>
    </dxf>
    <dxf>
      <fill>
        <patternFill>
          <bgColor rgb="FFFFD966"/>
        </patternFill>
      </fill>
    </dxf>
    <dxf>
      <fill>
        <patternFill>
          <bgColor rgb="FF00B050"/>
        </patternFill>
      </fill>
    </dxf>
    <dxf>
      <fill>
        <patternFill>
          <bgColor rgb="FF70AD47"/>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0000"/>
        </patternFill>
      </fill>
    </dxf>
    <dxf>
      <font>
        <color rgb="FF00B050"/>
      </font>
      <fill>
        <patternFill>
          <bgColor rgb="FFFFC7CE"/>
        </patternFill>
      </fill>
    </dxf>
    <dxf>
      <font>
        <color rgb="FF9C0006"/>
      </font>
      <fill>
        <patternFill>
          <bgColor rgb="FFFFC000"/>
        </patternFill>
      </fill>
    </dxf>
    <dxf>
      <font>
        <color rgb="FF9C0006"/>
      </font>
      <fill>
        <patternFill>
          <bgColor rgb="FFFF0000"/>
        </patternFill>
      </fill>
    </dxf>
    <dxf>
      <font>
        <color theme="0"/>
      </font>
      <fill>
        <patternFill>
          <bgColor theme="9" tint="-0.499984740745262"/>
        </patternFill>
      </fill>
    </dxf>
    <dxf>
      <font>
        <color theme="1"/>
      </font>
      <fill>
        <patternFill>
          <bgColor rgb="FF92D050"/>
        </patternFill>
      </fill>
    </dxf>
    <dxf>
      <fill>
        <patternFill>
          <bgColor rgb="FFFF0000"/>
        </patternFill>
      </fill>
    </dxf>
    <dxf>
      <font>
        <color rgb="FF00B050"/>
      </font>
      <fill>
        <patternFill>
          <bgColor rgb="FFFFC7CE"/>
        </patternFill>
      </fill>
    </dxf>
    <dxf>
      <font>
        <color rgb="FF9C0006"/>
      </font>
      <fill>
        <patternFill>
          <bgColor rgb="FFFFC000"/>
        </patternFill>
      </fill>
    </dxf>
    <dxf>
      <font>
        <color rgb="FF9C0006"/>
      </font>
      <fill>
        <patternFill>
          <bgColor rgb="FFFF0000"/>
        </patternFill>
      </fill>
    </dxf>
    <dxf>
      <font>
        <color theme="0"/>
      </font>
      <fill>
        <patternFill>
          <bgColor theme="9" tint="-0.499984740745262"/>
        </patternFill>
      </fill>
    </dxf>
    <dxf>
      <font>
        <color theme="1"/>
      </font>
      <fill>
        <patternFill>
          <bgColor rgb="FF92D050"/>
        </patternFill>
      </fill>
    </dxf>
    <dxf>
      <fill>
        <patternFill>
          <bgColor rgb="FFFF0000"/>
        </patternFill>
      </fill>
    </dxf>
    <dxf>
      <font>
        <color rgb="FF00B050"/>
      </font>
      <fill>
        <patternFill>
          <bgColor rgb="FFFFC7CE"/>
        </patternFill>
      </fill>
    </dxf>
    <dxf>
      <font>
        <color rgb="FF9C0006"/>
      </font>
      <fill>
        <patternFill>
          <bgColor rgb="FFFFC000"/>
        </patternFill>
      </fill>
    </dxf>
    <dxf>
      <font>
        <color rgb="FF9C0006"/>
      </font>
      <fill>
        <patternFill>
          <bgColor rgb="FFFF0000"/>
        </patternFill>
      </fill>
    </dxf>
    <dxf>
      <font>
        <color theme="0"/>
      </font>
      <fill>
        <patternFill>
          <bgColor theme="9" tint="-0.499984740745262"/>
        </patternFill>
      </fill>
    </dxf>
    <dxf>
      <font>
        <color theme="1"/>
      </font>
      <fill>
        <patternFill>
          <bgColor rgb="FF92D050"/>
        </patternFill>
      </fill>
    </dxf>
    <dxf>
      <font>
        <color rgb="FF00B050"/>
      </font>
      <fill>
        <patternFill>
          <bgColor rgb="FFFFC7CE"/>
        </patternFill>
      </fill>
    </dxf>
    <dxf>
      <font>
        <color rgb="FF9C0006"/>
      </font>
      <fill>
        <patternFill>
          <bgColor rgb="FFFFC000"/>
        </patternFill>
      </fill>
    </dxf>
    <dxf>
      <font>
        <color rgb="FF9C0006"/>
      </font>
      <fill>
        <patternFill>
          <bgColor rgb="FFFF0000"/>
        </patternFill>
      </fill>
    </dxf>
    <dxf>
      <font>
        <color theme="0"/>
      </font>
      <fill>
        <patternFill>
          <bgColor theme="9" tint="-0.499984740745262"/>
        </patternFill>
      </fill>
    </dxf>
    <dxf>
      <font>
        <color theme="1"/>
      </font>
      <fill>
        <patternFill>
          <bgColor rgb="FF92D050"/>
        </patternFill>
      </fill>
    </dxf>
    <dxf>
      <fill>
        <patternFill>
          <bgColor rgb="FFFF0000"/>
        </patternFill>
      </fill>
    </dxf>
    <dxf>
      <font>
        <color rgb="FF00B050"/>
      </font>
      <fill>
        <patternFill>
          <bgColor rgb="FFFFC7CE"/>
        </patternFill>
      </fill>
    </dxf>
    <dxf>
      <font>
        <color rgb="FF9C0006"/>
      </font>
      <fill>
        <patternFill>
          <bgColor rgb="FFFFC000"/>
        </patternFill>
      </fill>
    </dxf>
    <dxf>
      <font>
        <color rgb="FF9C0006"/>
      </font>
      <fill>
        <patternFill>
          <bgColor rgb="FFFF0000"/>
        </patternFill>
      </fill>
    </dxf>
    <dxf>
      <font>
        <color theme="0"/>
      </font>
      <fill>
        <patternFill>
          <bgColor theme="9" tint="-0.499984740745262"/>
        </patternFill>
      </fill>
    </dxf>
    <dxf>
      <font>
        <color theme="1"/>
      </font>
      <fill>
        <patternFill>
          <bgColor rgb="FF92D050"/>
        </patternFill>
      </fill>
    </dxf>
    <dxf>
      <fill>
        <patternFill>
          <bgColor rgb="FFFF0000"/>
        </patternFill>
      </fill>
    </dxf>
    <dxf>
      <font>
        <color rgb="FF00B050"/>
      </font>
      <fill>
        <patternFill>
          <bgColor rgb="FFFFC7CE"/>
        </patternFill>
      </fill>
    </dxf>
    <dxf>
      <font>
        <color rgb="FF9C0006"/>
      </font>
      <fill>
        <patternFill>
          <bgColor rgb="FFFFC000"/>
        </patternFill>
      </fill>
    </dxf>
    <dxf>
      <font>
        <color rgb="FF9C0006"/>
      </font>
      <fill>
        <patternFill>
          <bgColor rgb="FFFF0000"/>
        </patternFill>
      </fill>
    </dxf>
    <dxf>
      <font>
        <color theme="0"/>
      </font>
      <fill>
        <patternFill>
          <bgColor theme="9" tint="-0.499984740745262"/>
        </patternFill>
      </fill>
    </dxf>
    <dxf>
      <font>
        <color theme="1"/>
      </font>
      <fill>
        <patternFill>
          <bgColor rgb="FF92D050"/>
        </patternFill>
      </fill>
    </dxf>
    <dxf>
      <fill>
        <patternFill>
          <bgColor rgb="FFFF0000"/>
        </patternFill>
      </fill>
    </dxf>
    <dxf>
      <font>
        <color rgb="FF00B050"/>
      </font>
      <fill>
        <patternFill>
          <bgColor rgb="FFFFC7CE"/>
        </patternFill>
      </fill>
    </dxf>
    <dxf>
      <font>
        <color rgb="FF9C0006"/>
      </font>
      <fill>
        <patternFill>
          <bgColor rgb="FFFFC000"/>
        </patternFill>
      </fill>
    </dxf>
    <dxf>
      <font>
        <color rgb="FF9C0006"/>
      </font>
      <fill>
        <patternFill>
          <bgColor rgb="FFFF0000"/>
        </patternFill>
      </fill>
    </dxf>
    <dxf>
      <font>
        <color theme="0"/>
      </font>
      <fill>
        <patternFill>
          <bgColor theme="9" tint="-0.499984740745262"/>
        </patternFill>
      </fill>
    </dxf>
    <dxf>
      <font>
        <color theme="1"/>
      </font>
      <fill>
        <patternFill>
          <bgColor rgb="FF92D050"/>
        </patternFill>
      </fill>
    </dxf>
    <dxf>
      <fill>
        <patternFill>
          <bgColor rgb="FFFF0000"/>
        </patternFill>
      </fill>
    </dxf>
    <dxf>
      <font>
        <color rgb="FF00B050"/>
      </font>
      <fill>
        <patternFill>
          <bgColor rgb="FFFFC7CE"/>
        </patternFill>
      </fill>
    </dxf>
    <dxf>
      <font>
        <color rgb="FF9C0006"/>
      </font>
      <fill>
        <patternFill>
          <bgColor rgb="FFFFC000"/>
        </patternFill>
      </fill>
    </dxf>
    <dxf>
      <font>
        <color rgb="FF9C0006"/>
      </font>
      <fill>
        <patternFill>
          <bgColor rgb="FFFF0000"/>
        </patternFill>
      </fill>
    </dxf>
    <dxf>
      <font>
        <color theme="0"/>
      </font>
      <fill>
        <patternFill>
          <bgColor theme="9" tint="-0.499984740745262"/>
        </patternFill>
      </fill>
    </dxf>
    <dxf>
      <font>
        <color theme="1"/>
      </font>
      <fill>
        <patternFill>
          <bgColor rgb="FF92D050"/>
        </patternFill>
      </fill>
    </dxf>
    <dxf>
      <fill>
        <patternFill>
          <bgColor rgb="FFFF0000"/>
        </patternFill>
      </fill>
    </dxf>
    <dxf>
      <font>
        <color rgb="FF00B050"/>
      </font>
      <fill>
        <patternFill>
          <bgColor rgb="FFFFC7CE"/>
        </patternFill>
      </fill>
    </dxf>
    <dxf>
      <font>
        <color rgb="FF9C0006"/>
      </font>
      <fill>
        <patternFill>
          <bgColor rgb="FFFFC000"/>
        </patternFill>
      </fill>
    </dxf>
    <dxf>
      <font>
        <color rgb="FF9C0006"/>
      </font>
      <fill>
        <patternFill>
          <bgColor rgb="FFFF0000"/>
        </patternFill>
      </fill>
    </dxf>
    <dxf>
      <font>
        <color theme="0"/>
      </font>
      <fill>
        <patternFill>
          <bgColor theme="9" tint="-0.499984740745262"/>
        </patternFill>
      </fill>
    </dxf>
    <dxf>
      <font>
        <color theme="1"/>
      </font>
      <fill>
        <patternFill>
          <bgColor rgb="FF92D050"/>
        </patternFill>
      </fill>
    </dxf>
    <dxf>
      <fill>
        <patternFill>
          <bgColor rgb="FFFF0000"/>
        </patternFill>
      </fill>
    </dxf>
    <dxf>
      <font>
        <color rgb="FF00B050"/>
      </font>
      <fill>
        <patternFill>
          <bgColor rgb="FFFFC7CE"/>
        </patternFill>
      </fill>
    </dxf>
    <dxf>
      <font>
        <color rgb="FF9C0006"/>
      </font>
      <fill>
        <patternFill>
          <bgColor rgb="FFFFC000"/>
        </patternFill>
      </fill>
    </dxf>
    <dxf>
      <font>
        <color rgb="FF9C0006"/>
      </font>
      <fill>
        <patternFill>
          <bgColor rgb="FFFF0000"/>
        </patternFill>
      </fill>
    </dxf>
    <dxf>
      <font>
        <color theme="0"/>
      </font>
      <fill>
        <patternFill>
          <bgColor theme="9" tint="-0.499984740745262"/>
        </patternFill>
      </fill>
    </dxf>
    <dxf>
      <font>
        <color theme="1"/>
      </font>
      <fill>
        <patternFill>
          <bgColor rgb="FF92D050"/>
        </patternFill>
      </fill>
    </dxf>
    <dxf>
      <fill>
        <patternFill>
          <bgColor rgb="FFFF0000"/>
        </patternFill>
      </fill>
    </dxf>
    <dxf>
      <fill>
        <patternFill>
          <bgColor rgb="FFFF0000"/>
        </patternFill>
      </fill>
    </dxf>
    <dxf>
      <font>
        <color rgb="FF00B050"/>
      </font>
      <fill>
        <patternFill>
          <bgColor rgb="FFFFC7CE"/>
        </patternFill>
      </fill>
    </dxf>
    <dxf>
      <font>
        <color rgb="FF9C0006"/>
      </font>
      <fill>
        <patternFill>
          <bgColor rgb="FFFFC000"/>
        </patternFill>
      </fill>
    </dxf>
    <dxf>
      <font>
        <color rgb="FF9C0006"/>
      </font>
      <fill>
        <patternFill>
          <bgColor rgb="FFFF0000"/>
        </patternFill>
      </fill>
    </dxf>
    <dxf>
      <font>
        <color theme="0"/>
      </font>
      <fill>
        <patternFill>
          <bgColor theme="9" tint="-0.499984740745262"/>
        </patternFill>
      </fill>
    </dxf>
    <dxf>
      <font>
        <color theme="1"/>
      </font>
      <fill>
        <patternFill>
          <bgColor rgb="FF92D050"/>
        </patternFill>
      </fill>
    </dxf>
    <dxf>
      <font>
        <color rgb="FF00B050"/>
      </font>
      <fill>
        <patternFill>
          <bgColor rgb="FFFFC7CE"/>
        </patternFill>
      </fill>
    </dxf>
    <dxf>
      <font>
        <color rgb="FF9C0006"/>
      </font>
      <fill>
        <patternFill>
          <bgColor rgb="FFFFC000"/>
        </patternFill>
      </fill>
    </dxf>
    <dxf>
      <font>
        <color rgb="FF9C0006"/>
      </font>
      <fill>
        <patternFill>
          <bgColor rgb="FFFF0000"/>
        </patternFill>
      </fill>
    </dxf>
    <dxf>
      <font>
        <color theme="0"/>
      </font>
      <fill>
        <patternFill>
          <bgColor theme="9" tint="-0.499984740745262"/>
        </patternFill>
      </fill>
    </dxf>
    <dxf>
      <font>
        <color theme="1"/>
      </font>
      <fill>
        <patternFill>
          <bgColor rgb="FF92D050"/>
        </patternFill>
      </fill>
    </dxf>
    <dxf>
      <fill>
        <patternFill>
          <bgColor rgb="FFFF0000"/>
        </patternFill>
      </fill>
    </dxf>
    <dxf>
      <font>
        <color rgb="FF00B050"/>
      </font>
      <fill>
        <patternFill>
          <bgColor rgb="FFFFC7CE"/>
        </patternFill>
      </fill>
    </dxf>
    <dxf>
      <font>
        <color rgb="FF9C0006"/>
      </font>
      <fill>
        <patternFill>
          <bgColor rgb="FFFFC000"/>
        </patternFill>
      </fill>
    </dxf>
    <dxf>
      <font>
        <color rgb="FF9C0006"/>
      </font>
      <fill>
        <patternFill>
          <bgColor rgb="FFFF0000"/>
        </patternFill>
      </fill>
    </dxf>
    <dxf>
      <font>
        <color theme="0"/>
      </font>
      <fill>
        <patternFill>
          <bgColor theme="9" tint="-0.499984740745262"/>
        </patternFill>
      </fill>
    </dxf>
    <dxf>
      <font>
        <color theme="1"/>
      </font>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B050"/>
      </font>
      <fill>
        <patternFill>
          <bgColor rgb="FFFFC7CE"/>
        </patternFill>
      </fill>
    </dxf>
    <dxf>
      <font>
        <color rgb="FF9C0006"/>
      </font>
      <fill>
        <patternFill>
          <bgColor rgb="FFFFC000"/>
        </patternFill>
      </fill>
    </dxf>
    <dxf>
      <font>
        <color rgb="FF9C0006"/>
      </font>
      <fill>
        <patternFill>
          <bgColor rgb="FFFF0000"/>
        </patternFill>
      </fill>
    </dxf>
    <dxf>
      <font>
        <color theme="0"/>
      </font>
      <fill>
        <patternFill>
          <bgColor theme="9" tint="-0.499984740745262"/>
        </patternFill>
      </fill>
    </dxf>
    <dxf>
      <font>
        <color theme="1"/>
      </font>
      <fill>
        <patternFill>
          <bgColor rgb="FF92D050"/>
        </patternFill>
      </fill>
    </dxf>
    <dxf>
      <fill>
        <patternFill>
          <bgColor rgb="FFFF0000"/>
        </patternFill>
      </fill>
    </dxf>
  </dxfs>
  <tableStyles count="0" defaultTableStyle="TableStyleMedium2" defaultPivotStyle="PivotStyleLight16"/>
  <colors>
    <mruColors>
      <color rgb="FF79C000"/>
      <color rgb="FFDAAA00"/>
      <color rgb="FF007B3E"/>
      <color rgb="FFFBE122"/>
      <color rgb="FF0048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mponentes!A1"/><Relationship Id="rId1" Type="http://schemas.openxmlformats.org/officeDocument/2006/relationships/image" Target="../media/image12.png"/><Relationship Id="rId4" Type="http://schemas.microsoft.com/office/2007/relationships/hdphoto" Target="../media/hdphoto2.wdp"/></Relationships>
</file>

<file path=xl/drawings/_rels/drawing1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mponentes!A1"/><Relationship Id="rId1" Type="http://schemas.openxmlformats.org/officeDocument/2006/relationships/image" Target="../media/image13.png"/><Relationship Id="rId4" Type="http://schemas.microsoft.com/office/2007/relationships/hdphoto" Target="../media/hdphoto2.wdp"/></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mponentes!A1"/><Relationship Id="rId1" Type="http://schemas.openxmlformats.org/officeDocument/2006/relationships/image" Target="../media/image14.png"/><Relationship Id="rId4" Type="http://schemas.microsoft.com/office/2007/relationships/hdphoto" Target="../media/hdphoto2.wdp"/></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microsoft.com/office/2007/relationships/hdphoto" Target="../media/hdphoto2.wdp"/><Relationship Id="rId2" Type="http://schemas.openxmlformats.org/officeDocument/2006/relationships/image" Target="../media/image4.png"/><Relationship Id="rId1" Type="http://schemas.openxmlformats.org/officeDocument/2006/relationships/hyperlink" Target="#Componentes!A1"/><Relationship Id="rId4"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microsoft.com/office/2007/relationships/hdphoto" Target="../media/hdphoto3.wdp"/><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mponentes!A1"/><Relationship Id="rId1" Type="http://schemas.openxmlformats.org/officeDocument/2006/relationships/image" Target="../media/image7.png"/><Relationship Id="rId4" Type="http://schemas.microsoft.com/office/2007/relationships/hdphoto" Target="../media/hdphoto2.wdp"/></Relationships>
</file>

<file path=xl/drawings/_rels/drawing6.xml.rels><?xml version="1.0" encoding="UTF-8" standalone="yes"?>
<Relationships xmlns="http://schemas.openxmlformats.org/package/2006/relationships"><Relationship Id="rId3" Type="http://schemas.openxmlformats.org/officeDocument/2006/relationships/hyperlink" Target="#Componentes!A1"/><Relationship Id="rId2" Type="http://schemas.openxmlformats.org/officeDocument/2006/relationships/image" Target="../media/image7.png"/><Relationship Id="rId1" Type="http://schemas.openxmlformats.org/officeDocument/2006/relationships/image" Target="../media/image8.png"/><Relationship Id="rId5" Type="http://schemas.microsoft.com/office/2007/relationships/hdphoto" Target="../media/hdphoto2.wdp"/><Relationship Id="rId4"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mponentes!A1"/><Relationship Id="rId1" Type="http://schemas.openxmlformats.org/officeDocument/2006/relationships/image" Target="../media/image9.png"/><Relationship Id="rId4" Type="http://schemas.microsoft.com/office/2007/relationships/hdphoto" Target="../media/hdphoto2.wdp"/></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mponentes!A1"/><Relationship Id="rId1" Type="http://schemas.openxmlformats.org/officeDocument/2006/relationships/image" Target="../media/image10.png"/><Relationship Id="rId4" Type="http://schemas.microsoft.com/office/2007/relationships/hdphoto" Target="../media/hdphoto2.wdp"/></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mponentes!A1"/><Relationship Id="rId1" Type="http://schemas.openxmlformats.org/officeDocument/2006/relationships/image" Target="../media/image11.png"/><Relationship Id="rId4" Type="http://schemas.microsoft.com/office/2007/relationships/hdphoto" Target="../media/hdphoto2.wdp"/></Relationships>
</file>

<file path=xl/drawings/drawing1.xml><?xml version="1.0" encoding="utf-8"?>
<xdr:wsDr xmlns:xdr="http://schemas.openxmlformats.org/drawingml/2006/spreadsheetDrawing" xmlns:a="http://schemas.openxmlformats.org/drawingml/2006/main">
  <xdr:twoCellAnchor>
    <xdr:from>
      <xdr:col>5</xdr:col>
      <xdr:colOff>163286</xdr:colOff>
      <xdr:row>0</xdr:row>
      <xdr:rowOff>80332</xdr:rowOff>
    </xdr:from>
    <xdr:to>
      <xdr:col>5</xdr:col>
      <xdr:colOff>1257759</xdr:colOff>
      <xdr:row>2</xdr:row>
      <xdr:rowOff>218043</xdr:rowOff>
    </xdr:to>
    <xdr:grpSp>
      <xdr:nvGrpSpPr>
        <xdr:cNvPr id="9" name="Grupo 8">
          <a:extLst>
            <a:ext uri="{FF2B5EF4-FFF2-40B4-BE49-F238E27FC236}">
              <a16:creationId xmlns:a16="http://schemas.microsoft.com/office/drawing/2014/main" id="{32E0800E-9FD1-4E6B-A75A-8D23FF54C952}"/>
            </a:ext>
          </a:extLst>
        </xdr:cNvPr>
        <xdr:cNvGrpSpPr/>
      </xdr:nvGrpSpPr>
      <xdr:grpSpPr>
        <a:xfrm>
          <a:off x="12069536" y="80332"/>
          <a:ext cx="1094473" cy="528236"/>
          <a:chOff x="18446749" y="1016002"/>
          <a:chExt cx="1534584" cy="560915"/>
        </a:xfrm>
      </xdr:grpSpPr>
      <xdr:sp macro="[0]!Macro2" textlink="">
        <xdr:nvSpPr>
          <xdr:cNvPr id="10" name="Rectángulo: esquinas redondeadas 9">
            <a:extLst>
              <a:ext uri="{FF2B5EF4-FFF2-40B4-BE49-F238E27FC236}">
                <a16:creationId xmlns:a16="http://schemas.microsoft.com/office/drawing/2014/main" id="{F5018CC6-C70D-4C00-9CA4-60D55CFBDE18}"/>
              </a:ext>
            </a:extLst>
          </xdr:cNvPr>
          <xdr:cNvSpPr/>
        </xdr:nvSpPr>
        <xdr:spPr>
          <a:xfrm>
            <a:off x="18446749" y="1016002"/>
            <a:ext cx="1534584" cy="560915"/>
          </a:xfrm>
          <a:prstGeom prst="roundRect">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u="sng">
                <a:solidFill>
                  <a:schemeClr val="lt1"/>
                </a:solidFill>
                <a:effectLst/>
                <a:latin typeface="+mn-lt"/>
                <a:ea typeface="+mn-ea"/>
                <a:cs typeface="+mn-cs"/>
              </a:rPr>
              <a:t>Volver al inicio</a:t>
            </a:r>
            <a:endParaRPr lang="es-CO">
              <a:effectLst/>
            </a:endParaRPr>
          </a:p>
        </xdr:txBody>
      </xdr:sp>
      <xdr:pic macro="[0]!Macro2">
        <xdr:nvPicPr>
          <xdr:cNvPr id="11" name="Imagen 10" descr="ᐈ Senalando con el dedo vector de stock, animado dedo | descargar en  Depositphotos®">
            <a:extLst>
              <a:ext uri="{FF2B5EF4-FFF2-40B4-BE49-F238E27FC236}">
                <a16:creationId xmlns:a16="http://schemas.microsoft.com/office/drawing/2014/main" id="{422870D6-BFA4-40F8-8B66-EC80FA06EE35}"/>
              </a:ext>
            </a:extLst>
          </xdr:cNvPr>
          <xdr:cNvPicPr>
            <a:picLocks noChangeAspect="1" noChangeArrowheads="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19086717" y="1050497"/>
            <a:ext cx="238449" cy="29961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0</xdr:col>
      <xdr:colOff>330965</xdr:colOff>
      <xdr:row>0</xdr:row>
      <xdr:rowOff>0</xdr:rowOff>
    </xdr:from>
    <xdr:to>
      <xdr:col>0</xdr:col>
      <xdr:colOff>2272228</xdr:colOff>
      <xdr:row>4</xdr:row>
      <xdr:rowOff>34108</xdr:rowOff>
    </xdr:to>
    <xdr:pic>
      <xdr:nvPicPr>
        <xdr:cNvPr id="12" name="Imagen 11">
          <a:extLst>
            <a:ext uri="{FF2B5EF4-FFF2-40B4-BE49-F238E27FC236}">
              <a16:creationId xmlns:a16="http://schemas.microsoft.com/office/drawing/2014/main" id="{963B1B9C-8483-4673-9F78-E97C66E00FB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30965" y="0"/>
          <a:ext cx="1941263" cy="10995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200025</xdr:colOff>
      <xdr:row>0</xdr:row>
      <xdr:rowOff>180976</xdr:rowOff>
    </xdr:from>
    <xdr:to>
      <xdr:col>0</xdr:col>
      <xdr:colOff>2478092</xdr:colOff>
      <xdr:row>3</xdr:row>
      <xdr:rowOff>123826</xdr:rowOff>
    </xdr:to>
    <xdr:pic>
      <xdr:nvPicPr>
        <xdr:cNvPr id="6" name="Imagen 5">
          <a:extLst>
            <a:ext uri="{FF2B5EF4-FFF2-40B4-BE49-F238E27FC236}">
              <a16:creationId xmlns:a16="http://schemas.microsoft.com/office/drawing/2014/main" id="{E191A534-1096-4CC6-A43A-51A20C0718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180976"/>
          <a:ext cx="2278067" cy="704850"/>
        </a:xfrm>
        <a:prstGeom prst="rect">
          <a:avLst/>
        </a:prstGeom>
      </xdr:spPr>
    </xdr:pic>
    <xdr:clientData/>
  </xdr:twoCellAnchor>
  <xdr:twoCellAnchor>
    <xdr:from>
      <xdr:col>5</xdr:col>
      <xdr:colOff>304800</xdr:colOff>
      <xdr:row>0</xdr:row>
      <xdr:rowOff>66675</xdr:rowOff>
    </xdr:from>
    <xdr:to>
      <xdr:col>5</xdr:col>
      <xdr:colOff>685800</xdr:colOff>
      <xdr:row>2</xdr:row>
      <xdr:rowOff>206156</xdr:rowOff>
    </xdr:to>
    <xdr:pic macro="[0]!Macro2">
      <xdr:nvPicPr>
        <xdr:cNvPr id="7" name="Imagen 6" descr="ᐈ Senalando con el dedo vector de stock, animado dedo | descargar en  Depositphotos®">
          <a:hlinkClick xmlns:r="http://schemas.openxmlformats.org/officeDocument/2006/relationships" r:id="rId2"/>
          <a:extLst>
            <a:ext uri="{FF2B5EF4-FFF2-40B4-BE49-F238E27FC236}">
              <a16:creationId xmlns:a16="http://schemas.microsoft.com/office/drawing/2014/main" id="{CA828BEF-9A85-449E-A6D6-0D3F1AE15493}"/>
            </a:ext>
          </a:extLst>
        </xdr:cNvPr>
        <xdr:cNvPicPr>
          <a:picLocks noChangeAspect="1" noChangeArrowheads="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9239250" y="66675"/>
          <a:ext cx="381000" cy="53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200025</xdr:colOff>
      <xdr:row>0</xdr:row>
      <xdr:rowOff>66675</xdr:rowOff>
    </xdr:from>
    <xdr:to>
      <xdr:col>3</xdr:col>
      <xdr:colOff>259662</xdr:colOff>
      <xdr:row>4</xdr:row>
      <xdr:rowOff>152400</xdr:rowOff>
    </xdr:to>
    <xdr:pic>
      <xdr:nvPicPr>
        <xdr:cNvPr id="2" name="Imagen 1">
          <a:extLst>
            <a:ext uri="{FF2B5EF4-FFF2-40B4-BE49-F238E27FC236}">
              <a16:creationId xmlns:a16="http://schemas.microsoft.com/office/drawing/2014/main" id="{8E2C4CB6-B99E-4794-B44C-E28DB34EDD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3025" y="66675"/>
          <a:ext cx="2688537" cy="895350"/>
        </a:xfrm>
        <a:prstGeom prst="rect">
          <a:avLst/>
        </a:prstGeom>
      </xdr:spPr>
    </xdr:pic>
    <xdr:clientData/>
  </xdr:twoCellAnchor>
  <xdr:twoCellAnchor>
    <xdr:from>
      <xdr:col>18</xdr:col>
      <xdr:colOff>752475</xdr:colOff>
      <xdr:row>0</xdr:row>
      <xdr:rowOff>66675</xdr:rowOff>
    </xdr:from>
    <xdr:to>
      <xdr:col>18</xdr:col>
      <xdr:colOff>1077385</xdr:colOff>
      <xdr:row>2</xdr:row>
      <xdr:rowOff>118605</xdr:rowOff>
    </xdr:to>
    <xdr:pic macro="[0]!Macro2">
      <xdr:nvPicPr>
        <xdr:cNvPr id="3" name="Imagen 2" descr="ᐈ Senalando con el dedo vector de stock, animado dedo | descargar en  Depositphotos®">
          <a:hlinkClick xmlns:r="http://schemas.openxmlformats.org/officeDocument/2006/relationships" r:id="rId2"/>
          <a:extLst>
            <a:ext uri="{FF2B5EF4-FFF2-40B4-BE49-F238E27FC236}">
              <a16:creationId xmlns:a16="http://schemas.microsoft.com/office/drawing/2014/main" id="{C0A41B52-8525-418E-8DDA-5E8ED3FE132E}"/>
            </a:ext>
          </a:extLst>
        </xdr:cNvPr>
        <xdr:cNvPicPr>
          <a:picLocks noChangeAspect="1" noChangeArrowheads="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23393400" y="66675"/>
          <a:ext cx="324910" cy="451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114301</xdr:colOff>
      <xdr:row>0</xdr:row>
      <xdr:rowOff>161925</xdr:rowOff>
    </xdr:from>
    <xdr:to>
      <xdr:col>0</xdr:col>
      <xdr:colOff>2484721</xdr:colOff>
      <xdr:row>3</xdr:row>
      <xdr:rowOff>133350</xdr:rowOff>
    </xdr:to>
    <xdr:pic>
      <xdr:nvPicPr>
        <xdr:cNvPr id="6" name="Imagen 5">
          <a:extLst>
            <a:ext uri="{FF2B5EF4-FFF2-40B4-BE49-F238E27FC236}">
              <a16:creationId xmlns:a16="http://schemas.microsoft.com/office/drawing/2014/main" id="{FFA5A945-856A-4900-80DB-F60D314AE8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1" y="161925"/>
          <a:ext cx="2370420" cy="733425"/>
        </a:xfrm>
        <a:prstGeom prst="rect">
          <a:avLst/>
        </a:prstGeom>
      </xdr:spPr>
    </xdr:pic>
    <xdr:clientData/>
  </xdr:twoCellAnchor>
  <xdr:twoCellAnchor>
    <xdr:from>
      <xdr:col>5</xdr:col>
      <xdr:colOff>542925</xdr:colOff>
      <xdr:row>0</xdr:row>
      <xdr:rowOff>114300</xdr:rowOff>
    </xdr:from>
    <xdr:to>
      <xdr:col>5</xdr:col>
      <xdr:colOff>867835</xdr:colOff>
      <xdr:row>2</xdr:row>
      <xdr:rowOff>175755</xdr:rowOff>
    </xdr:to>
    <xdr:pic macro="[0]!Macro2">
      <xdr:nvPicPr>
        <xdr:cNvPr id="7" name="Imagen 6" descr="ᐈ Senalando con el dedo vector de stock, animado dedo | descargar en  Depositphotos®">
          <a:hlinkClick xmlns:r="http://schemas.openxmlformats.org/officeDocument/2006/relationships" r:id="rId2"/>
          <a:extLst>
            <a:ext uri="{FF2B5EF4-FFF2-40B4-BE49-F238E27FC236}">
              <a16:creationId xmlns:a16="http://schemas.microsoft.com/office/drawing/2014/main" id="{049210A3-151E-41F3-A034-7EE748693E27}"/>
            </a:ext>
          </a:extLst>
        </xdr:cNvPr>
        <xdr:cNvPicPr>
          <a:picLocks noChangeAspect="1" noChangeArrowheads="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9477375" y="114300"/>
          <a:ext cx="324910" cy="451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169334</xdr:colOff>
      <xdr:row>1</xdr:row>
      <xdr:rowOff>9525</xdr:rowOff>
    </xdr:from>
    <xdr:to>
      <xdr:col>2</xdr:col>
      <xdr:colOff>1162433</xdr:colOff>
      <xdr:row>3</xdr:row>
      <xdr:rowOff>95250</xdr:rowOff>
    </xdr:to>
    <xdr:pic>
      <xdr:nvPicPr>
        <xdr:cNvPr id="5" name="Imagen 4">
          <a:extLst>
            <a:ext uri="{FF2B5EF4-FFF2-40B4-BE49-F238E27FC236}">
              <a16:creationId xmlns:a16="http://schemas.microsoft.com/office/drawing/2014/main" id="{BC96CF44-04DF-4254-B9F1-F8FEB34138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9334" y="200025"/>
          <a:ext cx="2517099" cy="838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444500</xdr:colOff>
      <xdr:row>0</xdr:row>
      <xdr:rowOff>48278</xdr:rowOff>
    </xdr:from>
    <xdr:to>
      <xdr:col>5</xdr:col>
      <xdr:colOff>875243</xdr:colOff>
      <xdr:row>2</xdr:row>
      <xdr:rowOff>255899</xdr:rowOff>
    </xdr:to>
    <xdr:pic macro="[0]!Macro2">
      <xdr:nvPicPr>
        <xdr:cNvPr id="9" name="Imagen 8" descr="ᐈ Senalando con el dedo vector de stock, animado dedo | descargar en  Depositphotos®">
          <a:hlinkClick xmlns:r="http://schemas.openxmlformats.org/officeDocument/2006/relationships" r:id="rId1"/>
          <a:extLst>
            <a:ext uri="{FF2B5EF4-FFF2-40B4-BE49-F238E27FC236}">
              <a16:creationId xmlns:a16="http://schemas.microsoft.com/office/drawing/2014/main" id="{F01CE1AD-37AD-4455-9F65-736EE27807ED}"/>
            </a:ext>
          </a:extLst>
        </xdr:cNvPr>
        <xdr:cNvPicPr>
          <a:picLocks noChangeAspect="1" noChangeArrowheads="1"/>
        </xdr:cNvPicPr>
      </xdr:nvPicPr>
      <xdr:blipFill rotWithShape="1">
        <a:blip xmlns:r="http://schemas.openxmlformats.org/officeDocument/2006/relationships" r:embed="rId2" cstate="print">
          <a:extLst>
            <a:ext uri="{BEBA8EAE-BF5A-486C-A8C5-ECC9F3942E4B}">
              <a14:imgProps xmlns:a14="http://schemas.microsoft.com/office/drawing/2010/main">
                <a14:imgLayer r:embed="rId3">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10085917" y="48278"/>
          <a:ext cx="430743" cy="5992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264584</xdr:colOff>
      <xdr:row>0</xdr:row>
      <xdr:rowOff>95250</xdr:rowOff>
    </xdr:from>
    <xdr:to>
      <xdr:col>0</xdr:col>
      <xdr:colOff>3090334</xdr:colOff>
      <xdr:row>3</xdr:row>
      <xdr:rowOff>207557</xdr:rowOff>
    </xdr:to>
    <xdr:pic>
      <xdr:nvPicPr>
        <xdr:cNvPr id="3" name="Imagen 2">
          <a:extLst>
            <a:ext uri="{FF2B5EF4-FFF2-40B4-BE49-F238E27FC236}">
              <a16:creationId xmlns:a16="http://schemas.microsoft.com/office/drawing/2014/main" id="{3757C036-E919-4656-BBBB-C706E6E34C8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64584" y="95250"/>
          <a:ext cx="2825750" cy="87430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37</xdr:col>
      <xdr:colOff>4329</xdr:colOff>
      <xdr:row>0</xdr:row>
      <xdr:rowOff>51954</xdr:rowOff>
    </xdr:from>
    <xdr:to>
      <xdr:col>38</xdr:col>
      <xdr:colOff>761133</xdr:colOff>
      <xdr:row>3</xdr:row>
      <xdr:rowOff>190499</xdr:rowOff>
    </xdr:to>
    <xdr:grpSp>
      <xdr:nvGrpSpPr>
        <xdr:cNvPr id="4" name="Grupo 3">
          <a:extLst>
            <a:ext uri="{FF2B5EF4-FFF2-40B4-BE49-F238E27FC236}">
              <a16:creationId xmlns:a16="http://schemas.microsoft.com/office/drawing/2014/main" id="{875BFD19-700C-448F-B229-B68B64CDDDC0}"/>
            </a:ext>
          </a:extLst>
        </xdr:cNvPr>
        <xdr:cNvGrpSpPr/>
      </xdr:nvGrpSpPr>
      <xdr:grpSpPr>
        <a:xfrm>
          <a:off x="59544238" y="51954"/>
          <a:ext cx="1830531" cy="710045"/>
          <a:chOff x="18446749" y="1016002"/>
          <a:chExt cx="1534584" cy="560915"/>
        </a:xfrm>
      </xdr:grpSpPr>
      <xdr:sp macro="[2]!Estrategia1" textlink="">
        <xdr:nvSpPr>
          <xdr:cNvPr id="5" name="Rectángulo: esquinas redondeadas 4">
            <a:extLst>
              <a:ext uri="{FF2B5EF4-FFF2-40B4-BE49-F238E27FC236}">
                <a16:creationId xmlns:a16="http://schemas.microsoft.com/office/drawing/2014/main" id="{03598EF1-0257-4236-A8F9-2A38FC9B1546}"/>
              </a:ext>
            </a:extLst>
          </xdr:cNvPr>
          <xdr:cNvSpPr/>
        </xdr:nvSpPr>
        <xdr:spPr>
          <a:xfrm>
            <a:off x="18446749" y="1016002"/>
            <a:ext cx="1534584" cy="560915"/>
          </a:xfrm>
          <a:prstGeom prst="roundRect">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u="sng">
                <a:solidFill>
                  <a:schemeClr val="lt1"/>
                </a:solidFill>
                <a:effectLst/>
                <a:latin typeface="+mn-lt"/>
                <a:ea typeface="+mn-ea"/>
                <a:cs typeface="+mn-cs"/>
              </a:rPr>
              <a:t>Volver al inicio</a:t>
            </a:r>
            <a:endParaRPr lang="es-CO">
              <a:effectLst/>
            </a:endParaRPr>
          </a:p>
        </xdr:txBody>
      </xdr:sp>
      <xdr:pic macro="[2]!Estrategia1">
        <xdr:nvPicPr>
          <xdr:cNvPr id="6" name="Imagen 5" descr="ᐈ Senalando con el dedo vector de stock, animado dedo | descargar en  Depositphotos®">
            <a:extLst>
              <a:ext uri="{FF2B5EF4-FFF2-40B4-BE49-F238E27FC236}">
                <a16:creationId xmlns:a16="http://schemas.microsoft.com/office/drawing/2014/main" id="{E72D007E-2F25-4578-8E0F-42A9EDD1799A}"/>
              </a:ext>
            </a:extLst>
          </xdr:cNvPr>
          <xdr:cNvPicPr>
            <a:picLocks noChangeAspect="1" noChangeArrowheads="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19086717" y="1050497"/>
            <a:ext cx="238449" cy="29961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3</xdr:col>
      <xdr:colOff>692727</xdr:colOff>
      <xdr:row>0</xdr:row>
      <xdr:rowOff>86590</xdr:rowOff>
    </xdr:from>
    <xdr:to>
      <xdr:col>5</xdr:col>
      <xdr:colOff>479498</xdr:colOff>
      <xdr:row>5</xdr:row>
      <xdr:rowOff>138546</xdr:rowOff>
    </xdr:to>
    <xdr:pic>
      <xdr:nvPicPr>
        <xdr:cNvPr id="8" name="Imagen 7">
          <a:extLst>
            <a:ext uri="{FF2B5EF4-FFF2-40B4-BE49-F238E27FC236}">
              <a16:creationId xmlns:a16="http://schemas.microsoft.com/office/drawing/2014/main" id="{0EA11B55-6247-4409-B0BE-B4F5368C897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117272" y="86590"/>
          <a:ext cx="3302362" cy="10217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321326</xdr:colOff>
      <xdr:row>0</xdr:row>
      <xdr:rowOff>91806</xdr:rowOff>
    </xdr:from>
    <xdr:to>
      <xdr:col>0</xdr:col>
      <xdr:colOff>3144398</xdr:colOff>
      <xdr:row>3</xdr:row>
      <xdr:rowOff>207875</xdr:rowOff>
    </xdr:to>
    <xdr:pic>
      <xdr:nvPicPr>
        <xdr:cNvPr id="6" name="Imagen 5">
          <a:extLst>
            <a:ext uri="{FF2B5EF4-FFF2-40B4-BE49-F238E27FC236}">
              <a16:creationId xmlns:a16="http://schemas.microsoft.com/office/drawing/2014/main" id="{AEAE06DF-7B86-4C90-9306-2CF8CB11FE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1326" y="91806"/>
          <a:ext cx="2823072" cy="873479"/>
        </a:xfrm>
        <a:prstGeom prst="rect">
          <a:avLst/>
        </a:prstGeom>
      </xdr:spPr>
    </xdr:pic>
    <xdr:clientData/>
  </xdr:twoCellAnchor>
  <xdr:twoCellAnchor>
    <xdr:from>
      <xdr:col>5</xdr:col>
      <xdr:colOff>275422</xdr:colOff>
      <xdr:row>0</xdr:row>
      <xdr:rowOff>34427</xdr:rowOff>
    </xdr:from>
    <xdr:to>
      <xdr:col>5</xdr:col>
      <xdr:colOff>726567</xdr:colOff>
      <xdr:row>2</xdr:row>
      <xdr:rowOff>271831</xdr:rowOff>
    </xdr:to>
    <xdr:pic macro="[0]!Macro2">
      <xdr:nvPicPr>
        <xdr:cNvPr id="7" name="Imagen 6" descr="ᐈ Senalando con el dedo vector de stock, animado dedo | descargar en  Depositphotos®">
          <a:hlinkClick xmlns:r="http://schemas.openxmlformats.org/officeDocument/2006/relationships" r:id="rId2"/>
          <a:extLst>
            <a:ext uri="{FF2B5EF4-FFF2-40B4-BE49-F238E27FC236}">
              <a16:creationId xmlns:a16="http://schemas.microsoft.com/office/drawing/2014/main" id="{29A6D85F-F236-43F8-830C-20874C831942}"/>
            </a:ext>
          </a:extLst>
        </xdr:cNvPr>
        <xdr:cNvPicPr>
          <a:picLocks noChangeAspect="1" noChangeArrowheads="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9915181" y="34427"/>
          <a:ext cx="451145" cy="6275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34</xdr:col>
      <xdr:colOff>0</xdr:colOff>
      <xdr:row>0</xdr:row>
      <xdr:rowOff>0</xdr:rowOff>
    </xdr:from>
    <xdr:ext cx="1047750" cy="1038225"/>
    <xdr:pic>
      <xdr:nvPicPr>
        <xdr:cNvPr id="3" name="Picture 2">
          <a:extLst>
            <a:ext uri="{FF2B5EF4-FFF2-40B4-BE49-F238E27FC236}">
              <a16:creationId xmlns:a16="http://schemas.microsoft.com/office/drawing/2014/main" id="{53C8F54B-12C3-4803-AB5A-992B58F22A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726400" y="323850"/>
          <a:ext cx="10477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381000</xdr:colOff>
      <xdr:row>0</xdr:row>
      <xdr:rowOff>133350</xdr:rowOff>
    </xdr:from>
    <xdr:to>
      <xdr:col>3</xdr:col>
      <xdr:colOff>1413372</xdr:colOff>
      <xdr:row>4</xdr:row>
      <xdr:rowOff>101954</xdr:rowOff>
    </xdr:to>
    <xdr:pic>
      <xdr:nvPicPr>
        <xdr:cNvPr id="9" name="Imagen 8">
          <a:extLst>
            <a:ext uri="{FF2B5EF4-FFF2-40B4-BE49-F238E27FC236}">
              <a16:creationId xmlns:a16="http://schemas.microsoft.com/office/drawing/2014/main" id="{7E2F117D-20CC-4648-B151-AA18C072F5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133350"/>
          <a:ext cx="2823072" cy="873479"/>
        </a:xfrm>
        <a:prstGeom prst="rect">
          <a:avLst/>
        </a:prstGeom>
      </xdr:spPr>
    </xdr:pic>
    <xdr:clientData/>
  </xdr:twoCellAnchor>
  <xdr:twoCellAnchor>
    <xdr:from>
      <xdr:col>16</xdr:col>
      <xdr:colOff>580957</xdr:colOff>
      <xdr:row>9</xdr:row>
      <xdr:rowOff>76199</xdr:rowOff>
    </xdr:from>
    <xdr:to>
      <xdr:col>16</xdr:col>
      <xdr:colOff>1019174</xdr:colOff>
      <xdr:row>13</xdr:row>
      <xdr:rowOff>142875</xdr:rowOff>
    </xdr:to>
    <xdr:pic macro="[0]!Macro2">
      <xdr:nvPicPr>
        <xdr:cNvPr id="10" name="Imagen 9" descr="ᐈ Senalando con el dedo vector de stock, animado dedo | descargar en  Depositphotos®">
          <a:hlinkClick xmlns:r="http://schemas.openxmlformats.org/officeDocument/2006/relationships" r:id="rId3"/>
          <a:extLst>
            <a:ext uri="{FF2B5EF4-FFF2-40B4-BE49-F238E27FC236}">
              <a16:creationId xmlns:a16="http://schemas.microsoft.com/office/drawing/2014/main" id="{E2ACEB13-E880-4F04-87E7-C6F2AAEBDAD6}"/>
            </a:ext>
          </a:extLst>
        </xdr:cNvPr>
        <xdr:cNvPicPr>
          <a:picLocks noChangeAspect="1" noChangeArrowheads="1"/>
        </xdr:cNvPicPr>
      </xdr:nvPicPr>
      <xdr:blipFill rotWithShape="1">
        <a:blip xmlns:r="http://schemas.openxmlformats.org/officeDocument/2006/relationships" r:embed="rId4" cstate="print">
          <a:extLst>
            <a:ext uri="{BEBA8EAE-BF5A-486C-A8C5-ECC9F3942E4B}">
              <a14:imgProps xmlns:a14="http://schemas.microsoft.com/office/drawing/2010/main">
                <a14:imgLayer r:embed="rId5">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13763557" y="2486024"/>
          <a:ext cx="438217" cy="6096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142875</xdr:colOff>
      <xdr:row>0</xdr:row>
      <xdr:rowOff>202407</xdr:rowOff>
    </xdr:from>
    <xdr:to>
      <xdr:col>1</xdr:col>
      <xdr:colOff>333375</xdr:colOff>
      <xdr:row>4</xdr:row>
      <xdr:rowOff>114823</xdr:rowOff>
    </xdr:to>
    <xdr:pic>
      <xdr:nvPicPr>
        <xdr:cNvPr id="6" name="Imagen 5">
          <a:extLst>
            <a:ext uri="{FF2B5EF4-FFF2-40B4-BE49-F238E27FC236}">
              <a16:creationId xmlns:a16="http://schemas.microsoft.com/office/drawing/2014/main" id="{309A2671-56F4-4971-8DE0-55283511EA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202407"/>
          <a:ext cx="2333625" cy="722041"/>
        </a:xfrm>
        <a:prstGeom prst="rect">
          <a:avLst/>
        </a:prstGeom>
      </xdr:spPr>
    </xdr:pic>
    <xdr:clientData/>
  </xdr:twoCellAnchor>
  <xdr:twoCellAnchor>
    <xdr:from>
      <xdr:col>5</xdr:col>
      <xdr:colOff>476250</xdr:colOff>
      <xdr:row>0</xdr:row>
      <xdr:rowOff>119063</xdr:rowOff>
    </xdr:from>
    <xdr:to>
      <xdr:col>5</xdr:col>
      <xdr:colOff>976312</xdr:colOff>
      <xdr:row>4</xdr:row>
      <xdr:rowOff>5070</xdr:rowOff>
    </xdr:to>
    <xdr:pic macro="[0]!Macro2">
      <xdr:nvPicPr>
        <xdr:cNvPr id="7" name="Imagen 6" descr="ᐈ Senalando con el dedo vector de stock, animado dedo | descargar en  Depositphotos®">
          <a:hlinkClick xmlns:r="http://schemas.openxmlformats.org/officeDocument/2006/relationships" r:id="rId2"/>
          <a:extLst>
            <a:ext uri="{FF2B5EF4-FFF2-40B4-BE49-F238E27FC236}">
              <a16:creationId xmlns:a16="http://schemas.microsoft.com/office/drawing/2014/main" id="{9D977B8B-7E87-4276-BC3B-A5B4A66B1971}"/>
            </a:ext>
          </a:extLst>
        </xdr:cNvPr>
        <xdr:cNvPicPr>
          <a:picLocks noChangeAspect="1" noChangeArrowheads="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9941719" y="119063"/>
          <a:ext cx="500062" cy="6956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160664</xdr:colOff>
      <xdr:row>0</xdr:row>
      <xdr:rowOff>160663</xdr:rowOff>
    </xdr:from>
    <xdr:to>
      <xdr:col>0</xdr:col>
      <xdr:colOff>2409940</xdr:colOff>
      <xdr:row>3</xdr:row>
      <xdr:rowOff>99195</xdr:rowOff>
    </xdr:to>
    <xdr:pic>
      <xdr:nvPicPr>
        <xdr:cNvPr id="6" name="Imagen 5">
          <a:extLst>
            <a:ext uri="{FF2B5EF4-FFF2-40B4-BE49-F238E27FC236}">
              <a16:creationId xmlns:a16="http://schemas.microsoft.com/office/drawing/2014/main" id="{2B6ED879-06A8-450F-AE55-E6723009FE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664" y="160663"/>
          <a:ext cx="2249276" cy="695942"/>
        </a:xfrm>
        <a:prstGeom prst="rect">
          <a:avLst/>
        </a:prstGeom>
      </xdr:spPr>
    </xdr:pic>
    <xdr:clientData/>
  </xdr:twoCellAnchor>
  <xdr:twoCellAnchor>
    <xdr:from>
      <xdr:col>5</xdr:col>
      <xdr:colOff>263946</xdr:colOff>
      <xdr:row>0</xdr:row>
      <xdr:rowOff>0</xdr:rowOff>
    </xdr:from>
    <xdr:to>
      <xdr:col>5</xdr:col>
      <xdr:colOff>722982</xdr:colOff>
      <xdr:row>2</xdr:row>
      <xdr:rowOff>248381</xdr:rowOff>
    </xdr:to>
    <xdr:pic macro="[0]!Macro2">
      <xdr:nvPicPr>
        <xdr:cNvPr id="7" name="Imagen 6" descr="ᐈ Senalando con el dedo vector de stock, animado dedo | descargar en  Depositphotos®">
          <a:hlinkClick xmlns:r="http://schemas.openxmlformats.org/officeDocument/2006/relationships" r:id="rId2"/>
          <a:extLst>
            <a:ext uri="{FF2B5EF4-FFF2-40B4-BE49-F238E27FC236}">
              <a16:creationId xmlns:a16="http://schemas.microsoft.com/office/drawing/2014/main" id="{602CDCA7-0BAA-4C0F-BE79-C3F029E868DE}"/>
            </a:ext>
          </a:extLst>
        </xdr:cNvPr>
        <xdr:cNvPicPr>
          <a:picLocks noChangeAspect="1" noChangeArrowheads="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9192199" y="0"/>
          <a:ext cx="459036" cy="6385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156742</xdr:colOff>
      <xdr:row>0</xdr:row>
      <xdr:rowOff>144685</xdr:rowOff>
    </xdr:from>
    <xdr:to>
      <xdr:col>0</xdr:col>
      <xdr:colOff>2519906</xdr:colOff>
      <xdr:row>3</xdr:row>
      <xdr:rowOff>273017</xdr:rowOff>
    </xdr:to>
    <xdr:pic>
      <xdr:nvPicPr>
        <xdr:cNvPr id="6" name="Imagen 5">
          <a:extLst>
            <a:ext uri="{FF2B5EF4-FFF2-40B4-BE49-F238E27FC236}">
              <a16:creationId xmlns:a16="http://schemas.microsoft.com/office/drawing/2014/main" id="{68DEFE6C-B3FC-4A89-9A0E-F8DC69D6CE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6742" y="144685"/>
          <a:ext cx="2363164" cy="731180"/>
        </a:xfrm>
        <a:prstGeom prst="rect">
          <a:avLst/>
        </a:prstGeom>
      </xdr:spPr>
    </xdr:pic>
    <xdr:clientData/>
  </xdr:twoCellAnchor>
  <xdr:twoCellAnchor>
    <xdr:from>
      <xdr:col>5</xdr:col>
      <xdr:colOff>120569</xdr:colOff>
      <xdr:row>0</xdr:row>
      <xdr:rowOff>120568</xdr:rowOff>
    </xdr:from>
    <xdr:to>
      <xdr:col>5</xdr:col>
      <xdr:colOff>602848</xdr:colOff>
      <xdr:row>3</xdr:row>
      <xdr:rowOff>188615</xdr:rowOff>
    </xdr:to>
    <xdr:pic macro="[0]!Macro2">
      <xdr:nvPicPr>
        <xdr:cNvPr id="7" name="Imagen 6" descr="ᐈ Senalando con el dedo vector de stock, animado dedo | descargar en  Depositphotos®">
          <a:hlinkClick xmlns:r="http://schemas.openxmlformats.org/officeDocument/2006/relationships" r:id="rId2"/>
          <a:extLst>
            <a:ext uri="{FF2B5EF4-FFF2-40B4-BE49-F238E27FC236}">
              <a16:creationId xmlns:a16="http://schemas.microsoft.com/office/drawing/2014/main" id="{436DB5EE-097B-4A23-B12D-9ABF667B3715}"/>
            </a:ext>
          </a:extLst>
        </xdr:cNvPr>
        <xdr:cNvPicPr>
          <a:picLocks noChangeAspect="1" noChangeArrowheads="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9500885" y="120568"/>
          <a:ext cx="482279" cy="670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ailunicundiedu-my.sharepoint.com/Users/ymaguirre/AppData/Local/Microsoft/Windows/Temporary%20Internet%20Files/Content.Outlook/DH5A0Q16/Mapa%20riesgos%20Plan%20Anticorrupcion%20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PMORA120423\descargas\PAAC_2024-V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égico"/>
      <sheetName val="Mapa de Riesgos"/>
      <sheetName val="Explicación de los campos"/>
      <sheetName val="Comprobación Riesgos Corrupción"/>
      <sheetName val="Listas"/>
      <sheetName val="Hoja2"/>
    </sheetNames>
    <sheetDataSet>
      <sheetData sheetId="0"/>
      <sheetData sheetId="1"/>
      <sheetData sheetId="2">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3"/>
      <sheetData sheetId="4"/>
      <sheetData sheetId="5">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sheetName val="1. Gestión del Riesgo"/>
      <sheetName val="1.1 Mapa de riesgos"/>
      <sheetName val="2. Racionalización de Trámites"/>
      <sheetName val="2.1 Monitoreo SUIT"/>
      <sheetName val="3. Rendición_cuentas"/>
      <sheetName val="4. Atención al ciudadano"/>
      <sheetName val="5. Transparencia-Acceso_inf."/>
      <sheetName val="6. Iniciativas Adicionales"/>
      <sheetName val="PAAC_2024-V2"/>
    </sheetNames>
    <definedNames>
      <definedName name="Estrategia1"/>
    </definedNames>
    <sheetDataSet>
      <sheetData sheetId="0"/>
      <sheetData sheetId="1"/>
      <sheetData sheetId="2"/>
      <sheetData sheetId="3"/>
      <sheetData sheetId="4"/>
      <sheetData sheetId="5"/>
      <sheetData sheetId="6"/>
      <sheetData sheetId="7"/>
      <sheetData sheetId="8"/>
      <sheetData sheetId="9"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s://www.ucundinamarca.edu.co/sgc/index.php/macroproceso-estrategico/proceso-gestion-sistemas-integrados/sgsi"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92D050"/>
  </sheetPr>
  <dimension ref="A1:AA29"/>
  <sheetViews>
    <sheetView zoomScaleNormal="100" workbookViewId="0">
      <pane ySplit="8" topLeftCell="A9" activePane="bottomLeft" state="frozen"/>
      <selection activeCell="F13" sqref="F13"/>
      <selection pane="bottomLeft" sqref="A1:A4"/>
    </sheetView>
  </sheetViews>
  <sheetFormatPr baseColWidth="10" defaultColWidth="11.42578125" defaultRowHeight="15.75"/>
  <cols>
    <col min="1" max="1" width="36.140625" style="4" bestFit="1" customWidth="1"/>
    <col min="2" max="2" width="5.28515625" customWidth="1"/>
    <col min="3" max="3" width="52.140625" customWidth="1"/>
    <col min="4" max="4" width="37.28515625" customWidth="1"/>
    <col min="5" max="5" width="47.7109375" customWidth="1"/>
    <col min="6" max="6" width="21" customWidth="1"/>
    <col min="13" max="13" width="0" hidden="1" customWidth="1"/>
  </cols>
  <sheetData>
    <row r="1" spans="1:27" s="109" customFormat="1" ht="15" customHeight="1">
      <c r="A1" s="343"/>
      <c r="B1" s="346" t="s">
        <v>466</v>
      </c>
      <c r="C1" s="347"/>
      <c r="D1" s="347"/>
      <c r="E1" s="347"/>
      <c r="F1" s="348"/>
      <c r="G1" s="103"/>
      <c r="H1" s="103"/>
      <c r="I1" s="103"/>
      <c r="J1" s="103"/>
      <c r="K1" s="103"/>
      <c r="L1" s="103"/>
      <c r="M1" s="103"/>
      <c r="N1" s="103"/>
      <c r="O1" s="103"/>
      <c r="P1" s="103"/>
      <c r="Q1" s="103"/>
      <c r="R1" s="103"/>
      <c r="S1" s="103"/>
      <c r="T1" s="103"/>
      <c r="U1" s="103"/>
      <c r="V1" s="103"/>
      <c r="W1" s="103"/>
      <c r="X1" s="103"/>
      <c r="Y1" s="103"/>
      <c r="Z1" s="103"/>
      <c r="AA1" s="103"/>
    </row>
    <row r="2" spans="1:27" s="109" customFormat="1" ht="15.75" customHeight="1">
      <c r="A2" s="344"/>
      <c r="B2" s="349"/>
      <c r="C2" s="350"/>
      <c r="D2" s="350"/>
      <c r="E2" s="350"/>
      <c r="F2" s="351"/>
      <c r="G2" s="103"/>
      <c r="H2" s="103"/>
      <c r="I2" s="103"/>
      <c r="J2" s="103"/>
      <c r="K2" s="103"/>
      <c r="L2" s="103"/>
      <c r="M2" s="103"/>
      <c r="N2" s="103"/>
      <c r="O2" s="103"/>
      <c r="P2" s="103"/>
      <c r="Q2" s="103"/>
      <c r="R2" s="103"/>
      <c r="S2" s="103"/>
      <c r="T2" s="103"/>
      <c r="U2" s="103"/>
      <c r="V2" s="103"/>
      <c r="W2" s="103"/>
      <c r="X2" s="103"/>
      <c r="Y2" s="103"/>
      <c r="Z2" s="103"/>
      <c r="AA2" s="103"/>
    </row>
    <row r="3" spans="1:27" s="109" customFormat="1" ht="29.25" customHeight="1" thickBot="1">
      <c r="A3" s="344"/>
      <c r="B3" s="349"/>
      <c r="C3" s="350"/>
      <c r="D3" s="350"/>
      <c r="E3" s="350"/>
      <c r="F3" s="351"/>
      <c r="G3" s="103"/>
      <c r="H3" s="103"/>
      <c r="I3" s="103"/>
      <c r="J3" s="103"/>
      <c r="K3" s="103"/>
      <c r="L3" s="103"/>
      <c r="M3" s="103"/>
      <c r="N3" s="103"/>
      <c r="O3" s="103"/>
      <c r="P3" s="103"/>
      <c r="Q3" s="103"/>
      <c r="R3" s="103"/>
      <c r="S3" s="103"/>
      <c r="T3" s="103"/>
      <c r="U3" s="103"/>
      <c r="V3" s="103"/>
      <c r="W3" s="103"/>
      <c r="X3" s="103"/>
      <c r="Y3" s="103"/>
      <c r="Z3" s="103"/>
      <c r="AA3" s="103"/>
    </row>
    <row r="4" spans="1:27" s="109" customFormat="1" ht="31.5" customHeight="1" thickBot="1">
      <c r="A4" s="345"/>
      <c r="B4" s="352" t="s">
        <v>465</v>
      </c>
      <c r="C4" s="353"/>
      <c r="D4" s="354" t="s">
        <v>467</v>
      </c>
      <c r="E4" s="354"/>
      <c r="F4" s="353"/>
      <c r="G4" s="103"/>
      <c r="H4" s="103"/>
      <c r="I4" s="103"/>
      <c r="J4" s="103"/>
      <c r="K4" s="103"/>
      <c r="L4" s="103"/>
      <c r="M4" s="103"/>
      <c r="N4" s="103"/>
      <c r="O4" s="103"/>
      <c r="P4" s="103"/>
      <c r="Q4" s="103"/>
      <c r="R4" s="103"/>
      <c r="S4" s="103"/>
      <c r="T4" s="103"/>
      <c r="U4" s="103"/>
      <c r="V4" s="103"/>
      <c r="W4" s="103"/>
      <c r="X4" s="103"/>
      <c r="Y4" s="103"/>
      <c r="Z4" s="103"/>
      <c r="AA4" s="103"/>
    </row>
    <row r="5" spans="1:27" s="109" customFormat="1" ht="15.75" customHeight="1">
      <c r="A5" s="355" t="s">
        <v>468</v>
      </c>
      <c r="B5" s="355"/>
      <c r="C5" s="355"/>
      <c r="D5" s="355"/>
      <c r="E5" s="355"/>
      <c r="F5" s="355"/>
      <c r="G5" s="103"/>
      <c r="H5" s="103"/>
      <c r="I5" s="103"/>
      <c r="J5" s="103"/>
      <c r="K5" s="103"/>
      <c r="L5" s="103"/>
      <c r="M5" s="103"/>
      <c r="N5" s="103"/>
      <c r="O5" s="103"/>
      <c r="P5" s="103"/>
      <c r="Q5" s="103"/>
      <c r="R5" s="103"/>
      <c r="S5" s="103"/>
      <c r="T5" s="103"/>
      <c r="U5" s="103"/>
      <c r="V5" s="103"/>
      <c r="W5" s="103"/>
      <c r="X5" s="103"/>
      <c r="Y5" s="103"/>
      <c r="Z5" s="103"/>
      <c r="AA5" s="103"/>
    </row>
    <row r="6" spans="1:27" s="109" customFormat="1" thickBot="1">
      <c r="A6" s="334"/>
      <c r="B6" s="334"/>
      <c r="C6" s="334"/>
      <c r="D6" s="334"/>
      <c r="E6" s="334"/>
      <c r="F6" s="334"/>
      <c r="G6" s="103"/>
      <c r="H6" s="103"/>
      <c r="I6" s="103"/>
      <c r="J6" s="103"/>
      <c r="K6" s="103"/>
      <c r="L6" s="103"/>
      <c r="M6" s="103"/>
      <c r="N6" s="103"/>
      <c r="O6" s="103"/>
      <c r="P6" s="103"/>
      <c r="Q6" s="103"/>
      <c r="R6" s="103"/>
      <c r="S6" s="103"/>
      <c r="T6" s="103"/>
      <c r="U6" s="103"/>
      <c r="V6" s="103"/>
      <c r="W6" s="103"/>
      <c r="X6" s="103"/>
      <c r="Y6" s="103"/>
      <c r="Z6" s="103"/>
      <c r="AA6" s="103"/>
    </row>
    <row r="7" spans="1:27" ht="21" customHeight="1">
      <c r="A7" s="335" t="s">
        <v>0</v>
      </c>
      <c r="B7" s="337" t="s">
        <v>1</v>
      </c>
      <c r="C7" s="338"/>
      <c r="D7" s="341" t="s">
        <v>2</v>
      </c>
      <c r="E7" s="341" t="s">
        <v>3</v>
      </c>
      <c r="F7" s="341" t="s">
        <v>4</v>
      </c>
    </row>
    <row r="8" spans="1:27" ht="35.25" customHeight="1" thickBot="1">
      <c r="A8" s="336"/>
      <c r="B8" s="339"/>
      <c r="C8" s="340"/>
      <c r="D8" s="342"/>
      <c r="E8" s="342"/>
      <c r="F8" s="342"/>
      <c r="M8" s="1">
        <v>0</v>
      </c>
    </row>
    <row r="9" spans="1:27" ht="38.25" customHeight="1">
      <c r="A9" s="331" t="s">
        <v>541</v>
      </c>
      <c r="B9" s="136" t="s">
        <v>6</v>
      </c>
      <c r="C9" s="140" t="s">
        <v>447</v>
      </c>
      <c r="D9" s="141" t="s">
        <v>7</v>
      </c>
      <c r="E9" s="141" t="s">
        <v>549</v>
      </c>
      <c r="F9" s="142" t="s">
        <v>9</v>
      </c>
      <c r="M9" s="1">
        <v>0.1</v>
      </c>
    </row>
    <row r="10" spans="1:27" ht="42.75">
      <c r="A10" s="332"/>
      <c r="B10" s="137" t="s">
        <v>10</v>
      </c>
      <c r="C10" s="143" t="s">
        <v>597</v>
      </c>
      <c r="D10" s="144" t="s">
        <v>12</v>
      </c>
      <c r="E10" s="144" t="s">
        <v>13</v>
      </c>
      <c r="F10" s="145" t="s">
        <v>485</v>
      </c>
      <c r="M10" s="1"/>
    </row>
    <row r="11" spans="1:27" ht="45.75" customHeight="1">
      <c r="A11" s="332"/>
      <c r="B11" s="137" t="s">
        <v>11</v>
      </c>
      <c r="C11" s="143" t="s">
        <v>598</v>
      </c>
      <c r="D11" s="144" t="s">
        <v>15</v>
      </c>
      <c r="E11" s="144" t="s">
        <v>16</v>
      </c>
      <c r="F11" s="145" t="s">
        <v>9</v>
      </c>
      <c r="M11" s="1"/>
    </row>
    <row r="12" spans="1:27" ht="42.75">
      <c r="A12" s="332"/>
      <c r="B12" s="137" t="s">
        <v>14</v>
      </c>
      <c r="C12" s="143" t="s">
        <v>599</v>
      </c>
      <c r="D12" s="144" t="s">
        <v>600</v>
      </c>
      <c r="E12" s="144" t="s">
        <v>16</v>
      </c>
      <c r="F12" s="145" t="s">
        <v>368</v>
      </c>
      <c r="M12" s="1"/>
    </row>
    <row r="13" spans="1:27" ht="40.5" customHeight="1" thickBot="1">
      <c r="A13" s="332"/>
      <c r="B13" s="138" t="s">
        <v>17</v>
      </c>
      <c r="C13" s="146" t="s">
        <v>448</v>
      </c>
      <c r="D13" s="147" t="s">
        <v>18</v>
      </c>
      <c r="E13" s="147" t="s">
        <v>19</v>
      </c>
      <c r="F13" s="148" t="s">
        <v>366</v>
      </c>
      <c r="M13" s="1"/>
    </row>
    <row r="14" spans="1:27" s="109" customFormat="1" ht="40.5" customHeight="1" thickBot="1">
      <c r="A14" s="333"/>
      <c r="B14" s="159">
        <v>1.6</v>
      </c>
      <c r="C14" s="160" t="s">
        <v>601</v>
      </c>
      <c r="D14" s="161" t="s">
        <v>602</v>
      </c>
      <c r="E14" s="147" t="s">
        <v>19</v>
      </c>
      <c r="F14" s="162" t="s">
        <v>561</v>
      </c>
      <c r="M14" s="1"/>
    </row>
    <row r="15" spans="1:27" ht="50.25" customHeight="1">
      <c r="A15" s="331" t="s">
        <v>542</v>
      </c>
      <c r="B15" s="136" t="s">
        <v>20</v>
      </c>
      <c r="C15" s="140" t="s">
        <v>449</v>
      </c>
      <c r="D15" s="141" t="s">
        <v>7</v>
      </c>
      <c r="E15" s="141" t="s">
        <v>8</v>
      </c>
      <c r="F15" s="142" t="s">
        <v>9</v>
      </c>
      <c r="M15" s="1">
        <v>0.3</v>
      </c>
    </row>
    <row r="16" spans="1:27" ht="54" customHeight="1">
      <c r="A16" s="332"/>
      <c r="B16" s="137" t="s">
        <v>21</v>
      </c>
      <c r="C16" s="143" t="s">
        <v>450</v>
      </c>
      <c r="D16" s="144" t="s">
        <v>22</v>
      </c>
      <c r="E16" s="144" t="s">
        <v>8</v>
      </c>
      <c r="F16" s="145" t="s">
        <v>9</v>
      </c>
      <c r="M16" s="1">
        <v>0.4</v>
      </c>
    </row>
    <row r="17" spans="1:13" ht="42.75" customHeight="1" thickBot="1">
      <c r="A17" s="333"/>
      <c r="B17" s="138" t="s">
        <v>23</v>
      </c>
      <c r="C17" s="146" t="s">
        <v>451</v>
      </c>
      <c r="D17" s="147" t="s">
        <v>24</v>
      </c>
      <c r="E17" s="147" t="s">
        <v>25</v>
      </c>
      <c r="F17" s="148" t="s">
        <v>367</v>
      </c>
      <c r="M17" s="1">
        <v>0.5</v>
      </c>
    </row>
    <row r="18" spans="1:13" ht="70.5" customHeight="1">
      <c r="A18" s="331" t="s">
        <v>543</v>
      </c>
      <c r="B18" s="136" t="s">
        <v>26</v>
      </c>
      <c r="C18" s="140" t="s">
        <v>452</v>
      </c>
      <c r="D18" s="141" t="s">
        <v>27</v>
      </c>
      <c r="E18" s="141" t="s">
        <v>28</v>
      </c>
      <c r="F18" s="142" t="s">
        <v>29</v>
      </c>
      <c r="M18" s="1">
        <v>0.6</v>
      </c>
    </row>
    <row r="19" spans="1:13" ht="57">
      <c r="A19" s="332"/>
      <c r="B19" s="137" t="s">
        <v>30</v>
      </c>
      <c r="C19" s="143" t="s">
        <v>453</v>
      </c>
      <c r="D19" s="144" t="s">
        <v>31</v>
      </c>
      <c r="E19" s="144" t="s">
        <v>28</v>
      </c>
      <c r="F19" s="145" t="s">
        <v>32</v>
      </c>
      <c r="M19" s="1"/>
    </row>
    <row r="20" spans="1:13" ht="43.5" thickBot="1">
      <c r="A20" s="333"/>
      <c r="B20" s="138" t="s">
        <v>30</v>
      </c>
      <c r="C20" s="146" t="s">
        <v>454</v>
      </c>
      <c r="D20" s="147" t="s">
        <v>34</v>
      </c>
      <c r="E20" s="147" t="s">
        <v>28</v>
      </c>
      <c r="F20" s="148" t="s">
        <v>35</v>
      </c>
      <c r="M20" s="1"/>
    </row>
    <row r="21" spans="1:13" ht="42.75">
      <c r="A21" s="331" t="s">
        <v>544</v>
      </c>
      <c r="B21" s="136" t="s">
        <v>36</v>
      </c>
      <c r="C21" s="149" t="s">
        <v>455</v>
      </c>
      <c r="D21" s="150" t="s">
        <v>37</v>
      </c>
      <c r="E21" s="150" t="s">
        <v>38</v>
      </c>
      <c r="F21" s="141" t="s">
        <v>33</v>
      </c>
      <c r="M21" s="1">
        <v>0.7</v>
      </c>
    </row>
    <row r="22" spans="1:13" ht="42.75">
      <c r="A22" s="332"/>
      <c r="B22" s="137" t="s">
        <v>39</v>
      </c>
      <c r="C22" s="151" t="s">
        <v>456</v>
      </c>
      <c r="D22" s="152" t="s">
        <v>40</v>
      </c>
      <c r="E22" s="152" t="s">
        <v>41</v>
      </c>
      <c r="F22" s="144" t="s">
        <v>42</v>
      </c>
      <c r="M22" s="1">
        <v>0.8</v>
      </c>
    </row>
    <row r="23" spans="1:13" ht="57.75" customHeight="1" thickBot="1">
      <c r="A23" s="333"/>
      <c r="B23" s="138" t="s">
        <v>43</v>
      </c>
      <c r="C23" s="153" t="s">
        <v>457</v>
      </c>
      <c r="D23" s="154" t="s">
        <v>44</v>
      </c>
      <c r="E23" s="154" t="s">
        <v>45</v>
      </c>
      <c r="F23" s="147" t="s">
        <v>42</v>
      </c>
      <c r="M23" s="1"/>
    </row>
    <row r="24" spans="1:13" ht="42.75">
      <c r="A24" s="331" t="s">
        <v>545</v>
      </c>
      <c r="B24" s="139" t="s">
        <v>46</v>
      </c>
      <c r="C24" s="155" t="s">
        <v>458</v>
      </c>
      <c r="D24" s="156" t="s">
        <v>47</v>
      </c>
      <c r="E24" s="156" t="s">
        <v>48</v>
      </c>
      <c r="F24" s="157" t="s">
        <v>461</v>
      </c>
      <c r="M24" s="1">
        <v>0.9</v>
      </c>
    </row>
    <row r="25" spans="1:13" ht="42.75">
      <c r="A25" s="332"/>
      <c r="B25" s="137" t="s">
        <v>49</v>
      </c>
      <c r="C25" s="143" t="s">
        <v>459</v>
      </c>
      <c r="D25" s="152" t="s">
        <v>47</v>
      </c>
      <c r="E25" s="152" t="s">
        <v>48</v>
      </c>
      <c r="F25" s="144" t="s">
        <v>462</v>
      </c>
      <c r="M25" s="1">
        <v>1</v>
      </c>
    </row>
    <row r="26" spans="1:13" ht="31.5" customHeight="1" thickBot="1">
      <c r="A26" s="333"/>
      <c r="B26" s="138" t="s">
        <v>50</v>
      </c>
      <c r="C26" s="146" t="s">
        <v>460</v>
      </c>
      <c r="D26" s="154" t="s">
        <v>51</v>
      </c>
      <c r="E26" s="154" t="s">
        <v>52</v>
      </c>
      <c r="F26" s="147" t="s">
        <v>42</v>
      </c>
    </row>
    <row r="27" spans="1:13">
      <c r="A27" s="2"/>
    </row>
    <row r="28" spans="1:13">
      <c r="A28" s="3"/>
    </row>
    <row r="29" spans="1:13">
      <c r="A29" s="3"/>
    </row>
  </sheetData>
  <sheetProtection selectLockedCells="1" selectUnlockedCells="1"/>
  <mergeCells count="16">
    <mergeCell ref="A1:A4"/>
    <mergeCell ref="B1:F3"/>
    <mergeCell ref="B4:C4"/>
    <mergeCell ref="D4:F4"/>
    <mergeCell ref="A5:F5"/>
    <mergeCell ref="A6:F6"/>
    <mergeCell ref="A7:A8"/>
    <mergeCell ref="B7:C8"/>
    <mergeCell ref="D7:D8"/>
    <mergeCell ref="E7:E8"/>
    <mergeCell ref="F7:F8"/>
    <mergeCell ref="A15:A17"/>
    <mergeCell ref="A18:A20"/>
    <mergeCell ref="A21:A23"/>
    <mergeCell ref="A24:A26"/>
    <mergeCell ref="A9:A14"/>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CC06C-508E-44B8-939C-C415B3E2B274}">
  <dimension ref="A1:AA19"/>
  <sheetViews>
    <sheetView showGridLines="0" topLeftCell="B11" workbookViewId="0">
      <selection activeCell="E18" sqref="E18"/>
    </sheetView>
  </sheetViews>
  <sheetFormatPr baseColWidth="10" defaultColWidth="11.42578125" defaultRowHeight="15"/>
  <cols>
    <col min="1" max="1" width="39" style="109" customWidth="1"/>
    <col min="2" max="2" width="5.7109375" style="109" customWidth="1"/>
    <col min="3" max="3" width="47.140625" style="109" customWidth="1"/>
    <col min="4" max="4" width="22.28515625" style="109" customWidth="1"/>
    <col min="5" max="5" width="19.85546875" style="109" customWidth="1"/>
    <col min="6" max="6" width="18.140625" style="109" customWidth="1"/>
    <col min="7" max="27" width="11.42578125" style="103"/>
    <col min="28" max="16384" width="11.42578125" style="109"/>
  </cols>
  <sheetData>
    <row r="1" spans="1:25" ht="15" customHeight="1">
      <c r="A1" s="343"/>
      <c r="B1" s="346" t="s">
        <v>1170</v>
      </c>
      <c r="C1" s="347"/>
      <c r="D1" s="347"/>
      <c r="E1" s="347"/>
      <c r="F1" s="348"/>
    </row>
    <row r="2" spans="1:25" ht="15.75" customHeight="1">
      <c r="A2" s="344"/>
      <c r="B2" s="349"/>
      <c r="C2" s="350"/>
      <c r="D2" s="350"/>
      <c r="E2" s="350"/>
      <c r="F2" s="351"/>
    </row>
    <row r="3" spans="1:25" ht="29.25" customHeight="1" thickBot="1">
      <c r="A3" s="344"/>
      <c r="B3" s="349"/>
      <c r="C3" s="350"/>
      <c r="D3" s="350"/>
      <c r="E3" s="350"/>
      <c r="F3" s="351"/>
    </row>
    <row r="4" spans="1:25" ht="21" customHeight="1" thickBot="1">
      <c r="A4" s="345"/>
      <c r="B4" s="352" t="s">
        <v>642</v>
      </c>
      <c r="C4" s="353"/>
      <c r="D4" s="354" t="s">
        <v>643</v>
      </c>
      <c r="E4" s="354"/>
      <c r="F4" s="353"/>
    </row>
    <row r="5" spans="1:25" ht="15.75" customHeight="1">
      <c r="A5" s="355" t="s">
        <v>603</v>
      </c>
      <c r="B5" s="355"/>
      <c r="C5" s="355"/>
      <c r="D5" s="355"/>
      <c r="E5" s="355"/>
      <c r="F5" s="355"/>
    </row>
    <row r="6" spans="1:25" ht="15.75" thickBot="1">
      <c r="A6" s="334"/>
      <c r="B6" s="334"/>
      <c r="C6" s="334"/>
      <c r="D6" s="334"/>
      <c r="E6" s="334"/>
      <c r="F6" s="334"/>
    </row>
    <row r="7" spans="1:25" ht="30.75" thickBot="1">
      <c r="A7" s="127" t="s">
        <v>0</v>
      </c>
      <c r="B7" s="423" t="s">
        <v>1</v>
      </c>
      <c r="C7" s="423"/>
      <c r="D7" s="128" t="s">
        <v>2</v>
      </c>
      <c r="E7" s="158" t="s">
        <v>91</v>
      </c>
      <c r="F7" s="130" t="s">
        <v>4</v>
      </c>
      <c r="Y7" s="104">
        <v>0.1</v>
      </c>
    </row>
    <row r="8" spans="1:25" ht="42.75">
      <c r="A8" s="501" t="s">
        <v>573</v>
      </c>
      <c r="B8" s="203">
        <v>1.1000000000000001</v>
      </c>
      <c r="C8" s="192" t="s">
        <v>574</v>
      </c>
      <c r="D8" s="192" t="s">
        <v>575</v>
      </c>
      <c r="E8" s="204" t="s">
        <v>370</v>
      </c>
      <c r="F8" s="214" t="s">
        <v>128</v>
      </c>
      <c r="Y8" s="104">
        <v>0.2</v>
      </c>
    </row>
    <row r="9" spans="1:25" ht="114">
      <c r="A9" s="502"/>
      <c r="B9" s="131">
        <v>1.2</v>
      </c>
      <c r="C9" s="16" t="s">
        <v>371</v>
      </c>
      <c r="D9" s="16" t="s">
        <v>372</v>
      </c>
      <c r="E9" s="13" t="s">
        <v>370</v>
      </c>
      <c r="F9" s="217" t="s">
        <v>188</v>
      </c>
      <c r="Y9" s="104"/>
    </row>
    <row r="10" spans="1:25" ht="42.75">
      <c r="A10" s="502"/>
      <c r="B10" s="131">
        <v>1.3</v>
      </c>
      <c r="C10" s="16" t="s">
        <v>576</v>
      </c>
      <c r="D10" s="16" t="s">
        <v>577</v>
      </c>
      <c r="E10" s="13" t="s">
        <v>370</v>
      </c>
      <c r="F10" s="217" t="s">
        <v>128</v>
      </c>
      <c r="Y10" s="104"/>
    </row>
    <row r="11" spans="1:25" ht="57.75" thickBot="1">
      <c r="A11" s="503"/>
      <c r="B11" s="207">
        <v>1.4</v>
      </c>
      <c r="C11" s="198" t="s">
        <v>474</v>
      </c>
      <c r="D11" s="198" t="s">
        <v>475</v>
      </c>
      <c r="E11" s="208" t="s">
        <v>370</v>
      </c>
      <c r="F11" s="213" t="s">
        <v>583</v>
      </c>
      <c r="Y11" s="104"/>
    </row>
    <row r="12" spans="1:25" ht="71.25">
      <c r="A12" s="498" t="s">
        <v>579</v>
      </c>
      <c r="B12" s="209">
        <v>2.1</v>
      </c>
      <c r="C12" s="204" t="s">
        <v>580</v>
      </c>
      <c r="D12" s="204" t="s">
        <v>1175</v>
      </c>
      <c r="E12" s="204" t="s">
        <v>370</v>
      </c>
      <c r="F12" s="210" t="s">
        <v>583</v>
      </c>
      <c r="Y12" s="104">
        <v>0.3</v>
      </c>
    </row>
    <row r="13" spans="1:25" ht="57.75" thickBot="1">
      <c r="A13" s="500"/>
      <c r="B13" s="187">
        <v>2.2000000000000002</v>
      </c>
      <c r="C13" s="208" t="s">
        <v>581</v>
      </c>
      <c r="D13" s="208" t="s">
        <v>582</v>
      </c>
      <c r="E13" s="208" t="s">
        <v>370</v>
      </c>
      <c r="F13" s="212" t="s">
        <v>128</v>
      </c>
      <c r="Y13" s="104"/>
    </row>
    <row r="14" spans="1:25" ht="30.75" thickBot="1">
      <c r="A14" s="227" t="s">
        <v>584</v>
      </c>
      <c r="B14" s="119">
        <v>3.1</v>
      </c>
      <c r="C14" s="228" t="s">
        <v>585</v>
      </c>
      <c r="D14" s="228" t="s">
        <v>586</v>
      </c>
      <c r="E14" s="228" t="s">
        <v>587</v>
      </c>
      <c r="F14" s="229" t="s">
        <v>128</v>
      </c>
      <c r="Y14" s="104">
        <v>0.4</v>
      </c>
    </row>
    <row r="15" spans="1:25" ht="28.5">
      <c r="A15" s="501" t="s">
        <v>588</v>
      </c>
      <c r="B15" s="209">
        <v>4.0999999999999996</v>
      </c>
      <c r="C15" s="204" t="s">
        <v>589</v>
      </c>
      <c r="D15" s="230" t="s">
        <v>593</v>
      </c>
      <c r="E15" s="204" t="s">
        <v>592</v>
      </c>
      <c r="F15" s="210" t="s">
        <v>128</v>
      </c>
      <c r="Y15" s="104">
        <v>0.6</v>
      </c>
    </row>
    <row r="16" spans="1:25" ht="71.25" customHeight="1">
      <c r="A16" s="502"/>
      <c r="B16" s="15">
        <v>4.2</v>
      </c>
      <c r="C16" s="12" t="s">
        <v>590</v>
      </c>
      <c r="D16" s="12" t="s">
        <v>591</v>
      </c>
      <c r="E16" s="13" t="s">
        <v>1176</v>
      </c>
      <c r="F16" s="211" t="s">
        <v>128</v>
      </c>
      <c r="Y16" s="104">
        <v>0.7</v>
      </c>
    </row>
    <row r="17" spans="1:25" ht="57" customHeight="1" thickBot="1">
      <c r="A17" s="503"/>
      <c r="B17" s="187">
        <v>4.3</v>
      </c>
      <c r="C17" s="189" t="s">
        <v>476</v>
      </c>
      <c r="D17" s="189" t="s">
        <v>477</v>
      </c>
      <c r="E17" s="208" t="s">
        <v>1177</v>
      </c>
      <c r="F17" s="212" t="s">
        <v>128</v>
      </c>
      <c r="Y17" s="104"/>
    </row>
    <row r="18" spans="1:25" ht="66" customHeight="1">
      <c r="A18" s="501" t="s">
        <v>537</v>
      </c>
      <c r="B18" s="209">
        <v>5.0999999999999996</v>
      </c>
      <c r="C18" s="204" t="s">
        <v>373</v>
      </c>
      <c r="D18" s="204" t="s">
        <v>478</v>
      </c>
      <c r="E18" s="204" t="s">
        <v>1178</v>
      </c>
      <c r="F18" s="210" t="s">
        <v>128</v>
      </c>
      <c r="Y18" s="104">
        <v>0.9</v>
      </c>
    </row>
    <row r="19" spans="1:25" ht="86.25" thickBot="1">
      <c r="A19" s="503"/>
      <c r="B19" s="187">
        <v>5.2</v>
      </c>
      <c r="C19" s="208" t="s">
        <v>479</v>
      </c>
      <c r="D19" s="208" t="s">
        <v>480</v>
      </c>
      <c r="E19" s="208" t="s">
        <v>481</v>
      </c>
      <c r="F19" s="212" t="s">
        <v>128</v>
      </c>
      <c r="Y19" s="104">
        <v>1</v>
      </c>
    </row>
  </sheetData>
  <mergeCells count="11">
    <mergeCell ref="B7:C7"/>
    <mergeCell ref="A8:A11"/>
    <mergeCell ref="A15:A17"/>
    <mergeCell ref="A18:A19"/>
    <mergeCell ref="A12:A13"/>
    <mergeCell ref="A6:F6"/>
    <mergeCell ref="A1:A4"/>
    <mergeCell ref="B1:F3"/>
    <mergeCell ref="B4:C4"/>
    <mergeCell ref="D4:F4"/>
    <mergeCell ref="A5:F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D8E0C-80D3-4A20-8255-2C976F22CA7A}">
  <dimension ref="A1:T16"/>
  <sheetViews>
    <sheetView showGridLines="0" zoomScale="70" zoomScaleNormal="70" workbookViewId="0">
      <selection activeCell="G15" sqref="G15"/>
    </sheetView>
  </sheetViews>
  <sheetFormatPr baseColWidth="10" defaultRowHeight="15"/>
  <cols>
    <col min="1" max="1" width="17.140625" customWidth="1"/>
    <col min="2" max="2" width="14" customWidth="1"/>
    <col min="3" max="3" width="25.42578125" customWidth="1"/>
    <col min="4" max="4" width="24.5703125" customWidth="1"/>
    <col min="5" max="5" width="31" customWidth="1"/>
    <col min="6" max="6" width="19.28515625" customWidth="1"/>
    <col min="7" max="7" width="18.42578125" customWidth="1"/>
    <col min="8" max="8" width="15.42578125" customWidth="1"/>
    <col min="9" max="9" width="21.140625" customWidth="1"/>
    <col min="10" max="10" width="15.7109375" customWidth="1"/>
    <col min="11" max="11" width="15.85546875" customWidth="1"/>
    <col min="12" max="12" width="23.140625" customWidth="1"/>
    <col min="13" max="13" width="25.7109375" customWidth="1"/>
    <col min="14" max="14" width="19.85546875" customWidth="1"/>
    <col min="15" max="15" width="14.85546875" customWidth="1"/>
    <col min="16" max="16" width="15.140625" customWidth="1"/>
    <col min="19" max="19" width="22.7109375" customWidth="1"/>
    <col min="20" max="20" width="17.28515625" customWidth="1"/>
  </cols>
  <sheetData>
    <row r="1" spans="1:20" ht="15.75" customHeight="1">
      <c r="A1" s="97" t="s">
        <v>374</v>
      </c>
      <c r="B1" s="98"/>
      <c r="C1" s="98"/>
      <c r="D1" s="99"/>
      <c r="E1" s="438" t="s">
        <v>1170</v>
      </c>
      <c r="F1" s="439"/>
      <c r="G1" s="439"/>
      <c r="H1" s="439"/>
      <c r="I1" s="439"/>
      <c r="J1" s="439"/>
      <c r="K1" s="439"/>
      <c r="L1" s="439"/>
      <c r="M1" s="439"/>
      <c r="N1" s="439"/>
      <c r="O1" s="439"/>
      <c r="P1" s="439"/>
      <c r="Q1" s="439"/>
      <c r="R1" s="439"/>
      <c r="S1" s="439"/>
      <c r="T1" s="440"/>
    </row>
    <row r="2" spans="1:20" ht="15.75">
      <c r="A2" s="171"/>
      <c r="B2" s="172"/>
      <c r="C2" s="172"/>
      <c r="D2" s="173"/>
      <c r="E2" s="441"/>
      <c r="F2" s="442"/>
      <c r="G2" s="442"/>
      <c r="H2" s="442"/>
      <c r="I2" s="442"/>
      <c r="J2" s="442"/>
      <c r="K2" s="442"/>
      <c r="L2" s="442"/>
      <c r="M2" s="442"/>
      <c r="N2" s="442"/>
      <c r="O2" s="442"/>
      <c r="P2" s="442"/>
      <c r="Q2" s="442"/>
      <c r="R2" s="442"/>
      <c r="S2" s="442"/>
      <c r="T2" s="443"/>
    </row>
    <row r="3" spans="1:20" ht="16.5" thickBot="1">
      <c r="A3" s="171"/>
      <c r="B3" s="172"/>
      <c r="C3" s="172"/>
      <c r="D3" s="173"/>
      <c r="E3" s="459"/>
      <c r="F3" s="460"/>
      <c r="G3" s="460"/>
      <c r="H3" s="460"/>
      <c r="I3" s="460"/>
      <c r="J3" s="460"/>
      <c r="K3" s="460"/>
      <c r="L3" s="460"/>
      <c r="M3" s="460"/>
      <c r="N3" s="460"/>
      <c r="O3" s="460"/>
      <c r="P3" s="460"/>
      <c r="Q3" s="460"/>
      <c r="R3" s="460"/>
      <c r="S3" s="460"/>
      <c r="T3" s="517"/>
    </row>
    <row r="4" spans="1:20" ht="15.75">
      <c r="A4" s="171"/>
      <c r="B4" s="172"/>
      <c r="C4" s="172"/>
      <c r="D4" s="173"/>
      <c r="E4" s="444" t="s">
        <v>642</v>
      </c>
      <c r="F4" s="445"/>
      <c r="G4" s="445"/>
      <c r="H4" s="445"/>
      <c r="I4" s="445"/>
      <c r="J4" s="445"/>
      <c r="K4" s="445"/>
      <c r="L4" s="445"/>
      <c r="M4" s="446"/>
      <c r="N4" s="444" t="s">
        <v>643</v>
      </c>
      <c r="O4" s="445"/>
      <c r="P4" s="445"/>
      <c r="Q4" s="445"/>
      <c r="R4" s="445"/>
      <c r="S4" s="445"/>
      <c r="T4" s="446"/>
    </row>
    <row r="5" spans="1:20" ht="16.5" thickBot="1">
      <c r="A5" s="174"/>
      <c r="B5" s="175"/>
      <c r="C5" s="175"/>
      <c r="D5" s="101"/>
      <c r="E5" s="447"/>
      <c r="F5" s="448"/>
      <c r="G5" s="448"/>
      <c r="H5" s="448"/>
      <c r="I5" s="448"/>
      <c r="J5" s="448"/>
      <c r="K5" s="448"/>
      <c r="L5" s="448"/>
      <c r="M5" s="449"/>
      <c r="N5" s="447"/>
      <c r="O5" s="448"/>
      <c r="P5" s="448"/>
      <c r="Q5" s="448"/>
      <c r="R5" s="448"/>
      <c r="S5" s="448"/>
      <c r="T5" s="449"/>
    </row>
    <row r="6" spans="1:20" ht="21" customHeight="1" thickBot="1">
      <c r="A6" s="520" t="s">
        <v>681</v>
      </c>
      <c r="B6" s="521"/>
      <c r="C6" s="521"/>
      <c r="D6" s="521"/>
      <c r="E6" s="521"/>
      <c r="F6" s="521"/>
      <c r="G6" s="521"/>
      <c r="H6" s="521"/>
      <c r="I6" s="521"/>
      <c r="J6" s="521"/>
      <c r="K6" s="521"/>
      <c r="L6" s="521"/>
      <c r="M6" s="521"/>
      <c r="N6" s="521"/>
      <c r="O6" s="521"/>
      <c r="P6" s="521"/>
      <c r="Q6" s="521"/>
      <c r="R6" s="521"/>
      <c r="S6" s="521"/>
      <c r="T6" s="521"/>
    </row>
    <row r="7" spans="1:20" ht="15.75" thickBot="1">
      <c r="A7" s="531" t="s">
        <v>608</v>
      </c>
      <c r="B7" s="533" t="s">
        <v>609</v>
      </c>
      <c r="C7" s="524" t="s">
        <v>683</v>
      </c>
      <c r="D7" s="524" t="s">
        <v>610</v>
      </c>
      <c r="E7" s="526" t="s">
        <v>611</v>
      </c>
      <c r="F7" s="537" t="s">
        <v>682</v>
      </c>
      <c r="G7" s="537"/>
      <c r="H7" s="537"/>
      <c r="I7" s="538"/>
      <c r="J7" s="529" t="s">
        <v>612</v>
      </c>
      <c r="K7" s="524" t="s">
        <v>613</v>
      </c>
      <c r="L7" s="524" t="s">
        <v>614</v>
      </c>
      <c r="M7" s="524" t="s">
        <v>615</v>
      </c>
      <c r="N7" s="524" t="s">
        <v>616</v>
      </c>
      <c r="O7" s="524" t="s">
        <v>617</v>
      </c>
      <c r="P7" s="522" t="s">
        <v>618</v>
      </c>
      <c r="Q7" s="524" t="s">
        <v>619</v>
      </c>
      <c r="R7" s="524" t="s">
        <v>620</v>
      </c>
      <c r="S7" s="524" t="s">
        <v>621</v>
      </c>
      <c r="T7" s="526" t="s">
        <v>622</v>
      </c>
    </row>
    <row r="8" spans="1:20" ht="39" thickBot="1">
      <c r="A8" s="532"/>
      <c r="B8" s="534"/>
      <c r="C8" s="535"/>
      <c r="D8" s="535"/>
      <c r="E8" s="536"/>
      <c r="F8" s="243" t="s">
        <v>623</v>
      </c>
      <c r="G8" s="244" t="s">
        <v>624</v>
      </c>
      <c r="H8" s="244" t="s">
        <v>625</v>
      </c>
      <c r="I8" s="245" t="s">
        <v>626</v>
      </c>
      <c r="J8" s="530"/>
      <c r="K8" s="525"/>
      <c r="L8" s="525"/>
      <c r="M8" s="525"/>
      <c r="N8" s="525"/>
      <c r="O8" s="525"/>
      <c r="P8" s="523"/>
      <c r="Q8" s="525" t="s">
        <v>619</v>
      </c>
      <c r="R8" s="525" t="s">
        <v>620</v>
      </c>
      <c r="S8" s="525"/>
      <c r="T8" s="527"/>
    </row>
    <row r="9" spans="1:20">
      <c r="A9" s="528" t="s">
        <v>627</v>
      </c>
      <c r="B9" s="74"/>
      <c r="C9" s="50"/>
      <c r="D9" s="34"/>
      <c r="E9" s="78"/>
      <c r="F9" s="237"/>
      <c r="G9" s="34"/>
      <c r="H9" s="34"/>
      <c r="I9" s="78"/>
      <c r="J9" s="240"/>
      <c r="K9" s="34"/>
      <c r="L9" s="34"/>
      <c r="M9" s="34"/>
      <c r="N9" s="168"/>
      <c r="O9" s="34"/>
      <c r="P9" s="34"/>
      <c r="Q9" s="34"/>
      <c r="R9" s="34"/>
      <c r="S9" s="34"/>
      <c r="T9" s="78"/>
    </row>
    <row r="10" spans="1:20" ht="45">
      <c r="A10" s="518"/>
      <c r="B10" s="239"/>
      <c r="C10" s="8"/>
      <c r="D10" s="7" t="s">
        <v>684</v>
      </c>
      <c r="E10" s="232"/>
      <c r="F10" s="238"/>
      <c r="G10" s="7"/>
      <c r="H10" s="7"/>
      <c r="I10" s="232"/>
      <c r="J10" s="233"/>
      <c r="K10" s="7"/>
      <c r="L10" s="7"/>
      <c r="M10" s="7"/>
      <c r="N10" s="235"/>
      <c r="O10" s="7"/>
      <c r="P10" s="7"/>
      <c r="Q10" s="7"/>
      <c r="R10" s="7"/>
      <c r="S10" s="7"/>
      <c r="T10" s="232"/>
    </row>
    <row r="11" spans="1:20" ht="45.75" thickBot="1">
      <c r="A11" s="519"/>
      <c r="B11" s="246"/>
      <c r="C11" s="51"/>
      <c r="D11" s="41" t="s">
        <v>684</v>
      </c>
      <c r="E11" s="79"/>
      <c r="F11" s="108"/>
      <c r="G11" s="41"/>
      <c r="H11" s="41"/>
      <c r="I11" s="79"/>
      <c r="J11" s="241"/>
      <c r="K11" s="41"/>
      <c r="L11" s="41"/>
      <c r="M11" s="41"/>
      <c r="N11" s="236"/>
      <c r="O11" s="41"/>
      <c r="P11" s="41"/>
      <c r="Q11" s="41"/>
      <c r="R11" s="41"/>
      <c r="S11" s="41"/>
      <c r="T11" s="79"/>
    </row>
    <row r="12" spans="1:20" ht="15.75" customHeight="1">
      <c r="A12" s="518" t="s">
        <v>628</v>
      </c>
      <c r="B12" s="247"/>
      <c r="C12" s="106"/>
      <c r="D12" s="106"/>
      <c r="E12" s="107"/>
      <c r="F12" s="237"/>
      <c r="G12" s="34"/>
      <c r="H12" s="34"/>
      <c r="I12" s="78"/>
      <c r="J12" s="240"/>
      <c r="K12" s="34"/>
      <c r="L12" s="50"/>
      <c r="M12" s="34"/>
      <c r="N12" s="168"/>
      <c r="O12" s="34"/>
      <c r="P12" s="34"/>
      <c r="Q12" s="34"/>
      <c r="R12" s="34"/>
      <c r="S12" s="34"/>
      <c r="T12" s="78"/>
    </row>
    <row r="13" spans="1:20">
      <c r="A13" s="518"/>
      <c r="B13" s="239"/>
      <c r="C13" s="8"/>
      <c r="D13" s="8"/>
      <c r="E13" s="232"/>
      <c r="F13" s="239"/>
      <c r="G13" s="7"/>
      <c r="H13" s="7"/>
      <c r="I13" s="72"/>
      <c r="J13" s="242"/>
      <c r="K13" s="8"/>
      <c r="L13" s="7"/>
      <c r="M13" s="7"/>
      <c r="N13" s="235"/>
      <c r="O13" s="7"/>
      <c r="P13" s="7"/>
      <c r="Q13" s="7"/>
      <c r="R13" s="7"/>
      <c r="S13" s="7"/>
      <c r="T13" s="232"/>
    </row>
    <row r="14" spans="1:20">
      <c r="A14" s="518"/>
      <c r="B14" s="239"/>
      <c r="C14" s="8"/>
      <c r="D14" s="8"/>
      <c r="E14" s="232"/>
      <c r="F14" s="239"/>
      <c r="G14" s="7"/>
      <c r="H14" s="7"/>
      <c r="I14" s="72"/>
      <c r="J14" s="242"/>
      <c r="K14" s="8"/>
      <c r="L14" s="7"/>
      <c r="M14" s="7"/>
      <c r="N14" s="235"/>
      <c r="O14" s="7"/>
      <c r="P14" s="7"/>
      <c r="Q14" s="7"/>
      <c r="R14" s="7"/>
      <c r="S14" s="7"/>
      <c r="T14" s="232"/>
    </row>
    <row r="15" spans="1:20">
      <c r="A15" s="518"/>
      <c r="B15" s="239"/>
      <c r="C15" s="8"/>
      <c r="D15" s="8"/>
      <c r="E15" s="232"/>
      <c r="F15" s="239"/>
      <c r="G15" s="7"/>
      <c r="H15" s="7"/>
      <c r="I15" s="72"/>
      <c r="J15" s="242"/>
      <c r="K15" s="8"/>
      <c r="L15" s="7"/>
      <c r="M15" s="7"/>
      <c r="N15" s="235"/>
      <c r="O15" s="7"/>
      <c r="P15" s="7"/>
      <c r="Q15" s="7"/>
      <c r="R15" s="7"/>
      <c r="S15" s="7"/>
      <c r="T15" s="232"/>
    </row>
    <row r="16" spans="1:20" ht="15.75" thickBot="1">
      <c r="A16" s="519"/>
      <c r="B16" s="108"/>
      <c r="C16" s="41"/>
      <c r="D16" s="41"/>
      <c r="E16" s="79"/>
      <c r="F16" s="108"/>
      <c r="G16" s="41"/>
      <c r="H16" s="41"/>
      <c r="I16" s="79"/>
      <c r="J16" s="241"/>
      <c r="K16" s="41"/>
      <c r="L16" s="41"/>
      <c r="M16" s="41"/>
      <c r="N16" s="41"/>
      <c r="O16" s="41"/>
      <c r="P16" s="41"/>
      <c r="Q16" s="169"/>
      <c r="R16" s="169"/>
      <c r="S16" s="169"/>
      <c r="T16" s="234"/>
    </row>
  </sheetData>
  <mergeCells count="23">
    <mergeCell ref="O7:O8"/>
    <mergeCell ref="A7:A8"/>
    <mergeCell ref="B7:B8"/>
    <mergeCell ref="C7:C8"/>
    <mergeCell ref="D7:D8"/>
    <mergeCell ref="E7:E8"/>
    <mergeCell ref="F7:I7"/>
    <mergeCell ref="E4:M5"/>
    <mergeCell ref="N4:T5"/>
    <mergeCell ref="E1:T3"/>
    <mergeCell ref="A12:A16"/>
    <mergeCell ref="A6:T6"/>
    <mergeCell ref="P7:P8"/>
    <mergeCell ref="Q7:Q8"/>
    <mergeCell ref="R7:R8"/>
    <mergeCell ref="S7:S8"/>
    <mergeCell ref="T7:T8"/>
    <mergeCell ref="A9:A11"/>
    <mergeCell ref="J7:J8"/>
    <mergeCell ref="K7:K8"/>
    <mergeCell ref="L7:L8"/>
    <mergeCell ref="M7:M8"/>
    <mergeCell ref="N7:N8"/>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65158-C5A6-4C0F-8DE3-F6507ECF1CB3}">
  <dimension ref="A1:AA11"/>
  <sheetViews>
    <sheetView showGridLines="0" topLeftCell="B1" workbookViewId="0">
      <selection activeCell="D11" sqref="D11"/>
    </sheetView>
  </sheetViews>
  <sheetFormatPr baseColWidth="10" defaultColWidth="11.42578125" defaultRowHeight="15"/>
  <cols>
    <col min="1" max="1" width="39" style="109" customWidth="1"/>
    <col min="2" max="2" width="5.7109375" style="109" customWidth="1"/>
    <col min="3" max="3" width="47.140625" style="109" customWidth="1"/>
    <col min="4" max="4" width="22.28515625" style="109" customWidth="1"/>
    <col min="5" max="5" width="19.85546875" style="109" customWidth="1"/>
    <col min="6" max="6" width="18.140625" style="109" customWidth="1"/>
    <col min="7" max="27" width="11.42578125" style="103"/>
    <col min="28" max="16384" width="11.42578125" style="109"/>
  </cols>
  <sheetData>
    <row r="1" spans="1:25" ht="15" customHeight="1">
      <c r="A1" s="343"/>
      <c r="B1" s="346" t="s">
        <v>1170</v>
      </c>
      <c r="C1" s="347"/>
      <c r="D1" s="347"/>
      <c r="E1" s="347"/>
      <c r="F1" s="348"/>
    </row>
    <row r="2" spans="1:25" ht="15.75" customHeight="1">
      <c r="A2" s="344"/>
      <c r="B2" s="349"/>
      <c r="C2" s="350"/>
      <c r="D2" s="350"/>
      <c r="E2" s="350"/>
      <c r="F2" s="351"/>
    </row>
    <row r="3" spans="1:25" ht="29.25" customHeight="1" thickBot="1">
      <c r="A3" s="344"/>
      <c r="B3" s="349"/>
      <c r="C3" s="350"/>
      <c r="D3" s="350"/>
      <c r="E3" s="350"/>
      <c r="F3" s="351"/>
    </row>
    <row r="4" spans="1:25" ht="21" customHeight="1" thickBot="1">
      <c r="A4" s="345"/>
      <c r="B4" s="352" t="s">
        <v>642</v>
      </c>
      <c r="C4" s="353"/>
      <c r="D4" s="354" t="s">
        <v>643</v>
      </c>
      <c r="E4" s="354"/>
      <c r="F4" s="353"/>
    </row>
    <row r="5" spans="1:25" ht="15.75" customHeight="1">
      <c r="A5" s="355" t="s">
        <v>604</v>
      </c>
      <c r="B5" s="355"/>
      <c r="C5" s="355"/>
      <c r="D5" s="355"/>
      <c r="E5" s="355"/>
      <c r="F5" s="355"/>
    </row>
    <row r="6" spans="1:25" ht="15.75" thickBot="1">
      <c r="A6" s="334"/>
      <c r="B6" s="334"/>
      <c r="C6" s="334"/>
      <c r="D6" s="334"/>
      <c r="E6" s="334"/>
      <c r="F6" s="334"/>
    </row>
    <row r="7" spans="1:25" ht="30.75" thickBot="1">
      <c r="A7" s="163" t="s">
        <v>0</v>
      </c>
      <c r="B7" s="539" t="s">
        <v>1</v>
      </c>
      <c r="C7" s="539"/>
      <c r="D7" s="164" t="s">
        <v>2</v>
      </c>
      <c r="E7" s="165" t="s">
        <v>91</v>
      </c>
      <c r="F7" s="166" t="s">
        <v>4</v>
      </c>
      <c r="Y7" s="104">
        <v>0.1</v>
      </c>
    </row>
    <row r="8" spans="1:25" ht="71.25">
      <c r="A8" s="498" t="s">
        <v>605</v>
      </c>
      <c r="B8" s="203">
        <v>1.1000000000000001</v>
      </c>
      <c r="C8" s="192" t="s">
        <v>709</v>
      </c>
      <c r="D8" s="192" t="s">
        <v>712</v>
      </c>
      <c r="E8" s="204" t="s">
        <v>606</v>
      </c>
      <c r="F8" s="205" t="s">
        <v>128</v>
      </c>
      <c r="Y8" s="104">
        <v>0.2</v>
      </c>
    </row>
    <row r="9" spans="1:25" ht="42.75">
      <c r="A9" s="499"/>
      <c r="B9" s="131">
        <v>1.2</v>
      </c>
      <c r="C9" s="16" t="s">
        <v>710</v>
      </c>
      <c r="D9" s="16" t="s">
        <v>640</v>
      </c>
      <c r="E9" s="13" t="s">
        <v>396</v>
      </c>
      <c r="F9" s="206" t="s">
        <v>607</v>
      </c>
      <c r="Y9" s="104"/>
    </row>
    <row r="10" spans="1:25" ht="42.75">
      <c r="A10" s="499"/>
      <c r="B10" s="279">
        <v>1.3</v>
      </c>
      <c r="C10" s="280" t="s">
        <v>711</v>
      </c>
      <c r="D10" s="280" t="s">
        <v>641</v>
      </c>
      <c r="E10" s="281" t="s">
        <v>484</v>
      </c>
      <c r="F10" s="282" t="s">
        <v>607</v>
      </c>
      <c r="Y10" s="104"/>
    </row>
    <row r="11" spans="1:25" ht="43.5" thickBot="1">
      <c r="A11" s="500"/>
      <c r="B11" s="207">
        <v>1.4</v>
      </c>
      <c r="C11" s="198" t="s">
        <v>707</v>
      </c>
      <c r="D11" s="198" t="s">
        <v>708</v>
      </c>
      <c r="E11" s="208" t="s">
        <v>484</v>
      </c>
      <c r="F11" s="231" t="s">
        <v>607</v>
      </c>
    </row>
  </sheetData>
  <mergeCells count="8">
    <mergeCell ref="A8:A11"/>
    <mergeCell ref="B7:C7"/>
    <mergeCell ref="A1:A4"/>
    <mergeCell ref="B1:F3"/>
    <mergeCell ref="B4:C4"/>
    <mergeCell ref="D4:F4"/>
    <mergeCell ref="A5:F5"/>
    <mergeCell ref="A6:F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30895-02A1-4F1A-90A1-B196799A546D}">
  <dimension ref="A1:G39"/>
  <sheetViews>
    <sheetView showGridLines="0" workbookViewId="0">
      <selection activeCell="J18" sqref="J18"/>
    </sheetView>
  </sheetViews>
  <sheetFormatPr baseColWidth="10" defaultRowHeight="15"/>
  <cols>
    <col min="3" max="3" width="20" customWidth="1"/>
    <col min="5" max="5" width="58" customWidth="1"/>
    <col min="6" max="6" width="31.42578125" style="109" customWidth="1"/>
    <col min="7" max="7" width="7.85546875" customWidth="1"/>
  </cols>
  <sheetData>
    <row r="1" spans="1:7" ht="15" customHeight="1">
      <c r="A1" s="356"/>
      <c r="B1" s="357"/>
      <c r="C1" s="358"/>
      <c r="D1" s="347" t="s">
        <v>1170</v>
      </c>
      <c r="E1" s="347"/>
      <c r="F1" s="347"/>
      <c r="G1" s="348"/>
    </row>
    <row r="2" spans="1:7" ht="15" customHeight="1">
      <c r="A2" s="359"/>
      <c r="B2" s="360"/>
      <c r="C2" s="361"/>
      <c r="D2" s="350"/>
      <c r="E2" s="350"/>
      <c r="F2" s="350"/>
      <c r="G2" s="351"/>
    </row>
    <row r="3" spans="1:7" ht="44.25" customHeight="1" thickBot="1">
      <c r="A3" s="359"/>
      <c r="B3" s="360"/>
      <c r="C3" s="361"/>
      <c r="D3" s="350"/>
      <c r="E3" s="350"/>
      <c r="F3" s="350"/>
      <c r="G3" s="370"/>
    </row>
    <row r="4" spans="1:7" ht="19.5" customHeight="1" thickBot="1">
      <c r="A4" s="362"/>
      <c r="B4" s="363"/>
      <c r="C4" s="364"/>
      <c r="D4" s="365" t="s">
        <v>642</v>
      </c>
      <c r="E4" s="366"/>
      <c r="F4" s="365" t="s">
        <v>643</v>
      </c>
      <c r="G4" s="366"/>
    </row>
    <row r="5" spans="1:7" s="109" customFormat="1" ht="19.5" customHeight="1">
      <c r="A5" s="265"/>
      <c r="B5" s="266"/>
      <c r="C5" s="266"/>
      <c r="D5" s="267"/>
      <c r="E5" s="267"/>
      <c r="F5" s="267"/>
      <c r="G5" s="268"/>
    </row>
    <row r="6" spans="1:7">
      <c r="A6" s="367" t="s">
        <v>706</v>
      </c>
      <c r="B6" s="368"/>
      <c r="C6" s="23"/>
      <c r="D6" s="23"/>
      <c r="E6" s="23"/>
      <c r="F6" s="23"/>
      <c r="G6" s="269"/>
    </row>
    <row r="7" spans="1:7">
      <c r="A7" s="167"/>
      <c r="B7" s="369" t="s">
        <v>686</v>
      </c>
      <c r="C7" s="369"/>
      <c r="D7" s="369"/>
      <c r="E7" s="270"/>
      <c r="F7" s="270"/>
      <c r="G7" s="271"/>
    </row>
    <row r="8" spans="1:7">
      <c r="A8" s="167"/>
      <c r="B8" s="369"/>
      <c r="C8" s="369"/>
      <c r="D8" s="369"/>
      <c r="E8" s="272"/>
      <c r="F8" s="272"/>
      <c r="G8" s="273"/>
    </row>
    <row r="9" spans="1:7" ht="15.75" thickBot="1">
      <c r="A9" s="167"/>
      <c r="B9" s="369"/>
      <c r="C9" s="369"/>
      <c r="D9" s="369"/>
      <c r="E9" s="270"/>
      <c r="F9" s="270"/>
      <c r="G9" s="271"/>
    </row>
    <row r="10" spans="1:7" ht="15.75">
      <c r="A10" s="167"/>
      <c r="B10" s="252"/>
      <c r="C10" s="253"/>
      <c r="D10" s="254"/>
      <c r="E10" s="263"/>
      <c r="F10" s="255"/>
      <c r="G10" s="269"/>
    </row>
    <row r="11" spans="1:7" s="109" customFormat="1" ht="15.75">
      <c r="A11" s="167"/>
      <c r="B11" s="256"/>
      <c r="C11" s="248"/>
      <c r="D11" s="250" t="s">
        <v>688</v>
      </c>
      <c r="E11" s="264" t="s">
        <v>685</v>
      </c>
      <c r="F11" s="257"/>
      <c r="G11" s="269"/>
    </row>
    <row r="12" spans="1:7" s="109" customFormat="1" ht="15.75">
      <c r="A12" s="167"/>
      <c r="B12" s="256"/>
      <c r="C12" s="248"/>
      <c r="D12" s="249" t="s">
        <v>696</v>
      </c>
      <c r="E12" s="264" t="s">
        <v>687</v>
      </c>
      <c r="F12" s="257"/>
      <c r="G12" s="269"/>
    </row>
    <row r="13" spans="1:7" ht="15.75">
      <c r="A13" s="167"/>
      <c r="B13" s="256"/>
      <c r="C13" s="248"/>
      <c r="D13" s="250" t="s">
        <v>689</v>
      </c>
      <c r="E13" s="264" t="s">
        <v>697</v>
      </c>
      <c r="F13" s="257"/>
      <c r="G13" s="269"/>
    </row>
    <row r="14" spans="1:7" s="109" customFormat="1" ht="15.75">
      <c r="A14" s="167"/>
      <c r="B14" s="256"/>
      <c r="C14" s="248"/>
      <c r="D14" s="249" t="s">
        <v>699</v>
      </c>
      <c r="E14" s="264" t="s">
        <v>698</v>
      </c>
      <c r="F14" s="257"/>
      <c r="G14" s="269"/>
    </row>
    <row r="15" spans="1:7" ht="15.75">
      <c r="A15" s="167"/>
      <c r="B15" s="256"/>
      <c r="C15" s="248"/>
      <c r="D15" s="250" t="s">
        <v>690</v>
      </c>
      <c r="E15" s="264" t="s">
        <v>700</v>
      </c>
      <c r="F15" s="257"/>
      <c r="G15" s="269"/>
    </row>
    <row r="16" spans="1:7" ht="15.75">
      <c r="A16" s="167"/>
      <c r="B16" s="256"/>
      <c r="C16" s="248"/>
      <c r="D16" s="250" t="s">
        <v>691</v>
      </c>
      <c r="E16" s="264" t="s">
        <v>701</v>
      </c>
      <c r="F16" s="257"/>
      <c r="G16" s="269"/>
    </row>
    <row r="17" spans="1:7" ht="15.75">
      <c r="A17" s="167"/>
      <c r="B17" s="256"/>
      <c r="C17" s="248"/>
      <c r="D17" s="250" t="s">
        <v>692</v>
      </c>
      <c r="E17" s="264" t="s">
        <v>703</v>
      </c>
      <c r="F17" s="257"/>
      <c r="G17" s="269"/>
    </row>
    <row r="18" spans="1:7" ht="15.75">
      <c r="A18" s="167"/>
      <c r="B18" s="256"/>
      <c r="C18" s="248"/>
      <c r="D18" s="250" t="s">
        <v>693</v>
      </c>
      <c r="E18" s="264" t="s">
        <v>704</v>
      </c>
      <c r="F18" s="257"/>
      <c r="G18" s="269"/>
    </row>
    <row r="19" spans="1:7" ht="15.75">
      <c r="A19" s="167"/>
      <c r="B19" s="256"/>
      <c r="C19" s="248"/>
      <c r="D19" s="250" t="s">
        <v>694</v>
      </c>
      <c r="E19" s="264" t="s">
        <v>705</v>
      </c>
      <c r="F19" s="257"/>
      <c r="G19" s="269"/>
    </row>
    <row r="20" spans="1:7" s="109" customFormat="1" ht="15.75">
      <c r="A20" s="167"/>
      <c r="B20" s="256"/>
      <c r="C20" s="248"/>
      <c r="D20" s="250" t="s">
        <v>695</v>
      </c>
      <c r="E20" s="264" t="s">
        <v>713</v>
      </c>
      <c r="F20" s="257"/>
      <c r="G20" s="269"/>
    </row>
    <row r="21" spans="1:7" ht="16.5" thickBot="1">
      <c r="A21" s="167"/>
      <c r="B21" s="258"/>
      <c r="C21" s="259"/>
      <c r="D21" s="260"/>
      <c r="E21" s="261"/>
      <c r="F21" s="262"/>
      <c r="G21" s="269"/>
    </row>
    <row r="22" spans="1:7">
      <c r="A22" s="167"/>
      <c r="B22" s="23"/>
      <c r="C22" s="23"/>
      <c r="D22" s="23"/>
      <c r="E22" s="274"/>
      <c r="F22" s="274"/>
      <c r="G22" s="269"/>
    </row>
    <row r="23" spans="1:7">
      <c r="A23" s="167"/>
      <c r="B23" s="23"/>
      <c r="C23" s="23"/>
      <c r="D23" s="23"/>
      <c r="E23" s="274"/>
      <c r="F23" s="274"/>
      <c r="G23" s="269"/>
    </row>
    <row r="24" spans="1:7">
      <c r="A24" s="167"/>
      <c r="B24" s="23"/>
      <c r="C24" s="23"/>
      <c r="D24" s="23"/>
      <c r="E24" s="274"/>
      <c r="F24" s="274"/>
      <c r="G24" s="269"/>
    </row>
    <row r="25" spans="1:7">
      <c r="A25" s="167"/>
      <c r="B25" s="23"/>
      <c r="C25" s="23"/>
      <c r="D25" s="23"/>
      <c r="E25" s="274"/>
      <c r="F25" s="274"/>
      <c r="G25" s="269"/>
    </row>
    <row r="26" spans="1:7">
      <c r="A26" s="167"/>
      <c r="B26" s="23"/>
      <c r="C26" s="23"/>
      <c r="D26" s="23"/>
      <c r="E26" s="274"/>
      <c r="F26" s="274"/>
      <c r="G26" s="269"/>
    </row>
    <row r="27" spans="1:7" ht="15.75" thickBot="1">
      <c r="A27" s="275"/>
      <c r="B27" s="276"/>
      <c r="C27" s="276"/>
      <c r="D27" s="276"/>
      <c r="E27" s="277"/>
      <c r="F27" s="277"/>
      <c r="G27" s="278"/>
    </row>
    <row r="28" spans="1:7">
      <c r="E28" s="251"/>
      <c r="F28" s="251"/>
    </row>
    <row r="29" spans="1:7">
      <c r="E29" s="251"/>
      <c r="F29" s="251"/>
    </row>
    <row r="30" spans="1:7">
      <c r="E30" s="251"/>
      <c r="F30" s="251"/>
    </row>
    <row r="31" spans="1:7">
      <c r="E31" s="251"/>
      <c r="F31" s="251"/>
    </row>
    <row r="32" spans="1:7">
      <c r="E32" s="251"/>
      <c r="F32" s="251"/>
    </row>
    <row r="33" spans="5:6">
      <c r="E33" s="251"/>
      <c r="F33" s="251"/>
    </row>
    <row r="34" spans="5:6">
      <c r="E34" s="251"/>
      <c r="F34" s="251"/>
    </row>
    <row r="35" spans="5:6">
      <c r="E35" s="251"/>
      <c r="F35" s="251"/>
    </row>
    <row r="36" spans="5:6">
      <c r="E36" s="251"/>
      <c r="F36" s="251"/>
    </row>
    <row r="37" spans="5:6">
      <c r="E37" s="251"/>
      <c r="F37" s="251"/>
    </row>
    <row r="38" spans="5:6">
      <c r="E38" s="251"/>
      <c r="F38" s="251"/>
    </row>
    <row r="39" spans="5:6">
      <c r="E39" s="251"/>
      <c r="F39" s="251"/>
    </row>
  </sheetData>
  <mergeCells count="6">
    <mergeCell ref="A1:C4"/>
    <mergeCell ref="F4:G4"/>
    <mergeCell ref="A6:B6"/>
    <mergeCell ref="B7:D9"/>
    <mergeCell ref="D1:G3"/>
    <mergeCell ref="D4:E4"/>
  </mergeCells>
  <hyperlinks>
    <hyperlink ref="E12" location="'1.1 Mapa de riesgos'!A1" display="Mapa de Riesgos" xr:uid="{6DA04F3E-1744-489B-B9D1-76F0719CF53A}"/>
    <hyperlink ref="E13" location="'2. Racionalización de Trámites'!A1" display="Racionalización de Trámites" xr:uid="{3E735252-A4F8-482D-8985-CF2568059EC6}"/>
    <hyperlink ref="E14" location="'2.1 Monitoreo SUIT'!A1" display="Monitoreo SUIT" xr:uid="{C867BF7E-5819-4202-B90C-1A56AA6C9566}"/>
    <hyperlink ref="E15" location="'3. Rendición_cuentas'!A1" display="Rendición de Cuentas" xr:uid="{0AA76A5F-F0FC-4437-BB33-8BE8F970CB36}"/>
    <hyperlink ref="E16" location="'4. Legalidad e integridad'!A1" display="Legalidad e Integridad" xr:uid="{397E2C5F-86E8-4983-B9E5-CD87619F1900}"/>
    <hyperlink ref="E17" location="'5. Transparencia-Acceso_inf.'!A1" display="Transparencia y Acceso a la Información" xr:uid="{CF499F55-4B29-4CB5-8F34-00919F6D716D}"/>
    <hyperlink ref="E18" location="'6. Redes Institucionales'!A1" display="Redes Institucionales" xr:uid="{5B3F6797-F010-4E9D-9C83-E087EF22AC58}"/>
    <hyperlink ref="E20" location="'8. Iniciativas Adicionales'!A1" display="Iniciativas Adicionales" xr:uid="{C218F713-09F4-4396-BF1D-D3E9A686F330}"/>
    <hyperlink ref="E11" location="'1. Gestión del Riesgo '!A1" display="Gestión del Riesgo" xr:uid="{DFB55D13-7A62-4CF2-B39D-A2A18A08A3D1}"/>
    <hyperlink ref="E19" location="'7. Participación Ciudadana'!A1" display="Participación Ciudadana" xr:uid="{B55D4AC9-A5B2-4E1A-A3EC-21597286FC11}"/>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AA14"/>
  <sheetViews>
    <sheetView showGridLines="0" topLeftCell="A12" zoomScale="90" zoomScaleNormal="90" workbookViewId="0">
      <selection activeCell="A13" sqref="A13:A14"/>
    </sheetView>
  </sheetViews>
  <sheetFormatPr baseColWidth="10" defaultColWidth="11.42578125" defaultRowHeight="15"/>
  <cols>
    <col min="1" max="1" width="49.7109375" style="109" customWidth="1"/>
    <col min="2" max="2" width="5.7109375" style="109" customWidth="1"/>
    <col min="3" max="3" width="47.140625" style="109" customWidth="1"/>
    <col min="4" max="4" width="22.28515625" style="109" customWidth="1"/>
    <col min="5" max="5" width="19.85546875" style="109" customWidth="1"/>
    <col min="6" max="6" width="18.140625" style="109" customWidth="1"/>
    <col min="7" max="27" width="11.42578125" style="103"/>
    <col min="28" max="16384" width="11.42578125" style="109"/>
  </cols>
  <sheetData>
    <row r="1" spans="1:25" s="103" customFormat="1" ht="15" customHeight="1">
      <c r="A1" s="343"/>
      <c r="B1" s="346" t="s">
        <v>1170</v>
      </c>
      <c r="C1" s="347"/>
      <c r="D1" s="347"/>
      <c r="E1" s="347"/>
      <c r="F1" s="348"/>
    </row>
    <row r="2" spans="1:25" s="103" customFormat="1" ht="15.75" customHeight="1">
      <c r="A2" s="344"/>
      <c r="B2" s="349"/>
      <c r="C2" s="350"/>
      <c r="D2" s="350"/>
      <c r="E2" s="350"/>
      <c r="F2" s="351"/>
    </row>
    <row r="3" spans="1:25" s="103" customFormat="1" ht="29.25" customHeight="1" thickBot="1">
      <c r="A3" s="344"/>
      <c r="B3" s="349"/>
      <c r="C3" s="350"/>
      <c r="D3" s="350"/>
      <c r="E3" s="350"/>
      <c r="F3" s="351"/>
    </row>
    <row r="4" spans="1:25" s="103" customFormat="1" ht="21" customHeight="1" thickBot="1">
      <c r="A4" s="345"/>
      <c r="B4" s="352" t="s">
        <v>642</v>
      </c>
      <c r="C4" s="353"/>
      <c r="D4" s="354" t="s">
        <v>643</v>
      </c>
      <c r="E4" s="354"/>
      <c r="F4" s="353"/>
    </row>
    <row r="5" spans="1:25" s="103" customFormat="1" ht="15.75" customHeight="1">
      <c r="A5" s="355" t="s">
        <v>472</v>
      </c>
      <c r="B5" s="355"/>
      <c r="C5" s="355"/>
      <c r="D5" s="355"/>
      <c r="E5" s="355"/>
      <c r="F5" s="355"/>
    </row>
    <row r="6" spans="1:25" s="103" customFormat="1" ht="15.75" thickBot="1">
      <c r="A6" s="334"/>
      <c r="B6" s="334"/>
      <c r="C6" s="334"/>
      <c r="D6" s="334"/>
      <c r="E6" s="334"/>
      <c r="F6" s="334"/>
    </row>
    <row r="7" spans="1:25" s="103" customFormat="1" ht="30.75" thickBot="1">
      <c r="A7" s="118" t="s">
        <v>0</v>
      </c>
      <c r="B7" s="373" t="s">
        <v>1</v>
      </c>
      <c r="C7" s="374"/>
      <c r="D7" s="119" t="s">
        <v>2</v>
      </c>
      <c r="E7" s="120" t="s">
        <v>91</v>
      </c>
      <c r="F7" s="121" t="s">
        <v>4</v>
      </c>
      <c r="Y7" s="104">
        <v>0.1</v>
      </c>
    </row>
    <row r="8" spans="1:25" s="103" customFormat="1" ht="72" thickBot="1">
      <c r="A8" s="176" t="s">
        <v>644</v>
      </c>
      <c r="B8" s="170">
        <v>1.1000000000000001</v>
      </c>
      <c r="C8" s="177" t="s">
        <v>645</v>
      </c>
      <c r="D8" s="177" t="s">
        <v>1171</v>
      </c>
      <c r="E8" s="177" t="s">
        <v>484</v>
      </c>
      <c r="F8" s="178" t="s">
        <v>368</v>
      </c>
      <c r="Y8" s="104">
        <v>0.2</v>
      </c>
    </row>
    <row r="9" spans="1:25" ht="132" customHeight="1" thickBot="1">
      <c r="A9" s="176" t="s">
        <v>647</v>
      </c>
      <c r="B9" s="179">
        <v>2.1</v>
      </c>
      <c r="C9" s="177" t="s">
        <v>652</v>
      </c>
      <c r="D9" s="330" t="s">
        <v>653</v>
      </c>
      <c r="E9" s="177" t="s">
        <v>484</v>
      </c>
      <c r="F9" s="178" t="s">
        <v>646</v>
      </c>
    </row>
    <row r="10" spans="1:25" ht="43.5" thickBot="1">
      <c r="A10" s="176" t="s">
        <v>648</v>
      </c>
      <c r="B10" s="179">
        <v>3.1</v>
      </c>
      <c r="C10" s="180" t="s">
        <v>629</v>
      </c>
      <c r="D10" s="180" t="s">
        <v>553</v>
      </c>
      <c r="E10" s="180" t="s">
        <v>484</v>
      </c>
      <c r="F10" s="181" t="s">
        <v>554</v>
      </c>
    </row>
    <row r="11" spans="1:25" ht="71.25">
      <c r="A11" s="371" t="s">
        <v>649</v>
      </c>
      <c r="B11" s="182">
        <v>4.0999999999999996</v>
      </c>
      <c r="C11" s="183" t="s">
        <v>650</v>
      </c>
      <c r="D11" s="183" t="s">
        <v>632</v>
      </c>
      <c r="E11" s="183" t="s">
        <v>484</v>
      </c>
      <c r="F11" s="184" t="s">
        <v>554</v>
      </c>
    </row>
    <row r="12" spans="1:25" ht="57.75" thickBot="1">
      <c r="A12" s="372"/>
      <c r="B12" s="122">
        <v>4.2</v>
      </c>
      <c r="C12" s="185" t="s">
        <v>630</v>
      </c>
      <c r="D12" s="185" t="s">
        <v>633</v>
      </c>
      <c r="E12" s="185" t="s">
        <v>484</v>
      </c>
      <c r="F12" s="186" t="s">
        <v>554</v>
      </c>
    </row>
    <row r="13" spans="1:25" ht="99.75">
      <c r="A13" s="371" t="s">
        <v>651</v>
      </c>
      <c r="B13" s="182">
        <v>5.0999999999999996</v>
      </c>
      <c r="C13" s="183" t="s">
        <v>631</v>
      </c>
      <c r="D13" s="183" t="s">
        <v>555</v>
      </c>
      <c r="E13" s="183" t="s">
        <v>556</v>
      </c>
      <c r="F13" s="184" t="s">
        <v>554</v>
      </c>
    </row>
    <row r="14" spans="1:25" ht="72" thickBot="1">
      <c r="A14" s="372"/>
      <c r="B14" s="187">
        <v>5.2</v>
      </c>
      <c r="C14" s="185" t="s">
        <v>654</v>
      </c>
      <c r="D14" s="185" t="s">
        <v>655</v>
      </c>
      <c r="E14" s="185" t="s">
        <v>556</v>
      </c>
      <c r="F14" s="186" t="s">
        <v>554</v>
      </c>
    </row>
  </sheetData>
  <sheetProtection selectLockedCells="1" selectUnlockedCells="1"/>
  <mergeCells count="9">
    <mergeCell ref="A11:A12"/>
    <mergeCell ref="A13:A14"/>
    <mergeCell ref="A6:F6"/>
    <mergeCell ref="B7:C7"/>
    <mergeCell ref="A1:A4"/>
    <mergeCell ref="B1:F3"/>
    <mergeCell ref="B4:C4"/>
    <mergeCell ref="D4:F4"/>
    <mergeCell ref="A5:F5"/>
  </mergeCells>
  <phoneticPr fontId="44"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XEK77"/>
  <sheetViews>
    <sheetView showGridLines="0" view="pageBreakPreview" zoomScale="55" zoomScaleNormal="55" zoomScaleSheetLayoutView="55" workbookViewId="0">
      <pane xSplit="1" topLeftCell="B1" activePane="topRight" state="frozen"/>
      <selection pane="topRight" activeCell="D10" sqref="D10:G10"/>
    </sheetView>
  </sheetViews>
  <sheetFormatPr baseColWidth="10" defaultColWidth="11.42578125" defaultRowHeight="15"/>
  <cols>
    <col min="1" max="1" width="5" style="14" customWidth="1"/>
    <col min="2" max="2" width="15" style="5" customWidth="1"/>
    <col min="3" max="3" width="16.42578125" style="14" customWidth="1"/>
    <col min="4" max="4" width="18.28515625" style="14" customWidth="1"/>
    <col min="5" max="5" width="34.5703125" style="14" customWidth="1"/>
    <col min="6" max="6" width="30.42578125" style="14" customWidth="1"/>
    <col min="7" max="7" width="31" style="5" customWidth="1"/>
    <col min="8" max="9" width="4.42578125" style="14" customWidth="1"/>
    <col min="10" max="10" width="7.7109375" style="14" customWidth="1"/>
    <col min="11" max="11" width="7.7109375" style="11" customWidth="1"/>
    <col min="12" max="12" width="6.5703125" style="14" customWidth="1"/>
    <col min="13" max="13" width="6.5703125" style="19" customWidth="1"/>
    <col min="14" max="15" width="6.5703125" style="14" customWidth="1"/>
    <col min="16" max="17" width="7.42578125" style="14" customWidth="1"/>
    <col min="18" max="18" width="7.140625" style="14" customWidth="1"/>
    <col min="19" max="19" width="22.28515625" style="14" customWidth="1"/>
    <col min="20" max="20" width="34.42578125" style="14" customWidth="1"/>
    <col min="21" max="21" width="31.28515625" style="14" customWidth="1"/>
    <col min="22" max="22" width="20.140625" style="14" customWidth="1"/>
    <col min="23" max="23" width="11.42578125" style="14"/>
    <col min="24" max="24" width="31.85546875" style="14" customWidth="1"/>
    <col min="25" max="25" width="22" style="14" customWidth="1"/>
    <col min="26" max="26" width="92.5703125" style="14" customWidth="1"/>
    <col min="27" max="27" width="23.85546875" style="5" customWidth="1"/>
    <col min="28" max="28" width="20.42578125" style="5" customWidth="1"/>
    <col min="29" max="29" width="21.140625" style="5" customWidth="1"/>
    <col min="30" max="30" width="60.7109375" style="14" customWidth="1"/>
    <col min="31" max="31" width="60" style="20" customWidth="1"/>
    <col min="32" max="32" width="41.5703125" style="20" customWidth="1"/>
    <col min="33" max="33" width="35.140625" style="20" customWidth="1"/>
    <col min="34" max="34" width="45.5703125" style="17" customWidth="1"/>
    <col min="35" max="35" width="36.28515625" style="17" customWidth="1"/>
    <col min="36" max="36" width="34" style="17" customWidth="1"/>
    <col min="37" max="37" width="24.85546875" style="14" customWidth="1"/>
    <col min="38" max="38" width="16.140625" style="14" customWidth="1"/>
    <col min="39" max="39" width="30.7109375" style="14" customWidth="1"/>
    <col min="40" max="40" width="11.42578125" style="66"/>
    <col min="41" max="56" width="0" style="67" hidden="1" customWidth="1"/>
    <col min="57" max="57" width="45.28515625" style="67" hidden="1" customWidth="1"/>
    <col min="58" max="58" width="28.28515625" style="67" hidden="1" customWidth="1"/>
    <col min="59" max="59" width="34.85546875" style="67" hidden="1" customWidth="1"/>
    <col min="60" max="129" width="11.42578125" style="66"/>
    <col min="130" max="16384" width="11.42578125" style="14"/>
  </cols>
  <sheetData>
    <row r="1" spans="1:129" ht="15" customHeight="1">
      <c r="A1" s="379"/>
      <c r="B1" s="380"/>
      <c r="C1" s="380"/>
      <c r="D1" s="380"/>
      <c r="E1" s="380"/>
      <c r="F1" s="380"/>
      <c r="G1" s="381"/>
      <c r="H1" s="380" t="s">
        <v>1170</v>
      </c>
      <c r="I1" s="380"/>
      <c r="J1" s="380"/>
      <c r="K1" s="380"/>
      <c r="L1" s="380"/>
      <c r="M1" s="380"/>
      <c r="N1" s="380"/>
      <c r="O1" s="380"/>
      <c r="P1" s="380"/>
      <c r="Q1" s="380"/>
      <c r="R1" s="380"/>
      <c r="S1" s="380"/>
      <c r="T1" s="380"/>
      <c r="U1" s="380"/>
      <c r="V1" s="380"/>
      <c r="W1" s="380"/>
      <c r="X1" s="380"/>
      <c r="Y1" s="380"/>
      <c r="Z1" s="380"/>
      <c r="AA1" s="380"/>
      <c r="AB1" s="380"/>
      <c r="AC1" s="380"/>
      <c r="AD1" s="380"/>
      <c r="AE1" s="380"/>
      <c r="AF1" s="380"/>
      <c r="AG1" s="380"/>
      <c r="AH1" s="380"/>
      <c r="AI1" s="380"/>
      <c r="AJ1" s="380"/>
      <c r="AK1" s="380"/>
      <c r="AL1" s="380"/>
      <c r="AM1" s="381"/>
      <c r="AX1" s="67" t="s">
        <v>53</v>
      </c>
      <c r="AY1" s="67" t="s">
        <v>54</v>
      </c>
      <c r="AZ1" s="67" t="s">
        <v>55</v>
      </c>
      <c r="BA1" s="67" t="s">
        <v>56</v>
      </c>
    </row>
    <row r="2" spans="1:129">
      <c r="A2" s="382"/>
      <c r="B2" s="383"/>
      <c r="C2" s="383"/>
      <c r="D2" s="383"/>
      <c r="E2" s="383"/>
      <c r="F2" s="383"/>
      <c r="G2" s="384"/>
      <c r="H2" s="383"/>
      <c r="I2" s="383"/>
      <c r="J2" s="383"/>
      <c r="K2" s="383"/>
      <c r="L2" s="383"/>
      <c r="M2" s="383"/>
      <c r="N2" s="383"/>
      <c r="O2" s="383"/>
      <c r="P2" s="383"/>
      <c r="Q2" s="383"/>
      <c r="R2" s="383"/>
      <c r="S2" s="383"/>
      <c r="T2" s="383"/>
      <c r="U2" s="383"/>
      <c r="V2" s="383"/>
      <c r="W2" s="383"/>
      <c r="X2" s="383"/>
      <c r="Y2" s="383"/>
      <c r="Z2" s="383"/>
      <c r="AA2" s="383"/>
      <c r="AB2" s="383"/>
      <c r="AC2" s="383"/>
      <c r="AD2" s="383"/>
      <c r="AE2" s="383"/>
      <c r="AF2" s="383"/>
      <c r="AG2" s="383"/>
      <c r="AH2" s="383"/>
      <c r="AI2" s="383"/>
      <c r="AJ2" s="383"/>
      <c r="AK2" s="383"/>
      <c r="AL2" s="383"/>
      <c r="AM2" s="384"/>
      <c r="AX2" s="67" t="s">
        <v>57</v>
      </c>
      <c r="AY2" s="67" t="s">
        <v>58</v>
      </c>
      <c r="AZ2" s="67" t="s">
        <v>59</v>
      </c>
      <c r="BA2" s="67" t="s">
        <v>60</v>
      </c>
    </row>
    <row r="3" spans="1:129" ht="15" customHeight="1">
      <c r="A3" s="382"/>
      <c r="B3" s="383"/>
      <c r="C3" s="383"/>
      <c r="D3" s="383"/>
      <c r="E3" s="383"/>
      <c r="F3" s="383"/>
      <c r="G3" s="384"/>
      <c r="H3" s="383"/>
      <c r="I3" s="383"/>
      <c r="J3" s="383"/>
      <c r="K3" s="383"/>
      <c r="L3" s="383"/>
      <c r="M3" s="383"/>
      <c r="N3" s="383"/>
      <c r="O3" s="383"/>
      <c r="P3" s="383"/>
      <c r="Q3" s="383"/>
      <c r="R3" s="383"/>
      <c r="S3" s="383"/>
      <c r="T3" s="383"/>
      <c r="U3" s="383"/>
      <c r="V3" s="383"/>
      <c r="W3" s="383"/>
      <c r="X3" s="383"/>
      <c r="Y3" s="383"/>
      <c r="Z3" s="383"/>
      <c r="AA3" s="383"/>
      <c r="AB3" s="383"/>
      <c r="AC3" s="383"/>
      <c r="AD3" s="383"/>
      <c r="AE3" s="383"/>
      <c r="AF3" s="383"/>
      <c r="AG3" s="383"/>
      <c r="AH3" s="383"/>
      <c r="AI3" s="383"/>
      <c r="AJ3" s="383"/>
      <c r="AK3" s="383"/>
      <c r="AL3" s="383"/>
      <c r="AM3" s="384"/>
      <c r="AX3" s="67" t="s">
        <v>61</v>
      </c>
      <c r="AY3" s="67" t="s">
        <v>62</v>
      </c>
      <c r="AZ3" s="67" t="s">
        <v>63</v>
      </c>
      <c r="BA3" s="67" t="s">
        <v>64</v>
      </c>
    </row>
    <row r="4" spans="1:129" ht="15.75" thickBot="1">
      <c r="A4" s="382"/>
      <c r="B4" s="383"/>
      <c r="C4" s="383"/>
      <c r="D4" s="383"/>
      <c r="E4" s="383"/>
      <c r="F4" s="383"/>
      <c r="G4" s="384"/>
      <c r="H4" s="386"/>
      <c r="I4" s="386"/>
      <c r="J4" s="386"/>
      <c r="K4" s="386"/>
      <c r="L4" s="386"/>
      <c r="M4" s="386"/>
      <c r="N4" s="386"/>
      <c r="O4" s="386"/>
      <c r="P4" s="386"/>
      <c r="Q4" s="386"/>
      <c r="R4" s="386"/>
      <c r="S4" s="386"/>
      <c r="T4" s="386"/>
      <c r="U4" s="386"/>
      <c r="V4" s="386"/>
      <c r="W4" s="386"/>
      <c r="X4" s="386"/>
      <c r="Y4" s="386"/>
      <c r="Z4" s="386"/>
      <c r="AA4" s="386"/>
      <c r="AB4" s="386"/>
      <c r="AC4" s="386"/>
      <c r="AD4" s="386"/>
      <c r="AE4" s="386"/>
      <c r="AF4" s="386"/>
      <c r="AG4" s="386"/>
      <c r="AH4" s="386"/>
      <c r="AI4" s="386"/>
      <c r="AJ4" s="386"/>
      <c r="AK4" s="386"/>
      <c r="AL4" s="386"/>
      <c r="AM4" s="387"/>
      <c r="AX4" s="67" t="s">
        <v>65</v>
      </c>
      <c r="AY4" s="67" t="s">
        <v>66</v>
      </c>
      <c r="BA4" s="67" t="s">
        <v>67</v>
      </c>
    </row>
    <row r="5" spans="1:129" ht="15" customHeight="1">
      <c r="A5" s="382"/>
      <c r="B5" s="383"/>
      <c r="C5" s="383"/>
      <c r="D5" s="383"/>
      <c r="E5" s="383"/>
      <c r="F5" s="383"/>
      <c r="G5" s="384"/>
      <c r="H5" s="388" t="s">
        <v>642</v>
      </c>
      <c r="I5" s="388"/>
      <c r="J5" s="388"/>
      <c r="K5" s="388"/>
      <c r="L5" s="388"/>
      <c r="M5" s="388"/>
      <c r="N5" s="388"/>
      <c r="O5" s="388"/>
      <c r="P5" s="388"/>
      <c r="Q5" s="388"/>
      <c r="R5" s="388"/>
      <c r="S5" s="388"/>
      <c r="T5" s="388"/>
      <c r="U5" s="388"/>
      <c r="V5" s="388"/>
      <c r="W5" s="388"/>
      <c r="X5" s="388"/>
      <c r="Y5" s="388"/>
      <c r="Z5" s="388"/>
      <c r="AA5" s="388"/>
      <c r="AB5" s="388"/>
      <c r="AC5" s="388"/>
      <c r="AD5" s="388"/>
      <c r="AE5" s="389"/>
      <c r="AF5" s="375" t="s">
        <v>643</v>
      </c>
      <c r="AG5" s="375"/>
      <c r="AH5" s="375"/>
      <c r="AI5" s="375"/>
      <c r="AJ5" s="375"/>
      <c r="AK5" s="375"/>
      <c r="AL5" s="375"/>
      <c r="AM5" s="376"/>
      <c r="AX5" s="67" t="s">
        <v>68</v>
      </c>
      <c r="AY5" s="67" t="s">
        <v>69</v>
      </c>
      <c r="BA5" s="67" t="s">
        <v>70</v>
      </c>
    </row>
    <row r="6" spans="1:129" ht="15.75" thickBot="1">
      <c r="A6" s="385"/>
      <c r="B6" s="386"/>
      <c r="C6" s="386"/>
      <c r="D6" s="386"/>
      <c r="E6" s="386"/>
      <c r="F6" s="386"/>
      <c r="G6" s="387"/>
      <c r="H6" s="377"/>
      <c r="I6" s="377"/>
      <c r="J6" s="377"/>
      <c r="K6" s="377"/>
      <c r="L6" s="377"/>
      <c r="M6" s="377"/>
      <c r="N6" s="377"/>
      <c r="O6" s="377"/>
      <c r="P6" s="377"/>
      <c r="Q6" s="377"/>
      <c r="R6" s="377"/>
      <c r="S6" s="377"/>
      <c r="T6" s="377"/>
      <c r="U6" s="377"/>
      <c r="V6" s="377"/>
      <c r="W6" s="377"/>
      <c r="X6" s="377"/>
      <c r="Y6" s="377"/>
      <c r="Z6" s="377"/>
      <c r="AA6" s="377"/>
      <c r="AB6" s="377"/>
      <c r="AC6" s="377"/>
      <c r="AD6" s="377"/>
      <c r="AE6" s="378"/>
      <c r="AF6" s="377"/>
      <c r="AG6" s="377"/>
      <c r="AH6" s="377"/>
      <c r="AI6" s="377"/>
      <c r="AJ6" s="377"/>
      <c r="AK6" s="377"/>
      <c r="AL6" s="377"/>
      <c r="AM6" s="378"/>
    </row>
    <row r="7" spans="1:129" s="24" customFormat="1" ht="27" thickBot="1">
      <c r="A7" s="396" t="s">
        <v>470</v>
      </c>
      <c r="B7" s="397"/>
      <c r="C7" s="397"/>
      <c r="D7" s="397"/>
      <c r="E7" s="397"/>
      <c r="F7" s="397"/>
      <c r="G7" s="397"/>
      <c r="H7" s="397"/>
      <c r="I7" s="397"/>
      <c r="J7" s="397"/>
      <c r="K7" s="397"/>
      <c r="L7" s="397"/>
      <c r="M7" s="397"/>
      <c r="N7" s="397"/>
      <c r="O7" s="397"/>
      <c r="P7" s="397"/>
      <c r="Q7" s="397"/>
      <c r="R7" s="397"/>
      <c r="S7" s="397"/>
      <c r="T7" s="397"/>
      <c r="U7" s="397"/>
      <c r="V7" s="397"/>
      <c r="W7" s="397"/>
      <c r="X7" s="397"/>
      <c r="Y7" s="397"/>
      <c r="Z7" s="397"/>
      <c r="AA7" s="397"/>
      <c r="AB7" s="397"/>
      <c r="AC7" s="397"/>
      <c r="AD7" s="397"/>
      <c r="AE7" s="397"/>
      <c r="AF7" s="397"/>
      <c r="AG7" s="397"/>
      <c r="AH7" s="397"/>
      <c r="AI7" s="397"/>
      <c r="AJ7" s="397"/>
      <c r="AK7" s="397"/>
      <c r="AL7" s="397"/>
      <c r="AM7" s="398"/>
      <c r="AN7" s="283"/>
      <c r="AO7" s="284"/>
      <c r="AP7" s="284"/>
      <c r="AQ7" s="284"/>
      <c r="AR7" s="284"/>
      <c r="AS7" s="284"/>
      <c r="AT7" s="284"/>
      <c r="AU7" s="284"/>
      <c r="AV7" s="284"/>
      <c r="AW7" s="284"/>
      <c r="AX7" s="284"/>
      <c r="AY7" s="284"/>
      <c r="AZ7" s="284"/>
      <c r="BA7" s="284"/>
      <c r="BB7" s="284"/>
      <c r="BC7" s="284"/>
      <c r="BD7" s="284"/>
      <c r="BE7" s="284"/>
      <c r="BF7" s="284"/>
      <c r="BG7" s="284"/>
      <c r="BH7" s="283"/>
      <c r="BI7" s="283"/>
      <c r="BJ7" s="283"/>
      <c r="BK7" s="283"/>
      <c r="BL7" s="283"/>
      <c r="BM7" s="283"/>
      <c r="BN7" s="283"/>
      <c r="BO7" s="283"/>
      <c r="BP7" s="283"/>
      <c r="BQ7" s="283"/>
      <c r="BR7" s="283"/>
      <c r="BS7" s="283"/>
      <c r="BT7" s="283"/>
      <c r="BU7" s="283"/>
      <c r="BV7" s="283"/>
      <c r="BW7" s="283"/>
      <c r="BX7" s="283"/>
      <c r="BY7" s="283"/>
      <c r="BZ7" s="283"/>
      <c r="CA7" s="283"/>
      <c r="CB7" s="283"/>
      <c r="CC7" s="283"/>
      <c r="CD7" s="283"/>
      <c r="CE7" s="283"/>
      <c r="CF7" s="283"/>
      <c r="CG7" s="283"/>
      <c r="CH7" s="283"/>
      <c r="CI7" s="283"/>
      <c r="CJ7" s="283"/>
      <c r="CK7" s="283"/>
      <c r="CL7" s="283"/>
      <c r="CM7" s="283"/>
      <c r="CN7" s="283"/>
      <c r="CO7" s="283"/>
      <c r="CP7" s="283"/>
      <c r="CQ7" s="283"/>
      <c r="CR7" s="283"/>
      <c r="CS7" s="283"/>
      <c r="CT7" s="283"/>
      <c r="CU7" s="283"/>
      <c r="CV7" s="283"/>
      <c r="CW7" s="283"/>
      <c r="CX7" s="283"/>
      <c r="CY7" s="283"/>
      <c r="CZ7" s="283"/>
      <c r="DA7" s="283"/>
      <c r="DB7" s="283"/>
      <c r="DC7" s="283"/>
      <c r="DD7" s="283"/>
      <c r="DE7" s="283"/>
      <c r="DF7" s="283"/>
      <c r="DG7" s="283"/>
      <c r="DH7" s="283"/>
      <c r="DI7" s="283"/>
      <c r="DJ7" s="283"/>
      <c r="DK7" s="283"/>
      <c r="DL7" s="283"/>
      <c r="DM7" s="283"/>
      <c r="DN7" s="283"/>
      <c r="DO7" s="283"/>
      <c r="DP7" s="283"/>
      <c r="DQ7" s="283"/>
      <c r="DR7" s="283"/>
      <c r="DS7" s="283"/>
      <c r="DT7" s="283"/>
      <c r="DU7" s="283"/>
      <c r="DV7" s="283"/>
      <c r="DW7" s="283"/>
      <c r="DX7" s="283"/>
      <c r="DY7" s="283"/>
    </row>
    <row r="8" spans="1:129" s="18" customFormat="1" ht="21.75" thickBot="1">
      <c r="A8" s="393">
        <f ca="1">A:AD</f>
        <v>0</v>
      </c>
      <c r="B8" s="394"/>
      <c r="C8" s="394"/>
      <c r="D8" s="394"/>
      <c r="E8" s="394"/>
      <c r="F8" s="394"/>
      <c r="G8" s="394"/>
      <c r="H8" s="394"/>
      <c r="I8" s="394"/>
      <c r="J8" s="394"/>
      <c r="K8" s="394"/>
      <c r="L8" s="394"/>
      <c r="M8" s="394"/>
      <c r="N8" s="394"/>
      <c r="O8" s="394"/>
      <c r="P8" s="394"/>
      <c r="Q8" s="394"/>
      <c r="R8" s="394"/>
      <c r="S8" s="394"/>
      <c r="T8" s="394"/>
      <c r="U8" s="394"/>
      <c r="V8" s="394"/>
      <c r="W8" s="394"/>
      <c r="X8" s="394"/>
      <c r="Y8" s="394"/>
      <c r="Z8" s="394"/>
      <c r="AA8" s="394"/>
      <c r="AB8" s="394"/>
      <c r="AC8" s="394"/>
      <c r="AD8" s="395"/>
      <c r="AE8" s="390" t="s">
        <v>464</v>
      </c>
      <c r="AF8" s="391"/>
      <c r="AG8" s="391"/>
      <c r="AH8" s="390" t="s">
        <v>446</v>
      </c>
      <c r="AI8" s="391"/>
      <c r="AJ8" s="391"/>
      <c r="AK8" s="390" t="s">
        <v>469</v>
      </c>
      <c r="AL8" s="391"/>
      <c r="AM8" s="392"/>
      <c r="AN8" s="66"/>
      <c r="AO8" s="67"/>
      <c r="AP8" s="67"/>
      <c r="AQ8" s="67"/>
      <c r="AR8" s="67"/>
      <c r="AS8" s="67"/>
      <c r="AT8" s="67"/>
      <c r="AU8" s="67"/>
      <c r="AV8" s="67"/>
      <c r="AW8" s="67"/>
      <c r="AX8" s="67"/>
      <c r="AY8" s="67"/>
      <c r="AZ8" s="67"/>
      <c r="BA8" s="67"/>
      <c r="BB8" s="67"/>
      <c r="BC8" s="67"/>
      <c r="BD8" s="67"/>
      <c r="BE8" s="67"/>
      <c r="BF8" s="67"/>
      <c r="BG8" s="67"/>
      <c r="BH8" s="66"/>
      <c r="BI8" s="66"/>
      <c r="BJ8" s="66"/>
      <c r="BK8" s="66"/>
      <c r="BL8" s="66"/>
      <c r="BM8" s="66"/>
      <c r="BN8" s="66"/>
      <c r="BO8" s="66"/>
      <c r="BP8" s="66"/>
      <c r="BQ8" s="66"/>
      <c r="BR8" s="66"/>
      <c r="BS8" s="66"/>
      <c r="BT8" s="66"/>
      <c r="BU8" s="66"/>
      <c r="BV8" s="66"/>
      <c r="BW8" s="66"/>
      <c r="BX8" s="66"/>
      <c r="BY8" s="66"/>
      <c r="BZ8" s="66"/>
      <c r="CA8" s="66"/>
      <c r="CB8" s="66"/>
      <c r="CC8" s="66"/>
      <c r="CD8" s="66"/>
      <c r="CE8" s="66"/>
      <c r="CF8" s="66"/>
      <c r="CG8" s="66"/>
      <c r="CH8" s="66"/>
      <c r="CI8" s="66"/>
      <c r="CJ8" s="66"/>
      <c r="CK8" s="66"/>
      <c r="CL8" s="66"/>
      <c r="CM8" s="66"/>
      <c r="CN8" s="66"/>
      <c r="CO8" s="66"/>
      <c r="CP8" s="66"/>
      <c r="CQ8" s="66"/>
      <c r="CR8" s="66"/>
      <c r="CS8" s="66"/>
      <c r="CT8" s="66"/>
      <c r="CU8" s="66"/>
      <c r="CV8" s="66"/>
      <c r="CW8" s="66"/>
      <c r="CX8" s="66"/>
      <c r="CY8" s="66"/>
      <c r="CZ8" s="66"/>
      <c r="DA8" s="66"/>
      <c r="DB8" s="66"/>
      <c r="DC8" s="66"/>
      <c r="DD8" s="66"/>
      <c r="DE8" s="66"/>
      <c r="DF8" s="66"/>
      <c r="DG8" s="66"/>
      <c r="DH8" s="66"/>
      <c r="DI8" s="66"/>
      <c r="DJ8" s="66"/>
      <c r="DK8" s="66"/>
      <c r="DL8" s="66"/>
      <c r="DM8" s="66"/>
      <c r="DN8" s="66"/>
      <c r="DO8" s="66"/>
      <c r="DP8" s="66"/>
      <c r="DQ8" s="66"/>
      <c r="DR8" s="66"/>
      <c r="DS8" s="66"/>
      <c r="DT8" s="66"/>
      <c r="DU8" s="66"/>
      <c r="DV8" s="66"/>
      <c r="DW8" s="66"/>
      <c r="DX8" s="66"/>
      <c r="DY8" s="66"/>
    </row>
    <row r="9" spans="1:129" s="28" customFormat="1" ht="106.5" thickBot="1">
      <c r="A9" s="45" t="s">
        <v>71</v>
      </c>
      <c r="B9" s="43" t="s">
        <v>72</v>
      </c>
      <c r="C9" s="26" t="s">
        <v>73</v>
      </c>
      <c r="D9" s="26" t="s">
        <v>74</v>
      </c>
      <c r="E9" s="26" t="s">
        <v>75</v>
      </c>
      <c r="F9" s="26" t="s">
        <v>76</v>
      </c>
      <c r="G9" s="71" t="s">
        <v>77</v>
      </c>
      <c r="H9" s="285" t="s">
        <v>78</v>
      </c>
      <c r="I9" s="286" t="s">
        <v>79</v>
      </c>
      <c r="J9" s="286" t="s">
        <v>80</v>
      </c>
      <c r="K9" s="287" t="s">
        <v>81</v>
      </c>
      <c r="L9" s="286" t="s">
        <v>74</v>
      </c>
      <c r="M9" s="287" t="s">
        <v>82</v>
      </c>
      <c r="N9" s="286" t="s">
        <v>83</v>
      </c>
      <c r="O9" s="286" t="s">
        <v>84</v>
      </c>
      <c r="P9" s="286" t="s">
        <v>85</v>
      </c>
      <c r="Q9" s="286" t="s">
        <v>86</v>
      </c>
      <c r="R9" s="286" t="s">
        <v>87</v>
      </c>
      <c r="S9" s="26" t="s">
        <v>88</v>
      </c>
      <c r="T9" s="26" t="s">
        <v>89</v>
      </c>
      <c r="U9" s="26" t="s">
        <v>90</v>
      </c>
      <c r="V9" s="26" t="s">
        <v>91</v>
      </c>
      <c r="W9" s="27" t="s">
        <v>92</v>
      </c>
      <c r="X9" s="26" t="s">
        <v>93</v>
      </c>
      <c r="Y9" s="288" t="s">
        <v>94</v>
      </c>
      <c r="Z9" s="26" t="s">
        <v>5</v>
      </c>
      <c r="AA9" s="26" t="s">
        <v>95</v>
      </c>
      <c r="AB9" s="26" t="s">
        <v>96</v>
      </c>
      <c r="AC9" s="26" t="s">
        <v>97</v>
      </c>
      <c r="AD9" s="71" t="s">
        <v>98</v>
      </c>
      <c r="AE9" s="43" t="s">
        <v>99</v>
      </c>
      <c r="AF9" s="26" t="s">
        <v>100</v>
      </c>
      <c r="AG9" s="81" t="s">
        <v>101</v>
      </c>
      <c r="AH9" s="25" t="s">
        <v>102</v>
      </c>
      <c r="AI9" s="26" t="s">
        <v>100</v>
      </c>
      <c r="AJ9" s="71" t="s">
        <v>101</v>
      </c>
      <c r="AK9" s="43" t="s">
        <v>103</v>
      </c>
      <c r="AL9" s="26" t="s">
        <v>100</v>
      </c>
      <c r="AM9" s="71" t="s">
        <v>101</v>
      </c>
      <c r="AN9" s="66"/>
      <c r="AO9" s="67"/>
      <c r="AP9" s="67"/>
      <c r="AQ9" s="67"/>
      <c r="AR9" s="67"/>
      <c r="AS9" s="67"/>
      <c r="AT9" s="67"/>
      <c r="AU9" s="67"/>
      <c r="AV9" s="67"/>
      <c r="AW9" s="67"/>
      <c r="AX9" s="67"/>
      <c r="AY9" s="67"/>
      <c r="AZ9" s="67"/>
      <c r="BA9" s="67"/>
      <c r="BB9" s="67"/>
      <c r="BC9" s="67"/>
      <c r="BD9" s="67"/>
      <c r="BE9" s="67"/>
      <c r="BF9" s="67"/>
      <c r="BG9" s="67"/>
      <c r="BH9" s="66"/>
      <c r="BI9" s="66"/>
      <c r="BJ9" s="66"/>
      <c r="BK9" s="66"/>
      <c r="BL9" s="66"/>
      <c r="BM9" s="66"/>
      <c r="BN9" s="66"/>
      <c r="BO9" s="66"/>
      <c r="BP9" s="66"/>
      <c r="BQ9" s="66"/>
      <c r="BR9" s="66"/>
      <c r="BS9" s="66"/>
      <c r="BT9" s="66"/>
      <c r="BU9" s="66"/>
      <c r="BV9" s="66"/>
      <c r="BW9" s="66"/>
      <c r="BX9" s="66"/>
      <c r="BY9" s="66"/>
      <c r="BZ9" s="66"/>
      <c r="CA9" s="66"/>
      <c r="CB9" s="66"/>
      <c r="CC9" s="66"/>
      <c r="CD9" s="66"/>
      <c r="CE9" s="66"/>
      <c r="CF9" s="66"/>
      <c r="CG9" s="66"/>
      <c r="CH9" s="66"/>
      <c r="CI9" s="66"/>
      <c r="CJ9" s="66"/>
      <c r="CK9" s="66"/>
      <c r="CL9" s="66"/>
      <c r="CM9" s="66"/>
      <c r="CN9" s="66"/>
      <c r="CO9" s="66"/>
      <c r="CP9" s="66"/>
      <c r="CQ9" s="66"/>
      <c r="CR9" s="66"/>
      <c r="CS9" s="66"/>
      <c r="CT9" s="66"/>
      <c r="CU9" s="66"/>
      <c r="CV9" s="66"/>
      <c r="CW9" s="66"/>
      <c r="CX9" s="66"/>
      <c r="CY9" s="66"/>
      <c r="CZ9" s="66"/>
      <c r="DA9" s="66"/>
      <c r="DB9" s="66"/>
      <c r="DC9" s="66"/>
      <c r="DD9" s="66"/>
      <c r="DE9" s="66"/>
      <c r="DF9" s="66"/>
      <c r="DG9" s="66"/>
      <c r="DH9" s="66"/>
      <c r="DI9" s="66"/>
      <c r="DJ9" s="66"/>
      <c r="DK9" s="66"/>
      <c r="DL9" s="66"/>
      <c r="DM9" s="66"/>
      <c r="DN9" s="66"/>
      <c r="DO9" s="66"/>
      <c r="DP9" s="66"/>
      <c r="DQ9" s="66"/>
      <c r="DR9" s="66"/>
      <c r="DS9" s="66"/>
      <c r="DT9" s="66"/>
      <c r="DU9" s="66"/>
      <c r="DV9" s="66"/>
      <c r="DW9" s="66"/>
      <c r="DX9" s="66"/>
      <c r="DY9" s="66"/>
    </row>
    <row r="10" spans="1:129" s="38" customFormat="1" ht="180.75" thickBot="1">
      <c r="A10" s="46">
        <v>1</v>
      </c>
      <c r="B10" s="44" t="s">
        <v>104</v>
      </c>
      <c r="C10" s="29" t="s">
        <v>105</v>
      </c>
      <c r="D10" s="29" t="s">
        <v>106</v>
      </c>
      <c r="E10" s="30" t="s">
        <v>715</v>
      </c>
      <c r="F10" s="31" t="s">
        <v>716</v>
      </c>
      <c r="G10" s="289" t="s">
        <v>717</v>
      </c>
      <c r="H10" s="290" t="s">
        <v>107</v>
      </c>
      <c r="I10" s="291">
        <v>636</v>
      </c>
      <c r="J10" s="290" t="str">
        <f t="shared" ref="J10:J36" si="0">IF(I10&lt;=3,"Muy Baja",IF(I10&lt;=24,"Baja",IF(I10&lt;=500,"Media",IF(I10&lt;=5000,"Alta","Muy Alta"))))</f>
        <v>Alta</v>
      </c>
      <c r="K10" s="292">
        <f t="shared" ref="K10:K36" si="1">IF(I10&lt;=3,$BG$11,IF(I10&lt;=24,$BG$12,IF(I10&lt;=500,$BG$13,IF(I10&lt;=5000,$BG$14,IF(I10&gt;5000,$BG$15)))))</f>
        <v>0.8</v>
      </c>
      <c r="L10" s="290" t="s">
        <v>108</v>
      </c>
      <c r="M10" s="293">
        <v>0.8</v>
      </c>
      <c r="N10" s="290" t="s">
        <v>109</v>
      </c>
      <c r="O10" s="294">
        <v>0.4</v>
      </c>
      <c r="P10" s="290" t="s">
        <v>55</v>
      </c>
      <c r="Q10" s="294">
        <f t="shared" ref="Q10:Q36" si="2">K10-(K10*O10)</f>
        <v>0.48</v>
      </c>
      <c r="R10" s="290" t="s">
        <v>70</v>
      </c>
      <c r="S10" s="44" t="s">
        <v>110</v>
      </c>
      <c r="T10" s="32" t="s">
        <v>718</v>
      </c>
      <c r="U10" s="29" t="s">
        <v>719</v>
      </c>
      <c r="V10" s="29" t="s">
        <v>111</v>
      </c>
      <c r="W10" s="29" t="s">
        <v>138</v>
      </c>
      <c r="X10" s="29" t="s">
        <v>720</v>
      </c>
      <c r="Y10" s="6" t="s">
        <v>113</v>
      </c>
      <c r="Z10" s="36" t="s">
        <v>721</v>
      </c>
      <c r="AA10" s="33" t="s">
        <v>114</v>
      </c>
      <c r="AB10" s="33" t="s">
        <v>200</v>
      </c>
      <c r="AC10" s="34" t="s">
        <v>116</v>
      </c>
      <c r="AD10" s="76" t="s">
        <v>722</v>
      </c>
      <c r="AE10" s="73"/>
      <c r="AF10" s="35"/>
      <c r="AG10" s="82"/>
      <c r="AH10" s="84"/>
      <c r="AI10" s="37"/>
      <c r="AJ10" s="80"/>
      <c r="AK10" s="84"/>
      <c r="AL10" s="37"/>
      <c r="AM10" s="80"/>
      <c r="AN10" s="66"/>
      <c r="AO10" s="67" t="s">
        <v>117</v>
      </c>
      <c r="AP10" s="67" t="s">
        <v>114</v>
      </c>
      <c r="AQ10" s="67" t="s">
        <v>118</v>
      </c>
      <c r="AR10" s="67" t="s">
        <v>116</v>
      </c>
      <c r="AS10" s="67" t="s">
        <v>119</v>
      </c>
      <c r="AT10" s="67" t="s">
        <v>120</v>
      </c>
      <c r="AU10" s="67" t="s">
        <v>121</v>
      </c>
      <c r="AV10" s="295">
        <v>0.2</v>
      </c>
      <c r="AW10" s="67"/>
      <c r="AX10" s="67"/>
      <c r="AY10" s="67"/>
      <c r="AZ10" s="67"/>
      <c r="BA10" s="67"/>
      <c r="BB10" s="67"/>
      <c r="BC10" s="67"/>
      <c r="BD10" s="296"/>
      <c r="BE10" s="297" t="s">
        <v>122</v>
      </c>
      <c r="BF10" s="297" t="s">
        <v>79</v>
      </c>
      <c r="BG10" s="297" t="s">
        <v>123</v>
      </c>
      <c r="BH10" s="66"/>
      <c r="BI10" s="66"/>
      <c r="BJ10" s="66"/>
      <c r="BK10" s="66"/>
      <c r="BL10" s="66"/>
      <c r="BM10" s="66"/>
      <c r="BN10" s="66"/>
      <c r="BO10" s="66"/>
      <c r="BP10" s="66"/>
      <c r="BQ10" s="66"/>
      <c r="BR10" s="66"/>
      <c r="BS10" s="66"/>
      <c r="BT10" s="66"/>
      <c r="BU10" s="66"/>
      <c r="BV10" s="66"/>
      <c r="BW10" s="66"/>
      <c r="BX10" s="66"/>
      <c r="BY10" s="66"/>
      <c r="BZ10" s="66"/>
      <c r="CA10" s="66"/>
      <c r="CB10" s="66"/>
      <c r="CC10" s="66"/>
      <c r="CD10" s="66"/>
      <c r="CE10" s="66"/>
      <c r="CF10" s="66"/>
      <c r="CG10" s="66"/>
      <c r="CH10" s="66"/>
      <c r="CI10" s="66"/>
      <c r="CJ10" s="66"/>
      <c r="CK10" s="66"/>
      <c r="CL10" s="66"/>
      <c r="CM10" s="66"/>
      <c r="CN10" s="66"/>
      <c r="CO10" s="66"/>
      <c r="CP10" s="66"/>
      <c r="CQ10" s="66"/>
      <c r="CR10" s="66"/>
      <c r="CS10" s="66"/>
      <c r="CT10" s="66"/>
      <c r="CU10" s="66"/>
      <c r="CV10" s="66"/>
      <c r="CW10" s="66"/>
      <c r="CX10" s="66"/>
      <c r="CY10" s="66"/>
      <c r="CZ10" s="66"/>
      <c r="DA10" s="66"/>
      <c r="DB10" s="66"/>
      <c r="DC10" s="66"/>
      <c r="DD10" s="66"/>
      <c r="DE10" s="66"/>
      <c r="DF10" s="66"/>
      <c r="DG10" s="66"/>
      <c r="DH10" s="66"/>
      <c r="DI10" s="66"/>
      <c r="DJ10" s="66"/>
      <c r="DK10" s="66"/>
      <c r="DL10" s="66"/>
      <c r="DM10" s="66"/>
      <c r="DN10" s="66"/>
      <c r="DO10" s="66"/>
      <c r="DP10" s="66"/>
      <c r="DQ10" s="66"/>
      <c r="DR10" s="66"/>
      <c r="DS10" s="66"/>
      <c r="DT10" s="66"/>
      <c r="DU10" s="66"/>
      <c r="DV10" s="66"/>
      <c r="DW10" s="66"/>
      <c r="DX10" s="66"/>
      <c r="DY10" s="66"/>
    </row>
    <row r="11" spans="1:129" s="39" customFormat="1" ht="150.75" thickBot="1">
      <c r="A11" s="47">
        <v>2</v>
      </c>
      <c r="B11" s="44" t="s">
        <v>104</v>
      </c>
      <c r="C11" s="29" t="s">
        <v>105</v>
      </c>
      <c r="D11" s="29" t="s">
        <v>106</v>
      </c>
      <c r="E11" s="30" t="s">
        <v>723</v>
      </c>
      <c r="F11" s="31" t="s">
        <v>724</v>
      </c>
      <c r="G11" s="289" t="s">
        <v>725</v>
      </c>
      <c r="H11" s="290" t="s">
        <v>107</v>
      </c>
      <c r="I11" s="291">
        <v>5</v>
      </c>
      <c r="J11" s="290" t="str">
        <f t="shared" si="0"/>
        <v>Baja</v>
      </c>
      <c r="K11" s="292">
        <f t="shared" si="1"/>
        <v>0.4</v>
      </c>
      <c r="L11" s="290" t="s">
        <v>108</v>
      </c>
      <c r="M11" s="293">
        <v>0.8</v>
      </c>
      <c r="N11" s="290" t="s">
        <v>109</v>
      </c>
      <c r="O11" s="294">
        <v>0.4</v>
      </c>
      <c r="P11" s="290" t="s">
        <v>55</v>
      </c>
      <c r="Q11" s="294">
        <f t="shared" si="2"/>
        <v>0.24</v>
      </c>
      <c r="R11" s="290" t="s">
        <v>70</v>
      </c>
      <c r="S11" s="44" t="s">
        <v>124</v>
      </c>
      <c r="T11" s="32" t="s">
        <v>125</v>
      </c>
      <c r="U11" s="29" t="s">
        <v>126</v>
      </c>
      <c r="V11" s="29" t="s">
        <v>127</v>
      </c>
      <c r="W11" s="29" t="s">
        <v>128</v>
      </c>
      <c r="X11" s="29" t="s">
        <v>726</v>
      </c>
      <c r="Y11" s="6" t="s">
        <v>113</v>
      </c>
      <c r="Z11" s="36" t="s">
        <v>727</v>
      </c>
      <c r="AA11" s="33" t="s">
        <v>114</v>
      </c>
      <c r="AB11" s="33" t="s">
        <v>115</v>
      </c>
      <c r="AC11" s="34" t="s">
        <v>116</v>
      </c>
      <c r="AD11" s="76" t="s">
        <v>728</v>
      </c>
      <c r="AE11" s="73"/>
      <c r="AF11" s="35"/>
      <c r="AG11" s="82"/>
      <c r="AH11" s="84"/>
      <c r="AI11" s="37"/>
      <c r="AJ11" s="80"/>
      <c r="AK11" s="84"/>
      <c r="AL11" s="37"/>
      <c r="AM11" s="80"/>
      <c r="AN11" s="66"/>
      <c r="AO11" s="67" t="s">
        <v>113</v>
      </c>
      <c r="AP11" s="67" t="s">
        <v>129</v>
      </c>
      <c r="AQ11" s="67"/>
      <c r="AR11" s="67" t="s">
        <v>130</v>
      </c>
      <c r="AS11" s="67" t="s">
        <v>131</v>
      </c>
      <c r="AT11" s="67" t="s">
        <v>132</v>
      </c>
      <c r="AU11" s="67" t="s">
        <v>109</v>
      </c>
      <c r="AV11" s="295">
        <v>0.4</v>
      </c>
      <c r="AW11" s="67"/>
      <c r="AX11" s="67"/>
      <c r="AY11" s="67"/>
      <c r="AZ11" s="67"/>
      <c r="BA11" s="67"/>
      <c r="BB11" s="67"/>
      <c r="BC11" s="67"/>
      <c r="BD11" s="297" t="s">
        <v>133</v>
      </c>
      <c r="BE11" s="298" t="s">
        <v>134</v>
      </c>
      <c r="BF11" s="299" t="s">
        <v>135</v>
      </c>
      <c r="BG11" s="300">
        <v>0.2</v>
      </c>
      <c r="BH11" s="66"/>
      <c r="BI11" s="66"/>
      <c r="BJ11" s="66"/>
      <c r="BK11" s="66"/>
      <c r="BL11" s="66"/>
      <c r="BM11" s="66"/>
      <c r="BN11" s="66"/>
      <c r="BO11" s="66"/>
      <c r="BP11" s="66"/>
      <c r="BQ11" s="66"/>
      <c r="BR11" s="66"/>
      <c r="BS11" s="66"/>
      <c r="BT11" s="66"/>
      <c r="BU11" s="66"/>
      <c r="BV11" s="66"/>
      <c r="BW11" s="66"/>
      <c r="BX11" s="66"/>
      <c r="BY11" s="66"/>
      <c r="BZ11" s="66"/>
      <c r="CA11" s="66"/>
      <c r="CB11" s="66"/>
      <c r="CC11" s="66"/>
      <c r="CD11" s="66"/>
      <c r="CE11" s="66"/>
      <c r="CF11" s="66"/>
      <c r="CG11" s="66"/>
      <c r="CH11" s="66"/>
      <c r="CI11" s="66"/>
      <c r="CJ11" s="66"/>
      <c r="CK11" s="66"/>
      <c r="CL11" s="66"/>
      <c r="CM11" s="66"/>
      <c r="CN11" s="66"/>
      <c r="CO11" s="66"/>
      <c r="CP11" s="66"/>
      <c r="CQ11" s="66"/>
      <c r="CR11" s="66"/>
      <c r="CS11" s="66"/>
      <c r="CT11" s="66"/>
      <c r="CU11" s="66"/>
      <c r="CV11" s="66"/>
      <c r="CW11" s="66"/>
      <c r="CX11" s="66"/>
      <c r="CY11" s="66"/>
      <c r="CZ11" s="66"/>
      <c r="DA11" s="66"/>
      <c r="DB11" s="66"/>
      <c r="DC11" s="66"/>
      <c r="DD11" s="66"/>
      <c r="DE11" s="66"/>
      <c r="DF11" s="66"/>
      <c r="DG11" s="66"/>
      <c r="DH11" s="66"/>
      <c r="DI11" s="66"/>
      <c r="DJ11" s="66"/>
      <c r="DK11" s="66"/>
      <c r="DL11" s="66"/>
      <c r="DM11" s="66"/>
      <c r="DN11" s="66"/>
      <c r="DO11" s="66"/>
      <c r="DP11" s="66"/>
      <c r="DQ11" s="66"/>
      <c r="DR11" s="66"/>
      <c r="DS11" s="66"/>
      <c r="DT11" s="66"/>
      <c r="DU11" s="66"/>
      <c r="DV11" s="66"/>
      <c r="DW11" s="66"/>
      <c r="DX11" s="66"/>
      <c r="DY11" s="66"/>
    </row>
    <row r="12" spans="1:129" s="42" customFormat="1" ht="150.75" thickBot="1">
      <c r="A12" s="48">
        <v>3</v>
      </c>
      <c r="B12" s="44" t="s">
        <v>104</v>
      </c>
      <c r="C12" s="29" t="s">
        <v>105</v>
      </c>
      <c r="D12" s="29" t="s">
        <v>106</v>
      </c>
      <c r="E12" s="30" t="s">
        <v>729</v>
      </c>
      <c r="F12" s="31" t="s">
        <v>136</v>
      </c>
      <c r="G12" s="289" t="s">
        <v>730</v>
      </c>
      <c r="H12" s="290" t="s">
        <v>107</v>
      </c>
      <c r="I12" s="291">
        <v>636</v>
      </c>
      <c r="J12" s="290" t="str">
        <f t="shared" si="0"/>
        <v>Alta</v>
      </c>
      <c r="K12" s="292">
        <f t="shared" si="1"/>
        <v>0.8</v>
      </c>
      <c r="L12" s="290" t="s">
        <v>62</v>
      </c>
      <c r="M12" s="293">
        <v>0.6</v>
      </c>
      <c r="N12" s="290" t="s">
        <v>62</v>
      </c>
      <c r="O12" s="294">
        <v>0.5</v>
      </c>
      <c r="P12" s="290" t="s">
        <v>55</v>
      </c>
      <c r="Q12" s="294">
        <f t="shared" si="2"/>
        <v>0.4</v>
      </c>
      <c r="R12" s="290" t="s">
        <v>70</v>
      </c>
      <c r="S12" s="44" t="s">
        <v>137</v>
      </c>
      <c r="T12" s="32" t="s">
        <v>731</v>
      </c>
      <c r="U12" s="29" t="s">
        <v>732</v>
      </c>
      <c r="V12" s="29" t="s">
        <v>111</v>
      </c>
      <c r="W12" s="29" t="s">
        <v>138</v>
      </c>
      <c r="X12" s="29" t="s">
        <v>733</v>
      </c>
      <c r="Y12" s="6" t="s">
        <v>113</v>
      </c>
      <c r="Z12" s="36" t="s">
        <v>734</v>
      </c>
      <c r="AA12" s="33" t="s">
        <v>114</v>
      </c>
      <c r="AB12" s="33" t="s">
        <v>118</v>
      </c>
      <c r="AC12" s="34" t="s">
        <v>116</v>
      </c>
      <c r="AD12" s="76" t="s">
        <v>735</v>
      </c>
      <c r="AE12" s="73"/>
      <c r="AF12" s="35"/>
      <c r="AG12" s="82"/>
      <c r="AH12" s="84"/>
      <c r="AI12" s="37"/>
      <c r="AJ12" s="80"/>
      <c r="AK12" s="84"/>
      <c r="AL12" s="37"/>
      <c r="AM12" s="80"/>
      <c r="AN12" s="66"/>
      <c r="AO12" s="67" t="s">
        <v>139</v>
      </c>
      <c r="AP12" s="67" t="s">
        <v>140</v>
      </c>
      <c r="AQ12" s="67" t="s">
        <v>115</v>
      </c>
      <c r="AR12" s="67" t="s">
        <v>141</v>
      </c>
      <c r="AS12" s="67" t="s">
        <v>142</v>
      </c>
      <c r="AT12" s="67" t="s">
        <v>62</v>
      </c>
      <c r="AU12" s="67" t="s">
        <v>62</v>
      </c>
      <c r="AV12" s="295">
        <v>0.6</v>
      </c>
      <c r="AW12" s="67"/>
      <c r="AX12" s="67"/>
      <c r="AY12" s="67"/>
      <c r="AZ12" s="67"/>
      <c r="BA12" s="67"/>
      <c r="BB12" s="67"/>
      <c r="BC12" s="67"/>
      <c r="BD12" s="297" t="s">
        <v>143</v>
      </c>
      <c r="BE12" s="298" t="s">
        <v>144</v>
      </c>
      <c r="BF12" s="299" t="s">
        <v>145</v>
      </c>
      <c r="BG12" s="300">
        <v>0.4</v>
      </c>
      <c r="BH12" s="66"/>
      <c r="BI12" s="66"/>
      <c r="BJ12" s="66"/>
      <c r="BK12" s="66"/>
      <c r="BL12" s="66"/>
      <c r="BM12" s="66"/>
      <c r="BN12" s="66"/>
      <c r="BO12" s="66"/>
      <c r="BP12" s="66"/>
      <c r="BQ12" s="66"/>
      <c r="BR12" s="66"/>
      <c r="BS12" s="66"/>
      <c r="BT12" s="66"/>
      <c r="BU12" s="66"/>
      <c r="BV12" s="66"/>
      <c r="BW12" s="66"/>
      <c r="BX12" s="66"/>
      <c r="BY12" s="66"/>
      <c r="BZ12" s="66"/>
      <c r="CA12" s="66"/>
      <c r="CB12" s="66"/>
      <c r="CC12" s="66"/>
      <c r="CD12" s="66"/>
      <c r="CE12" s="66"/>
      <c r="CF12" s="66"/>
      <c r="CG12" s="66"/>
      <c r="CH12" s="66"/>
      <c r="CI12" s="66"/>
      <c r="CJ12" s="66"/>
      <c r="CK12" s="66"/>
      <c r="CL12" s="66"/>
      <c r="CM12" s="66"/>
      <c r="CN12" s="66"/>
      <c r="CO12" s="66"/>
      <c r="CP12" s="66"/>
      <c r="CQ12" s="66"/>
      <c r="CR12" s="66"/>
      <c r="CS12" s="66"/>
      <c r="CT12" s="66"/>
      <c r="CU12" s="66"/>
      <c r="CV12" s="66"/>
      <c r="CW12" s="66"/>
      <c r="CX12" s="66"/>
      <c r="CY12" s="66"/>
      <c r="CZ12" s="66"/>
      <c r="DA12" s="66"/>
      <c r="DB12" s="66"/>
      <c r="DC12" s="66"/>
      <c r="DD12" s="66"/>
      <c r="DE12" s="66"/>
      <c r="DF12" s="66"/>
      <c r="DG12" s="66"/>
      <c r="DH12" s="66"/>
      <c r="DI12" s="66"/>
      <c r="DJ12" s="66"/>
      <c r="DK12" s="66"/>
      <c r="DL12" s="66"/>
      <c r="DM12" s="66"/>
      <c r="DN12" s="66"/>
      <c r="DO12" s="66"/>
      <c r="DP12" s="66"/>
      <c r="DQ12" s="66"/>
      <c r="DR12" s="66"/>
      <c r="DS12" s="66"/>
      <c r="DT12" s="66"/>
      <c r="DU12" s="66"/>
      <c r="DV12" s="66"/>
      <c r="DW12" s="66"/>
      <c r="DX12" s="66"/>
      <c r="DY12" s="66"/>
    </row>
    <row r="13" spans="1:129" s="38" customFormat="1" ht="90.75" thickBot="1">
      <c r="A13" s="46">
        <v>4</v>
      </c>
      <c r="B13" s="44" t="s">
        <v>104</v>
      </c>
      <c r="C13" s="29" t="s">
        <v>146</v>
      </c>
      <c r="D13" s="29" t="s">
        <v>106</v>
      </c>
      <c r="E13" s="30" t="s">
        <v>147</v>
      </c>
      <c r="F13" s="31" t="s">
        <v>148</v>
      </c>
      <c r="G13" s="289" t="s">
        <v>149</v>
      </c>
      <c r="H13" s="290" t="s">
        <v>107</v>
      </c>
      <c r="I13" s="290">
        <v>188</v>
      </c>
      <c r="J13" s="290" t="str">
        <f t="shared" si="0"/>
        <v>Media</v>
      </c>
      <c r="K13" s="292">
        <f t="shared" si="1"/>
        <v>0.6</v>
      </c>
      <c r="L13" s="290" t="s">
        <v>62</v>
      </c>
      <c r="M13" s="293">
        <v>0.4</v>
      </c>
      <c r="N13" s="290" t="s">
        <v>62</v>
      </c>
      <c r="O13" s="294">
        <v>0.4</v>
      </c>
      <c r="P13" s="290" t="s">
        <v>63</v>
      </c>
      <c r="Q13" s="294">
        <f t="shared" si="2"/>
        <v>0.36</v>
      </c>
      <c r="R13" s="290" t="s">
        <v>67</v>
      </c>
      <c r="S13" s="44" t="s">
        <v>150</v>
      </c>
      <c r="T13" s="32" t="s">
        <v>736</v>
      </c>
      <c r="U13" s="29" t="s">
        <v>737</v>
      </c>
      <c r="V13" s="29" t="s">
        <v>160</v>
      </c>
      <c r="W13" s="29" t="s">
        <v>128</v>
      </c>
      <c r="X13" s="29" t="s">
        <v>738</v>
      </c>
      <c r="Y13" s="6" t="s">
        <v>113</v>
      </c>
      <c r="Z13" s="36" t="s">
        <v>739</v>
      </c>
      <c r="AA13" s="33" t="s">
        <v>114</v>
      </c>
      <c r="AB13" s="33" t="s">
        <v>115</v>
      </c>
      <c r="AC13" s="34" t="s">
        <v>116</v>
      </c>
      <c r="AD13" s="76" t="s">
        <v>740</v>
      </c>
      <c r="AE13" s="73"/>
      <c r="AF13" s="35"/>
      <c r="AG13" s="82"/>
      <c r="AH13" s="84"/>
      <c r="AI13" s="37"/>
      <c r="AJ13" s="80"/>
      <c r="AK13" s="84"/>
      <c r="AL13" s="37"/>
      <c r="AM13" s="80"/>
      <c r="AN13" s="66"/>
      <c r="AO13" s="67" t="s">
        <v>151</v>
      </c>
      <c r="AP13" s="67"/>
      <c r="AQ13" s="67"/>
      <c r="AR13" s="67"/>
      <c r="AS13" s="67" t="s">
        <v>143</v>
      </c>
      <c r="AT13" s="67" t="s">
        <v>108</v>
      </c>
      <c r="AU13" s="67" t="s">
        <v>152</v>
      </c>
      <c r="AV13" s="295">
        <v>0.8</v>
      </c>
      <c r="AW13" s="67"/>
      <c r="AX13" s="67"/>
      <c r="AY13" s="67"/>
      <c r="AZ13" s="67"/>
      <c r="BA13" s="67"/>
      <c r="BB13" s="67"/>
      <c r="BC13" s="67"/>
      <c r="BD13" s="297" t="s">
        <v>142</v>
      </c>
      <c r="BE13" s="298" t="s">
        <v>153</v>
      </c>
      <c r="BF13" s="299" t="s">
        <v>154</v>
      </c>
      <c r="BG13" s="300">
        <v>0.6</v>
      </c>
      <c r="BH13" s="66"/>
      <c r="BI13" s="66"/>
      <c r="BJ13" s="66"/>
      <c r="BK13" s="66"/>
      <c r="BL13" s="66"/>
      <c r="BM13" s="66"/>
      <c r="BN13" s="66"/>
      <c r="BO13" s="66"/>
      <c r="BP13" s="66"/>
      <c r="BQ13" s="66"/>
      <c r="BR13" s="66"/>
      <c r="BS13" s="66"/>
      <c r="BT13" s="66"/>
      <c r="BU13" s="66"/>
      <c r="BV13" s="66"/>
      <c r="BW13" s="66"/>
      <c r="BX13" s="66"/>
      <c r="BY13" s="66"/>
      <c r="BZ13" s="66"/>
      <c r="CA13" s="66"/>
      <c r="CB13" s="66"/>
      <c r="CC13" s="66"/>
      <c r="CD13" s="66"/>
      <c r="CE13" s="66"/>
      <c r="CF13" s="66"/>
      <c r="CG13" s="66"/>
      <c r="CH13" s="66"/>
      <c r="CI13" s="66"/>
      <c r="CJ13" s="66"/>
      <c r="CK13" s="66"/>
      <c r="CL13" s="66"/>
      <c r="CM13" s="66"/>
      <c r="CN13" s="66"/>
      <c r="CO13" s="66"/>
      <c r="CP13" s="66"/>
      <c r="CQ13" s="66"/>
      <c r="CR13" s="66"/>
      <c r="CS13" s="66"/>
      <c r="CT13" s="66"/>
      <c r="CU13" s="66"/>
      <c r="CV13" s="66"/>
      <c r="CW13" s="66"/>
      <c r="CX13" s="66"/>
      <c r="CY13" s="66"/>
      <c r="CZ13" s="66"/>
      <c r="DA13" s="66"/>
      <c r="DB13" s="66"/>
      <c r="DC13" s="66"/>
      <c r="DD13" s="66"/>
      <c r="DE13" s="66"/>
      <c r="DF13" s="66"/>
      <c r="DG13" s="66"/>
      <c r="DH13" s="66"/>
      <c r="DI13" s="66"/>
      <c r="DJ13" s="66"/>
      <c r="DK13" s="66"/>
      <c r="DL13" s="66"/>
      <c r="DM13" s="66"/>
      <c r="DN13" s="66"/>
      <c r="DO13" s="66"/>
      <c r="DP13" s="66"/>
      <c r="DQ13" s="66"/>
      <c r="DR13" s="66"/>
      <c r="DS13" s="66"/>
      <c r="DT13" s="66"/>
      <c r="DU13" s="66"/>
      <c r="DV13" s="66"/>
      <c r="DW13" s="66"/>
      <c r="DX13" s="66"/>
      <c r="DY13" s="66"/>
    </row>
    <row r="14" spans="1:129" s="42" customFormat="1" ht="150.75" thickBot="1">
      <c r="A14" s="48">
        <v>5</v>
      </c>
      <c r="B14" s="44" t="s">
        <v>104</v>
      </c>
      <c r="C14" s="29" t="s">
        <v>146</v>
      </c>
      <c r="D14" s="29" t="s">
        <v>155</v>
      </c>
      <c r="E14" s="30" t="s">
        <v>156</v>
      </c>
      <c r="F14" s="31" t="s">
        <v>157</v>
      </c>
      <c r="G14" s="289" t="s">
        <v>158</v>
      </c>
      <c r="H14" s="290" t="s">
        <v>107</v>
      </c>
      <c r="I14" s="290" t="s">
        <v>159</v>
      </c>
      <c r="J14" s="290" t="str">
        <f t="shared" si="0"/>
        <v>Muy Alta</v>
      </c>
      <c r="K14" s="292">
        <f t="shared" si="1"/>
        <v>1</v>
      </c>
      <c r="L14" s="290" t="s">
        <v>120</v>
      </c>
      <c r="M14" s="293">
        <v>0.2</v>
      </c>
      <c r="N14" s="290" t="s">
        <v>152</v>
      </c>
      <c r="O14" s="294">
        <v>0.4</v>
      </c>
      <c r="P14" s="290" t="s">
        <v>59</v>
      </c>
      <c r="Q14" s="294">
        <f t="shared" si="2"/>
        <v>0.6</v>
      </c>
      <c r="R14" s="290" t="s">
        <v>56</v>
      </c>
      <c r="S14" s="44" t="s">
        <v>741</v>
      </c>
      <c r="T14" s="32" t="s">
        <v>742</v>
      </c>
      <c r="U14" s="29" t="s">
        <v>743</v>
      </c>
      <c r="V14" s="29" t="s">
        <v>160</v>
      </c>
      <c r="W14" s="29" t="s">
        <v>188</v>
      </c>
      <c r="X14" s="29" t="s">
        <v>744</v>
      </c>
      <c r="Y14" s="6" t="s">
        <v>117</v>
      </c>
      <c r="Z14" s="36" t="s">
        <v>745</v>
      </c>
      <c r="AA14" s="33" t="s">
        <v>114</v>
      </c>
      <c r="AB14" s="33" t="s">
        <v>115</v>
      </c>
      <c r="AC14" s="34" t="s">
        <v>116</v>
      </c>
      <c r="AD14" s="76" t="s">
        <v>746</v>
      </c>
      <c r="AE14" s="73"/>
      <c r="AF14" s="35"/>
      <c r="AG14" s="82"/>
      <c r="AH14" s="84"/>
      <c r="AI14" s="37"/>
      <c r="AJ14" s="80"/>
      <c r="AK14" s="84"/>
      <c r="AL14" s="37"/>
      <c r="AM14" s="80"/>
      <c r="AN14" s="66"/>
      <c r="AO14" s="67"/>
      <c r="AP14" s="67"/>
      <c r="AQ14" s="67"/>
      <c r="AR14" s="67"/>
      <c r="AS14" s="67" t="s">
        <v>133</v>
      </c>
      <c r="AT14" s="67" t="s">
        <v>54</v>
      </c>
      <c r="AU14" s="67"/>
      <c r="AV14" s="295">
        <v>1</v>
      </c>
      <c r="AW14" s="67"/>
      <c r="AX14" s="67"/>
      <c r="AY14" s="67"/>
      <c r="AZ14" s="67"/>
      <c r="BA14" s="67"/>
      <c r="BB14" s="67"/>
      <c r="BC14" s="67"/>
      <c r="BD14" s="296" t="s">
        <v>131</v>
      </c>
      <c r="BE14" s="298" t="s">
        <v>161</v>
      </c>
      <c r="BF14" s="299" t="s">
        <v>162</v>
      </c>
      <c r="BG14" s="301">
        <v>0.8</v>
      </c>
      <c r="BH14" s="66"/>
      <c r="BI14" s="66"/>
      <c r="BJ14" s="66"/>
      <c r="BK14" s="66"/>
      <c r="BL14" s="66"/>
      <c r="BM14" s="66"/>
      <c r="BN14" s="66"/>
      <c r="BO14" s="66"/>
      <c r="BP14" s="66"/>
      <c r="BQ14" s="66"/>
      <c r="BR14" s="66"/>
      <c r="BS14" s="66"/>
      <c r="BT14" s="66"/>
      <c r="BU14" s="66"/>
      <c r="BV14" s="66"/>
      <c r="BW14" s="66"/>
      <c r="BX14" s="66"/>
      <c r="BY14" s="66"/>
      <c r="BZ14" s="66"/>
      <c r="CA14" s="66"/>
      <c r="CB14" s="66"/>
      <c r="CC14" s="66"/>
      <c r="CD14" s="66"/>
      <c r="CE14" s="66"/>
      <c r="CF14" s="66"/>
      <c r="CG14" s="66"/>
      <c r="CH14" s="66"/>
      <c r="CI14" s="66"/>
      <c r="CJ14" s="66"/>
      <c r="CK14" s="66"/>
      <c r="CL14" s="66"/>
      <c r="CM14" s="66"/>
      <c r="CN14" s="66"/>
      <c r="CO14" s="66"/>
      <c r="CP14" s="66"/>
      <c r="CQ14" s="66"/>
      <c r="CR14" s="66"/>
      <c r="CS14" s="66"/>
      <c r="CT14" s="66"/>
      <c r="CU14" s="66"/>
      <c r="CV14" s="66"/>
      <c r="CW14" s="66"/>
      <c r="CX14" s="66"/>
      <c r="CY14" s="66"/>
      <c r="CZ14" s="66"/>
      <c r="DA14" s="66"/>
      <c r="DB14" s="66"/>
      <c r="DC14" s="66"/>
      <c r="DD14" s="66"/>
      <c r="DE14" s="66"/>
      <c r="DF14" s="66"/>
      <c r="DG14" s="66"/>
      <c r="DH14" s="66"/>
      <c r="DI14" s="66"/>
      <c r="DJ14" s="66"/>
      <c r="DK14" s="66"/>
      <c r="DL14" s="66"/>
      <c r="DM14" s="66"/>
      <c r="DN14" s="66"/>
      <c r="DO14" s="66"/>
      <c r="DP14" s="66"/>
      <c r="DQ14" s="66"/>
      <c r="DR14" s="66"/>
      <c r="DS14" s="66"/>
      <c r="DT14" s="66"/>
      <c r="DU14" s="66"/>
      <c r="DV14" s="66"/>
      <c r="DW14" s="66"/>
      <c r="DX14" s="66"/>
      <c r="DY14" s="66"/>
    </row>
    <row r="15" spans="1:129" s="38" customFormat="1" ht="270.75" thickBot="1">
      <c r="A15" s="46">
        <v>6</v>
      </c>
      <c r="B15" s="44" t="s">
        <v>163</v>
      </c>
      <c r="C15" s="29" t="s">
        <v>164</v>
      </c>
      <c r="D15" s="29" t="s">
        <v>106</v>
      </c>
      <c r="E15" s="30" t="s">
        <v>165</v>
      </c>
      <c r="F15" s="31" t="s">
        <v>166</v>
      </c>
      <c r="G15" s="289" t="s">
        <v>747</v>
      </c>
      <c r="H15" s="290" t="s">
        <v>107</v>
      </c>
      <c r="I15" s="291">
        <v>20</v>
      </c>
      <c r="J15" s="290" t="str">
        <f t="shared" si="0"/>
        <v>Baja</v>
      </c>
      <c r="K15" s="292">
        <f t="shared" si="1"/>
        <v>0.4</v>
      </c>
      <c r="L15" s="290" t="s">
        <v>108</v>
      </c>
      <c r="M15" s="293">
        <v>0.8</v>
      </c>
      <c r="N15" s="290" t="s">
        <v>109</v>
      </c>
      <c r="O15" s="294">
        <v>0.4</v>
      </c>
      <c r="P15" s="290" t="s">
        <v>63</v>
      </c>
      <c r="Q15" s="294">
        <f t="shared" si="2"/>
        <v>0.24</v>
      </c>
      <c r="R15" s="290" t="s">
        <v>60</v>
      </c>
      <c r="S15" s="44" t="s">
        <v>748</v>
      </c>
      <c r="T15" s="32" t="s">
        <v>749</v>
      </c>
      <c r="U15" s="29" t="s">
        <v>750</v>
      </c>
      <c r="V15" s="29" t="s">
        <v>167</v>
      </c>
      <c r="W15" s="29" t="s">
        <v>128</v>
      </c>
      <c r="X15" s="29" t="s">
        <v>751</v>
      </c>
      <c r="Y15" s="6" t="s">
        <v>113</v>
      </c>
      <c r="Z15" s="36" t="s">
        <v>752</v>
      </c>
      <c r="AA15" s="33" t="s">
        <v>114</v>
      </c>
      <c r="AB15" s="33" t="s">
        <v>115</v>
      </c>
      <c r="AC15" s="34" t="s">
        <v>116</v>
      </c>
      <c r="AD15" s="76" t="s">
        <v>753</v>
      </c>
      <c r="AE15" s="73"/>
      <c r="AF15" s="35"/>
      <c r="AG15" s="82"/>
      <c r="AH15" s="84"/>
      <c r="AI15" s="37"/>
      <c r="AJ15" s="80"/>
      <c r="AK15" s="84"/>
      <c r="AL15" s="37"/>
      <c r="AM15" s="80"/>
      <c r="AN15" s="66"/>
      <c r="AO15" s="67"/>
      <c r="AP15" s="67"/>
      <c r="AQ15" s="67"/>
      <c r="AR15" s="67"/>
      <c r="AS15" s="67"/>
      <c r="AT15" s="67"/>
      <c r="AU15" s="67"/>
      <c r="AV15" s="67"/>
      <c r="AW15" s="67"/>
      <c r="AX15" s="67"/>
      <c r="AY15" s="67"/>
      <c r="AZ15" s="67"/>
      <c r="BA15" s="67"/>
      <c r="BB15" s="67"/>
      <c r="BC15" s="67"/>
      <c r="BD15" s="297" t="s">
        <v>119</v>
      </c>
      <c r="BE15" s="298" t="s">
        <v>168</v>
      </c>
      <c r="BF15" s="299" t="s">
        <v>169</v>
      </c>
      <c r="BG15" s="300">
        <v>1</v>
      </c>
      <c r="BH15" s="66"/>
      <c r="BI15" s="66"/>
      <c r="BJ15" s="66"/>
      <c r="BK15" s="66"/>
      <c r="BL15" s="66"/>
      <c r="BM15" s="66"/>
      <c r="BN15" s="66"/>
      <c r="BO15" s="66"/>
      <c r="BP15" s="66"/>
      <c r="BQ15" s="66"/>
      <c r="BR15" s="66"/>
      <c r="BS15" s="66"/>
      <c r="BT15" s="66"/>
      <c r="BU15" s="66"/>
      <c r="BV15" s="66"/>
      <c r="BW15" s="66"/>
      <c r="BX15" s="66"/>
      <c r="BY15" s="66"/>
      <c r="BZ15" s="66"/>
      <c r="CA15" s="66"/>
      <c r="CB15" s="66"/>
      <c r="CC15" s="66"/>
      <c r="CD15" s="66"/>
      <c r="CE15" s="66"/>
      <c r="CF15" s="66"/>
      <c r="CG15" s="66"/>
      <c r="CH15" s="66"/>
      <c r="CI15" s="66"/>
      <c r="CJ15" s="66"/>
      <c r="CK15" s="66"/>
      <c r="CL15" s="66"/>
      <c r="CM15" s="66"/>
      <c r="CN15" s="66"/>
      <c r="CO15" s="66"/>
      <c r="CP15" s="66"/>
      <c r="CQ15" s="66"/>
      <c r="CR15" s="66"/>
      <c r="CS15" s="66"/>
      <c r="CT15" s="66"/>
      <c r="CU15" s="66"/>
      <c r="CV15" s="66"/>
      <c r="CW15" s="66"/>
      <c r="CX15" s="66"/>
      <c r="CY15" s="66"/>
      <c r="CZ15" s="66"/>
      <c r="DA15" s="66"/>
      <c r="DB15" s="66"/>
      <c r="DC15" s="66"/>
      <c r="DD15" s="66"/>
      <c r="DE15" s="66"/>
      <c r="DF15" s="66"/>
      <c r="DG15" s="66"/>
      <c r="DH15" s="66"/>
      <c r="DI15" s="66"/>
      <c r="DJ15" s="66"/>
      <c r="DK15" s="66"/>
      <c r="DL15" s="66"/>
      <c r="DM15" s="66"/>
      <c r="DN15" s="66"/>
      <c r="DO15" s="66"/>
      <c r="DP15" s="66"/>
      <c r="DQ15" s="66"/>
      <c r="DR15" s="66"/>
      <c r="DS15" s="66"/>
      <c r="DT15" s="66"/>
      <c r="DU15" s="66"/>
      <c r="DV15" s="66"/>
      <c r="DW15" s="66"/>
      <c r="DX15" s="66"/>
      <c r="DY15" s="66"/>
    </row>
    <row r="16" spans="1:129" s="39" customFormat="1" ht="90.75" thickBot="1">
      <c r="A16" s="49">
        <v>7</v>
      </c>
      <c r="B16" s="44" t="s">
        <v>163</v>
      </c>
      <c r="C16" s="29" t="s">
        <v>164</v>
      </c>
      <c r="D16" s="29" t="s">
        <v>106</v>
      </c>
      <c r="E16" s="30" t="s">
        <v>170</v>
      </c>
      <c r="F16" s="31" t="s">
        <v>754</v>
      </c>
      <c r="G16" s="289" t="s">
        <v>755</v>
      </c>
      <c r="H16" s="290" t="s">
        <v>107</v>
      </c>
      <c r="I16" s="290">
        <v>23</v>
      </c>
      <c r="J16" s="290" t="str">
        <f t="shared" si="0"/>
        <v>Baja</v>
      </c>
      <c r="K16" s="292">
        <f t="shared" si="1"/>
        <v>0.4</v>
      </c>
      <c r="L16" s="290" t="s">
        <v>62</v>
      </c>
      <c r="M16" s="293">
        <v>0.6</v>
      </c>
      <c r="N16" s="290" t="s">
        <v>62</v>
      </c>
      <c r="O16" s="294">
        <v>0.4</v>
      </c>
      <c r="P16" s="290" t="s">
        <v>55</v>
      </c>
      <c r="Q16" s="294">
        <f t="shared" si="2"/>
        <v>0.24</v>
      </c>
      <c r="R16" s="290" t="s">
        <v>60</v>
      </c>
      <c r="S16" s="44" t="s">
        <v>171</v>
      </c>
      <c r="T16" s="32" t="s">
        <v>172</v>
      </c>
      <c r="U16" s="29" t="s">
        <v>173</v>
      </c>
      <c r="V16" s="29" t="s">
        <v>167</v>
      </c>
      <c r="W16" s="29" t="s">
        <v>174</v>
      </c>
      <c r="X16" s="29" t="s">
        <v>175</v>
      </c>
      <c r="Y16" s="6" t="s">
        <v>151</v>
      </c>
      <c r="Z16" s="36" t="s">
        <v>176</v>
      </c>
      <c r="AA16" s="33" t="s">
        <v>114</v>
      </c>
      <c r="AB16" s="33" t="s">
        <v>115</v>
      </c>
      <c r="AC16" s="34" t="s">
        <v>116</v>
      </c>
      <c r="AD16" s="76" t="s">
        <v>756</v>
      </c>
      <c r="AE16" s="73"/>
      <c r="AF16" s="35"/>
      <c r="AG16" s="82"/>
      <c r="AH16" s="84"/>
      <c r="AI16" s="37"/>
      <c r="AJ16" s="80"/>
      <c r="AK16" s="84"/>
      <c r="AL16" s="37"/>
      <c r="AM16" s="80"/>
      <c r="AN16" s="66"/>
      <c r="AO16" s="67"/>
      <c r="AP16" s="67"/>
      <c r="AQ16" s="67"/>
      <c r="AR16" s="67"/>
      <c r="AS16" s="67"/>
      <c r="AT16" s="67"/>
      <c r="AU16" s="67"/>
      <c r="AV16" s="67"/>
      <c r="AW16" s="67"/>
      <c r="AX16" s="67"/>
      <c r="AY16" s="67"/>
      <c r="AZ16" s="67"/>
      <c r="BA16" s="67"/>
      <c r="BB16" s="67"/>
      <c r="BC16" s="67"/>
      <c r="BD16" s="67"/>
      <c r="BE16" s="67"/>
      <c r="BF16" s="67"/>
      <c r="BG16" s="67"/>
      <c r="BH16" s="66"/>
      <c r="BI16" s="66"/>
      <c r="BJ16" s="66"/>
      <c r="BK16" s="66"/>
      <c r="BL16" s="66"/>
      <c r="BM16" s="66"/>
      <c r="BN16" s="66"/>
      <c r="BO16" s="66"/>
      <c r="BP16" s="66"/>
      <c r="BQ16" s="66"/>
      <c r="BR16" s="66"/>
      <c r="BS16" s="66"/>
      <c r="BT16" s="66"/>
      <c r="BU16" s="66"/>
      <c r="BV16" s="66"/>
      <c r="BW16" s="66"/>
      <c r="BX16" s="66"/>
      <c r="BY16" s="66"/>
      <c r="BZ16" s="66"/>
      <c r="CA16" s="66"/>
      <c r="CB16" s="66"/>
      <c r="CC16" s="66"/>
      <c r="CD16" s="66"/>
      <c r="CE16" s="66"/>
      <c r="CF16" s="66"/>
      <c r="CG16" s="66"/>
      <c r="CH16" s="66"/>
      <c r="CI16" s="66"/>
      <c r="CJ16" s="66"/>
      <c r="CK16" s="66"/>
      <c r="CL16" s="66"/>
      <c r="CM16" s="66"/>
      <c r="CN16" s="66"/>
      <c r="CO16" s="66"/>
      <c r="CP16" s="66"/>
      <c r="CQ16" s="66"/>
      <c r="CR16" s="66"/>
      <c r="CS16" s="66"/>
      <c r="CT16" s="66"/>
      <c r="CU16" s="66"/>
      <c r="CV16" s="66"/>
      <c r="CW16" s="66"/>
      <c r="CX16" s="66"/>
      <c r="CY16" s="66"/>
      <c r="CZ16" s="66"/>
      <c r="DA16" s="66"/>
      <c r="DB16" s="66"/>
      <c r="DC16" s="66"/>
      <c r="DD16" s="66"/>
      <c r="DE16" s="66"/>
      <c r="DF16" s="66"/>
      <c r="DG16" s="66"/>
      <c r="DH16" s="66"/>
      <c r="DI16" s="66"/>
      <c r="DJ16" s="66"/>
      <c r="DK16" s="66"/>
      <c r="DL16" s="66"/>
      <c r="DM16" s="66"/>
      <c r="DN16" s="66"/>
      <c r="DO16" s="66"/>
      <c r="DP16" s="66"/>
      <c r="DQ16" s="66"/>
      <c r="DR16" s="66"/>
      <c r="DS16" s="66"/>
      <c r="DT16" s="66"/>
      <c r="DU16" s="66"/>
      <c r="DV16" s="66"/>
      <c r="DW16" s="66"/>
      <c r="DX16" s="66"/>
      <c r="DY16" s="66"/>
    </row>
    <row r="17" spans="1:275" s="39" customFormat="1" ht="135.75" thickBot="1">
      <c r="A17" s="47">
        <v>8</v>
      </c>
      <c r="B17" s="44" t="s">
        <v>163</v>
      </c>
      <c r="C17" s="29" t="s">
        <v>164</v>
      </c>
      <c r="D17" s="29" t="s">
        <v>106</v>
      </c>
      <c r="E17" s="30" t="s">
        <v>177</v>
      </c>
      <c r="F17" s="31" t="s">
        <v>178</v>
      </c>
      <c r="G17" s="289" t="s">
        <v>179</v>
      </c>
      <c r="H17" s="290" t="s">
        <v>107</v>
      </c>
      <c r="I17" s="290">
        <v>11</v>
      </c>
      <c r="J17" s="290" t="str">
        <f t="shared" si="0"/>
        <v>Baja</v>
      </c>
      <c r="K17" s="292">
        <f t="shared" si="1"/>
        <v>0.4</v>
      </c>
      <c r="L17" s="290" t="s">
        <v>120</v>
      </c>
      <c r="M17" s="293">
        <v>0.2</v>
      </c>
      <c r="N17" s="290" t="s">
        <v>152</v>
      </c>
      <c r="O17" s="294">
        <v>0.4</v>
      </c>
      <c r="P17" s="290" t="s">
        <v>55</v>
      </c>
      <c r="Q17" s="294">
        <f t="shared" si="2"/>
        <v>0.24</v>
      </c>
      <c r="R17" s="290" t="s">
        <v>60</v>
      </c>
      <c r="S17" s="44" t="s">
        <v>180</v>
      </c>
      <c r="T17" s="32" t="s">
        <v>757</v>
      </c>
      <c r="U17" s="29" t="s">
        <v>758</v>
      </c>
      <c r="V17" s="29" t="s">
        <v>759</v>
      </c>
      <c r="W17" s="29" t="s">
        <v>128</v>
      </c>
      <c r="X17" s="29" t="s">
        <v>760</v>
      </c>
      <c r="Y17" s="6" t="s">
        <v>151</v>
      </c>
      <c r="Z17" s="36" t="s">
        <v>436</v>
      </c>
      <c r="AA17" s="33" t="s">
        <v>114</v>
      </c>
      <c r="AB17" s="33" t="s">
        <v>115</v>
      </c>
      <c r="AC17" s="34" t="s">
        <v>116</v>
      </c>
      <c r="AD17" s="76" t="s">
        <v>756</v>
      </c>
      <c r="AE17" s="73"/>
      <c r="AF17" s="35"/>
      <c r="AG17" s="82"/>
      <c r="AH17" s="84"/>
      <c r="AI17" s="37"/>
      <c r="AJ17" s="80"/>
      <c r="AK17" s="84"/>
      <c r="AL17" s="37"/>
      <c r="AM17" s="80"/>
      <c r="AN17" s="66"/>
      <c r="AO17" s="67"/>
      <c r="AP17" s="67"/>
      <c r="AQ17" s="67"/>
      <c r="AR17" s="67"/>
      <c r="AS17" s="67"/>
      <c r="AT17" s="67"/>
      <c r="AU17" s="67"/>
      <c r="AV17" s="67"/>
      <c r="AW17" s="67"/>
      <c r="AX17" s="67"/>
      <c r="AY17" s="67"/>
      <c r="AZ17" s="67"/>
      <c r="BA17" s="67"/>
      <c r="BB17" s="67"/>
      <c r="BC17" s="67"/>
      <c r="BD17" s="67"/>
      <c r="BE17" s="67"/>
      <c r="BF17" s="67"/>
      <c r="BG17" s="67"/>
      <c r="BH17" s="66"/>
      <c r="BI17" s="66"/>
      <c r="BJ17" s="66"/>
      <c r="BK17" s="66"/>
      <c r="BL17" s="66"/>
      <c r="BM17" s="66"/>
      <c r="BN17" s="66"/>
      <c r="BO17" s="66"/>
      <c r="BP17" s="66"/>
      <c r="BQ17" s="66"/>
      <c r="BR17" s="66"/>
      <c r="BS17" s="66"/>
      <c r="BT17" s="66"/>
      <c r="BU17" s="66"/>
      <c r="BV17" s="66"/>
      <c r="BW17" s="66"/>
      <c r="BX17" s="66"/>
      <c r="BY17" s="66"/>
      <c r="BZ17" s="66"/>
      <c r="CA17" s="66"/>
      <c r="CB17" s="66"/>
      <c r="CC17" s="66"/>
      <c r="CD17" s="66"/>
      <c r="CE17" s="66"/>
      <c r="CF17" s="66"/>
      <c r="CG17" s="66"/>
      <c r="CH17" s="66"/>
      <c r="CI17" s="66"/>
      <c r="CJ17" s="66"/>
      <c r="CK17" s="66"/>
      <c r="CL17" s="66"/>
      <c r="CM17" s="66"/>
      <c r="CN17" s="66"/>
      <c r="CO17" s="66"/>
      <c r="CP17" s="66"/>
      <c r="CQ17" s="66"/>
      <c r="CR17" s="66"/>
      <c r="CS17" s="66"/>
      <c r="CT17" s="66"/>
      <c r="CU17" s="66"/>
      <c r="CV17" s="66"/>
      <c r="CW17" s="66"/>
      <c r="CX17" s="66"/>
      <c r="CY17" s="66"/>
      <c r="CZ17" s="66"/>
      <c r="DA17" s="66"/>
      <c r="DB17" s="66"/>
      <c r="DC17" s="66"/>
      <c r="DD17" s="66"/>
      <c r="DE17" s="66"/>
      <c r="DF17" s="66"/>
      <c r="DG17" s="66"/>
      <c r="DH17" s="66"/>
      <c r="DI17" s="66"/>
      <c r="DJ17" s="66"/>
      <c r="DK17" s="66"/>
      <c r="DL17" s="66"/>
      <c r="DM17" s="66"/>
      <c r="DN17" s="66"/>
      <c r="DO17" s="66"/>
      <c r="DP17" s="66"/>
      <c r="DQ17" s="66"/>
      <c r="DR17" s="66"/>
      <c r="DS17" s="66"/>
      <c r="DT17" s="66"/>
      <c r="DU17" s="66"/>
      <c r="DV17" s="66"/>
      <c r="DW17" s="66"/>
      <c r="DX17" s="66"/>
      <c r="DY17" s="66"/>
    </row>
    <row r="18" spans="1:275" s="42" customFormat="1" ht="150.75" thickBot="1">
      <c r="A18" s="48">
        <v>9</v>
      </c>
      <c r="B18" s="44" t="s">
        <v>163</v>
      </c>
      <c r="C18" s="29" t="s">
        <v>164</v>
      </c>
      <c r="D18" s="29" t="s">
        <v>106</v>
      </c>
      <c r="E18" s="30" t="s">
        <v>182</v>
      </c>
      <c r="F18" s="31" t="s">
        <v>183</v>
      </c>
      <c r="G18" s="289" t="s">
        <v>184</v>
      </c>
      <c r="H18" s="290" t="s">
        <v>107</v>
      </c>
      <c r="I18" s="290">
        <v>150</v>
      </c>
      <c r="J18" s="290" t="str">
        <f t="shared" si="0"/>
        <v>Media</v>
      </c>
      <c r="K18" s="292">
        <f t="shared" si="1"/>
        <v>0.6</v>
      </c>
      <c r="L18" s="290" t="s">
        <v>108</v>
      </c>
      <c r="M18" s="293">
        <v>0.8</v>
      </c>
      <c r="N18" s="290" t="s">
        <v>109</v>
      </c>
      <c r="O18" s="294">
        <v>0.4</v>
      </c>
      <c r="P18" s="290" t="s">
        <v>55</v>
      </c>
      <c r="Q18" s="294">
        <f t="shared" si="2"/>
        <v>0.36</v>
      </c>
      <c r="R18" s="290" t="s">
        <v>60</v>
      </c>
      <c r="S18" s="44" t="s">
        <v>185</v>
      </c>
      <c r="T18" s="32" t="s">
        <v>186</v>
      </c>
      <c r="U18" s="29" t="s">
        <v>187</v>
      </c>
      <c r="V18" s="29" t="s">
        <v>167</v>
      </c>
      <c r="W18" s="29" t="s">
        <v>188</v>
      </c>
      <c r="X18" s="29" t="s">
        <v>189</v>
      </c>
      <c r="Y18" s="6" t="s">
        <v>113</v>
      </c>
      <c r="Z18" s="36" t="s">
        <v>190</v>
      </c>
      <c r="AA18" s="33" t="s">
        <v>114</v>
      </c>
      <c r="AB18" s="33" t="s">
        <v>115</v>
      </c>
      <c r="AC18" s="34" t="s">
        <v>116</v>
      </c>
      <c r="AD18" s="76" t="s">
        <v>761</v>
      </c>
      <c r="AE18" s="73"/>
      <c r="AF18" s="35"/>
      <c r="AG18" s="82"/>
      <c r="AH18" s="84"/>
      <c r="AI18" s="37"/>
      <c r="AJ18" s="80"/>
      <c r="AK18" s="84"/>
      <c r="AL18" s="37"/>
      <c r="AM18" s="80"/>
      <c r="AN18" s="66"/>
      <c r="AO18" s="67"/>
      <c r="AP18" s="67"/>
      <c r="AQ18" s="67"/>
      <c r="AR18" s="67"/>
      <c r="AS18" s="67"/>
      <c r="AT18" s="67"/>
      <c r="AU18" s="67"/>
      <c r="AV18" s="67"/>
      <c r="AW18" s="67"/>
      <c r="AX18" s="67"/>
      <c r="AY18" s="67"/>
      <c r="AZ18" s="67"/>
      <c r="BA18" s="67"/>
      <c r="BB18" s="67"/>
      <c r="BC18" s="67"/>
      <c r="BD18" s="67"/>
      <c r="BE18" s="67"/>
      <c r="BF18" s="67"/>
      <c r="BG18" s="67"/>
      <c r="BH18" s="66"/>
      <c r="BI18" s="66"/>
      <c r="BJ18" s="66"/>
      <c r="BK18" s="66"/>
      <c r="BL18" s="66"/>
      <c r="BM18" s="66"/>
      <c r="BN18" s="66"/>
      <c r="BO18" s="66"/>
      <c r="BP18" s="66"/>
      <c r="BQ18" s="66"/>
      <c r="BR18" s="66"/>
      <c r="BS18" s="66"/>
      <c r="BT18" s="66"/>
      <c r="BU18" s="66"/>
      <c r="BV18" s="66"/>
      <c r="BW18" s="66"/>
      <c r="BX18" s="66"/>
      <c r="BY18" s="66"/>
      <c r="BZ18" s="66"/>
      <c r="CA18" s="66"/>
      <c r="CB18" s="66"/>
      <c r="CC18" s="66"/>
      <c r="CD18" s="66"/>
      <c r="CE18" s="66"/>
      <c r="CF18" s="66"/>
      <c r="CG18" s="66"/>
      <c r="CH18" s="66"/>
      <c r="CI18" s="66"/>
      <c r="CJ18" s="66"/>
      <c r="CK18" s="66"/>
      <c r="CL18" s="66"/>
      <c r="CM18" s="66"/>
      <c r="CN18" s="66"/>
      <c r="CO18" s="66"/>
      <c r="CP18" s="66"/>
      <c r="CQ18" s="66"/>
      <c r="CR18" s="66"/>
      <c r="CS18" s="66"/>
      <c r="CT18" s="66"/>
      <c r="CU18" s="66"/>
      <c r="CV18" s="66"/>
      <c r="CW18" s="66"/>
      <c r="CX18" s="66"/>
      <c r="CY18" s="66"/>
      <c r="CZ18" s="66"/>
      <c r="DA18" s="66"/>
      <c r="DB18" s="66"/>
      <c r="DC18" s="66"/>
      <c r="DD18" s="66"/>
      <c r="DE18" s="66"/>
      <c r="DF18" s="66"/>
      <c r="DG18" s="66"/>
      <c r="DH18" s="66"/>
      <c r="DI18" s="66"/>
      <c r="DJ18" s="66"/>
      <c r="DK18" s="66"/>
      <c r="DL18" s="66"/>
      <c r="DM18" s="66"/>
      <c r="DN18" s="66"/>
      <c r="DO18" s="66"/>
      <c r="DP18" s="66"/>
      <c r="DQ18" s="66"/>
      <c r="DR18" s="66"/>
      <c r="DS18" s="66"/>
      <c r="DT18" s="66"/>
      <c r="DU18" s="66"/>
      <c r="DV18" s="66"/>
      <c r="DW18" s="66"/>
      <c r="DX18" s="66"/>
      <c r="DY18" s="66"/>
    </row>
    <row r="19" spans="1:275" s="58" customFormat="1" ht="60.75" thickBot="1">
      <c r="A19" s="46">
        <v>10</v>
      </c>
      <c r="B19" s="44" t="s">
        <v>191</v>
      </c>
      <c r="C19" s="29" t="s">
        <v>762</v>
      </c>
      <c r="D19" s="29" t="s">
        <v>106</v>
      </c>
      <c r="E19" s="30" t="s">
        <v>192</v>
      </c>
      <c r="F19" s="31" t="s">
        <v>193</v>
      </c>
      <c r="G19" s="289" t="s">
        <v>763</v>
      </c>
      <c r="H19" s="290" t="s">
        <v>107</v>
      </c>
      <c r="I19" s="290">
        <v>2887</v>
      </c>
      <c r="J19" s="290" t="str">
        <f t="shared" si="0"/>
        <v>Alta</v>
      </c>
      <c r="K19" s="292">
        <f t="shared" si="1"/>
        <v>0.8</v>
      </c>
      <c r="L19" s="290" t="s">
        <v>108</v>
      </c>
      <c r="M19" s="293">
        <v>0.8</v>
      </c>
      <c r="N19" s="290" t="s">
        <v>109</v>
      </c>
      <c r="O19" s="294">
        <v>0.4</v>
      </c>
      <c r="P19" s="290" t="s">
        <v>55</v>
      </c>
      <c r="Q19" s="294">
        <f t="shared" si="2"/>
        <v>0.48</v>
      </c>
      <c r="R19" s="290" t="s">
        <v>60</v>
      </c>
      <c r="S19" s="44" t="s">
        <v>194</v>
      </c>
      <c r="T19" s="32" t="s">
        <v>195</v>
      </c>
      <c r="U19" s="29" t="s">
        <v>196</v>
      </c>
      <c r="V19" s="29" t="s">
        <v>197</v>
      </c>
      <c r="W19" s="29" t="s">
        <v>188</v>
      </c>
      <c r="X19" s="29" t="s">
        <v>198</v>
      </c>
      <c r="Y19" s="6" t="s">
        <v>113</v>
      </c>
      <c r="Z19" s="36" t="s">
        <v>199</v>
      </c>
      <c r="AA19" s="33" t="s">
        <v>114</v>
      </c>
      <c r="AB19" s="33" t="s">
        <v>200</v>
      </c>
      <c r="AC19" s="34" t="s">
        <v>116</v>
      </c>
      <c r="AD19" s="76" t="s">
        <v>764</v>
      </c>
      <c r="AE19" s="73"/>
      <c r="AF19" s="35"/>
      <c r="AG19" s="82"/>
      <c r="AH19" s="84"/>
      <c r="AI19" s="37"/>
      <c r="AJ19" s="80"/>
      <c r="AK19" s="84"/>
      <c r="AL19" s="37"/>
      <c r="AM19" s="80"/>
      <c r="AN19" s="66"/>
      <c r="AO19" s="67"/>
      <c r="AP19" s="67"/>
      <c r="AQ19" s="67"/>
      <c r="AR19" s="67"/>
      <c r="AS19" s="67"/>
      <c r="AT19" s="67"/>
      <c r="AU19" s="67"/>
      <c r="AV19" s="67"/>
      <c r="AW19" s="67"/>
      <c r="AX19" s="67"/>
      <c r="AY19" s="67"/>
      <c r="AZ19" s="67"/>
      <c r="BA19" s="67"/>
      <c r="BB19" s="67"/>
      <c r="BC19" s="67"/>
      <c r="BD19" s="67"/>
      <c r="BE19" s="67"/>
      <c r="BF19" s="67"/>
      <c r="BG19" s="67"/>
      <c r="BH19" s="66"/>
      <c r="BI19" s="66"/>
      <c r="BJ19" s="66"/>
      <c r="BK19" s="66"/>
      <c r="BL19" s="66"/>
      <c r="BM19" s="66"/>
      <c r="BN19" s="66"/>
      <c r="BO19" s="66"/>
      <c r="BP19" s="66"/>
      <c r="BQ19" s="66"/>
      <c r="BR19" s="66"/>
      <c r="BS19" s="66"/>
      <c r="BT19" s="66"/>
      <c r="BU19" s="66"/>
      <c r="BV19" s="66"/>
      <c r="BW19" s="66"/>
      <c r="BX19" s="66"/>
      <c r="BY19" s="66"/>
      <c r="BZ19" s="66"/>
      <c r="CA19" s="66"/>
      <c r="CB19" s="66"/>
      <c r="CC19" s="66"/>
      <c r="CD19" s="66"/>
      <c r="CE19" s="66"/>
      <c r="CF19" s="66"/>
      <c r="CG19" s="66"/>
      <c r="CH19" s="66"/>
      <c r="CI19" s="66"/>
      <c r="CJ19" s="66"/>
      <c r="CK19" s="66"/>
      <c r="CL19" s="66"/>
      <c r="CM19" s="66"/>
      <c r="CN19" s="66"/>
      <c r="CO19" s="66"/>
      <c r="CP19" s="66"/>
      <c r="CQ19" s="66"/>
      <c r="CR19" s="66"/>
      <c r="CS19" s="66"/>
      <c r="CT19" s="66"/>
      <c r="CU19" s="66"/>
      <c r="CV19" s="66"/>
      <c r="CW19" s="66"/>
      <c r="CX19" s="66"/>
      <c r="CY19" s="66"/>
      <c r="CZ19" s="66"/>
      <c r="DA19" s="66"/>
      <c r="DB19" s="66"/>
      <c r="DC19" s="66"/>
      <c r="DD19" s="66"/>
      <c r="DE19" s="66"/>
      <c r="DF19" s="66"/>
      <c r="DG19" s="66"/>
      <c r="DH19" s="66"/>
      <c r="DI19" s="66"/>
      <c r="DJ19" s="66"/>
      <c r="DK19" s="66"/>
      <c r="DL19" s="66"/>
      <c r="DM19" s="66"/>
      <c r="DN19" s="66"/>
      <c r="DO19" s="66"/>
      <c r="DP19" s="66"/>
      <c r="DQ19" s="66"/>
      <c r="DR19" s="66"/>
      <c r="DS19" s="66"/>
      <c r="DT19" s="66"/>
      <c r="DU19" s="66"/>
      <c r="DV19" s="66"/>
      <c r="DW19" s="66"/>
      <c r="DX19" s="66"/>
      <c r="DY19" s="66"/>
    </row>
    <row r="20" spans="1:275" s="38" customFormat="1" ht="120.75" thickBot="1">
      <c r="A20" s="47">
        <v>11</v>
      </c>
      <c r="B20" s="44" t="s">
        <v>201</v>
      </c>
      <c r="C20" s="29" t="s">
        <v>202</v>
      </c>
      <c r="D20" s="29" t="s">
        <v>106</v>
      </c>
      <c r="E20" s="30" t="s">
        <v>765</v>
      </c>
      <c r="F20" s="31" t="s">
        <v>766</v>
      </c>
      <c r="G20" s="289" t="s">
        <v>767</v>
      </c>
      <c r="H20" s="290" t="s">
        <v>107</v>
      </c>
      <c r="I20" s="291">
        <v>966</v>
      </c>
      <c r="J20" s="290" t="str">
        <f t="shared" si="0"/>
        <v>Alta</v>
      </c>
      <c r="K20" s="292">
        <f t="shared" ref="K20:K22" si="3">IF(I20&lt;=3,$BG$10,IF(I20&lt;=24,$BG$11,IF(I20&lt;=500,$BG$12,IF(I20&lt;=5000,$BG$13,IF(I20&gt;5000,$BG$14)))))</f>
        <v>0.6</v>
      </c>
      <c r="L20" s="290" t="s">
        <v>132</v>
      </c>
      <c r="M20" s="293">
        <v>0.4</v>
      </c>
      <c r="N20" s="290" t="s">
        <v>62</v>
      </c>
      <c r="O20" s="294">
        <v>0.5</v>
      </c>
      <c r="P20" s="290" t="s">
        <v>59</v>
      </c>
      <c r="Q20" s="294">
        <f t="shared" si="2"/>
        <v>0.3</v>
      </c>
      <c r="R20" s="290" t="s">
        <v>67</v>
      </c>
      <c r="S20" s="44" t="s">
        <v>768</v>
      </c>
      <c r="T20" s="32" t="s">
        <v>769</v>
      </c>
      <c r="U20" s="29" t="s">
        <v>770</v>
      </c>
      <c r="V20" s="29" t="s">
        <v>203</v>
      </c>
      <c r="W20" s="29" t="s">
        <v>181</v>
      </c>
      <c r="X20" s="29" t="s">
        <v>771</v>
      </c>
      <c r="Y20" s="6" t="s">
        <v>113</v>
      </c>
      <c r="Z20" s="36" t="s">
        <v>772</v>
      </c>
      <c r="AA20" s="33" t="s">
        <v>114</v>
      </c>
      <c r="AB20" s="33" t="s">
        <v>118</v>
      </c>
      <c r="AC20" s="34" t="s">
        <v>116</v>
      </c>
      <c r="AD20" s="76" t="s">
        <v>773</v>
      </c>
      <c r="AE20" s="73"/>
      <c r="AF20" s="35"/>
      <c r="AG20" s="82"/>
      <c r="AH20" s="84"/>
      <c r="AI20" s="37"/>
      <c r="AJ20" s="80"/>
      <c r="AK20" s="84"/>
      <c r="AL20" s="37"/>
      <c r="AM20" s="80"/>
      <c r="AN20" s="66"/>
      <c r="AO20" s="67"/>
      <c r="AP20" s="67"/>
      <c r="AQ20" s="67"/>
      <c r="AR20" s="67"/>
      <c r="AS20" s="67"/>
      <c r="AT20" s="67"/>
      <c r="AU20" s="67"/>
      <c r="AV20" s="67"/>
      <c r="AW20" s="67"/>
      <c r="AX20" s="67"/>
      <c r="AY20" s="67"/>
      <c r="AZ20" s="67"/>
      <c r="BA20" s="67"/>
      <c r="BB20" s="67"/>
      <c r="BC20" s="67"/>
      <c r="BD20" s="67"/>
      <c r="BE20" s="67"/>
      <c r="BF20" s="67"/>
      <c r="BG20" s="67"/>
      <c r="BH20" s="66"/>
      <c r="BI20" s="66"/>
      <c r="BJ20" s="66"/>
      <c r="BK20" s="66"/>
      <c r="BL20" s="66"/>
      <c r="BM20" s="66"/>
      <c r="BN20" s="66"/>
      <c r="BO20" s="66"/>
      <c r="BP20" s="66"/>
      <c r="BQ20" s="66"/>
      <c r="BR20" s="66"/>
      <c r="BS20" s="66"/>
      <c r="BT20" s="66"/>
      <c r="BU20" s="66"/>
      <c r="BV20" s="66"/>
      <c r="BW20" s="66"/>
      <c r="BX20" s="66"/>
      <c r="BY20" s="66"/>
      <c r="BZ20" s="66"/>
      <c r="CA20" s="66"/>
      <c r="CB20" s="66"/>
      <c r="CC20" s="66"/>
      <c r="CD20" s="66"/>
      <c r="CE20" s="66"/>
      <c r="CF20" s="66"/>
      <c r="CG20" s="66"/>
      <c r="CH20" s="66"/>
      <c r="CI20" s="66"/>
      <c r="CJ20" s="66"/>
      <c r="CK20" s="66"/>
      <c r="CL20" s="66"/>
      <c r="CM20" s="66"/>
      <c r="CN20" s="66"/>
      <c r="CO20" s="66"/>
      <c r="CP20" s="66"/>
      <c r="CQ20" s="66"/>
      <c r="CR20" s="66"/>
      <c r="CS20" s="66"/>
      <c r="CT20" s="66"/>
      <c r="CU20" s="66"/>
      <c r="CV20" s="66"/>
      <c r="CW20" s="66"/>
      <c r="CX20" s="66"/>
      <c r="CY20" s="66"/>
      <c r="CZ20" s="66"/>
      <c r="DA20" s="66"/>
      <c r="DB20" s="66"/>
      <c r="DC20" s="66"/>
      <c r="DD20" s="66"/>
      <c r="DE20" s="66"/>
      <c r="DF20" s="66"/>
      <c r="DG20" s="66"/>
      <c r="DH20" s="66"/>
      <c r="DI20" s="66"/>
      <c r="DJ20" s="66"/>
      <c r="DK20" s="66"/>
      <c r="DL20" s="66"/>
      <c r="DM20" s="66"/>
      <c r="DN20" s="66"/>
      <c r="DO20" s="66"/>
      <c r="DP20" s="66"/>
      <c r="DQ20" s="66"/>
      <c r="DR20" s="66"/>
      <c r="DS20" s="66"/>
      <c r="DT20" s="66"/>
      <c r="DU20" s="66"/>
      <c r="DV20" s="66"/>
      <c r="DW20" s="66"/>
      <c r="DX20" s="66"/>
      <c r="DY20" s="66"/>
    </row>
    <row r="21" spans="1:275" s="39" customFormat="1" ht="165.75" thickBot="1">
      <c r="A21" s="46">
        <v>12</v>
      </c>
      <c r="B21" s="44" t="s">
        <v>201</v>
      </c>
      <c r="C21" s="29" t="s">
        <v>202</v>
      </c>
      <c r="D21" s="29" t="s">
        <v>106</v>
      </c>
      <c r="E21" s="30" t="s">
        <v>774</v>
      </c>
      <c r="F21" s="31" t="s">
        <v>775</v>
      </c>
      <c r="G21" s="289" t="s">
        <v>776</v>
      </c>
      <c r="H21" s="290" t="s">
        <v>107</v>
      </c>
      <c r="I21" s="291">
        <v>435</v>
      </c>
      <c r="J21" s="290" t="str">
        <f t="shared" si="0"/>
        <v>Media</v>
      </c>
      <c r="K21" s="292">
        <f t="shared" si="3"/>
        <v>0.4</v>
      </c>
      <c r="L21" s="290" t="s">
        <v>120</v>
      </c>
      <c r="M21" s="293">
        <v>0.2</v>
      </c>
      <c r="N21" s="290" t="s">
        <v>62</v>
      </c>
      <c r="O21" s="294">
        <v>0.5</v>
      </c>
      <c r="P21" s="290" t="s">
        <v>55</v>
      </c>
      <c r="Q21" s="294">
        <f t="shared" si="2"/>
        <v>0.2</v>
      </c>
      <c r="R21" s="290" t="s">
        <v>67</v>
      </c>
      <c r="S21" s="44" t="s">
        <v>204</v>
      </c>
      <c r="T21" s="32" t="s">
        <v>777</v>
      </c>
      <c r="U21" s="29" t="s">
        <v>778</v>
      </c>
      <c r="V21" s="29" t="s">
        <v>205</v>
      </c>
      <c r="W21" s="29" t="s">
        <v>181</v>
      </c>
      <c r="X21" s="29" t="s">
        <v>779</v>
      </c>
      <c r="Y21" s="6" t="s">
        <v>113</v>
      </c>
      <c r="Z21" s="36" t="s">
        <v>780</v>
      </c>
      <c r="AA21" s="33" t="s">
        <v>114</v>
      </c>
      <c r="AB21" s="33" t="s">
        <v>118</v>
      </c>
      <c r="AC21" s="34" t="s">
        <v>116</v>
      </c>
      <c r="AD21" s="76" t="s">
        <v>781</v>
      </c>
      <c r="AE21" s="73"/>
      <c r="AF21" s="35"/>
      <c r="AG21" s="82"/>
      <c r="AH21" s="84"/>
      <c r="AI21" s="37"/>
      <c r="AJ21" s="80"/>
      <c r="AK21" s="84"/>
      <c r="AL21" s="37"/>
      <c r="AM21" s="80"/>
      <c r="AN21" s="66"/>
      <c r="AO21" s="67"/>
      <c r="AP21" s="67"/>
      <c r="AQ21" s="67"/>
      <c r="AR21" s="67"/>
      <c r="AS21" s="67"/>
      <c r="AT21" s="67"/>
      <c r="AU21" s="67"/>
      <c r="AV21" s="67"/>
      <c r="AW21" s="67"/>
      <c r="AX21" s="67"/>
      <c r="AY21" s="67"/>
      <c r="AZ21" s="67"/>
      <c r="BA21" s="67"/>
      <c r="BB21" s="67"/>
      <c r="BC21" s="67"/>
      <c r="BD21" s="67"/>
      <c r="BE21" s="67"/>
      <c r="BF21" s="67"/>
      <c r="BG21" s="67"/>
      <c r="BH21" s="66"/>
      <c r="BI21" s="66"/>
      <c r="BJ21" s="66"/>
      <c r="BK21" s="66"/>
      <c r="BL21" s="66"/>
      <c r="BM21" s="66"/>
      <c r="BN21" s="66"/>
      <c r="BO21" s="66"/>
      <c r="BP21" s="66"/>
      <c r="BQ21" s="66"/>
      <c r="BR21" s="66"/>
      <c r="BS21" s="66"/>
      <c r="BT21" s="66"/>
      <c r="BU21" s="66"/>
      <c r="BV21" s="66"/>
      <c r="BW21" s="66"/>
      <c r="BX21" s="66"/>
      <c r="BY21" s="66"/>
      <c r="BZ21" s="66"/>
      <c r="CA21" s="66"/>
      <c r="CB21" s="66"/>
      <c r="CC21" s="66"/>
      <c r="CD21" s="66"/>
      <c r="CE21" s="66"/>
      <c r="CF21" s="66"/>
      <c r="CG21" s="66"/>
      <c r="CH21" s="66"/>
      <c r="CI21" s="66"/>
      <c r="CJ21" s="66"/>
      <c r="CK21" s="66"/>
      <c r="CL21" s="66"/>
      <c r="CM21" s="66"/>
      <c r="CN21" s="66"/>
      <c r="CO21" s="66"/>
      <c r="CP21" s="66"/>
      <c r="CQ21" s="66"/>
      <c r="CR21" s="66"/>
      <c r="CS21" s="66"/>
      <c r="CT21" s="66"/>
      <c r="CU21" s="66"/>
      <c r="CV21" s="66"/>
      <c r="CW21" s="66"/>
      <c r="CX21" s="66"/>
      <c r="CY21" s="66"/>
      <c r="CZ21" s="66"/>
      <c r="DA21" s="66"/>
      <c r="DB21" s="66"/>
      <c r="DC21" s="66"/>
      <c r="DD21" s="66"/>
      <c r="DE21" s="66"/>
      <c r="DF21" s="66"/>
      <c r="DG21" s="66"/>
      <c r="DH21" s="66"/>
      <c r="DI21" s="66"/>
      <c r="DJ21" s="66"/>
      <c r="DK21" s="66"/>
      <c r="DL21" s="66"/>
      <c r="DM21" s="66"/>
      <c r="DN21" s="66"/>
      <c r="DO21" s="66"/>
      <c r="DP21" s="66"/>
      <c r="DQ21" s="66"/>
      <c r="DR21" s="66"/>
      <c r="DS21" s="66"/>
      <c r="DT21" s="66"/>
      <c r="DU21" s="66"/>
      <c r="DV21" s="66"/>
      <c r="DW21" s="66"/>
      <c r="DX21" s="66"/>
      <c r="DY21" s="66"/>
    </row>
    <row r="22" spans="1:275" s="42" customFormat="1" ht="165.75" thickBot="1">
      <c r="A22" s="47">
        <v>13</v>
      </c>
      <c r="B22" s="44" t="s">
        <v>201</v>
      </c>
      <c r="C22" s="29" t="s">
        <v>202</v>
      </c>
      <c r="D22" s="29" t="s">
        <v>106</v>
      </c>
      <c r="E22" s="30" t="s">
        <v>782</v>
      </c>
      <c r="F22" s="31" t="s">
        <v>783</v>
      </c>
      <c r="G22" s="289" t="s">
        <v>784</v>
      </c>
      <c r="H22" s="290" t="s">
        <v>107</v>
      </c>
      <c r="I22" s="291">
        <v>478</v>
      </c>
      <c r="J22" s="290" t="str">
        <f t="shared" si="0"/>
        <v>Media</v>
      </c>
      <c r="K22" s="292">
        <f t="shared" si="3"/>
        <v>0.4</v>
      </c>
      <c r="L22" s="290" t="s">
        <v>54</v>
      </c>
      <c r="M22" s="293">
        <v>1</v>
      </c>
      <c r="N22" s="290" t="s">
        <v>121</v>
      </c>
      <c r="O22" s="294">
        <v>0.5</v>
      </c>
      <c r="P22" s="290" t="s">
        <v>55</v>
      </c>
      <c r="Q22" s="294">
        <f t="shared" si="2"/>
        <v>0.2</v>
      </c>
      <c r="R22" s="290" t="s">
        <v>67</v>
      </c>
      <c r="S22" s="44" t="s">
        <v>785</v>
      </c>
      <c r="T22" s="32" t="s">
        <v>786</v>
      </c>
      <c r="U22" s="29" t="s">
        <v>787</v>
      </c>
      <c r="V22" s="29" t="s">
        <v>206</v>
      </c>
      <c r="W22" s="29" t="s">
        <v>128</v>
      </c>
      <c r="X22" s="29" t="s">
        <v>788</v>
      </c>
      <c r="Y22" s="6" t="s">
        <v>113</v>
      </c>
      <c r="Z22" s="36" t="s">
        <v>789</v>
      </c>
      <c r="AA22" s="33" t="s">
        <v>114</v>
      </c>
      <c r="AB22" s="33" t="s">
        <v>118</v>
      </c>
      <c r="AC22" s="34" t="s">
        <v>116</v>
      </c>
      <c r="AD22" s="76" t="s">
        <v>790</v>
      </c>
      <c r="AE22" s="73"/>
      <c r="AF22" s="35"/>
      <c r="AG22" s="82"/>
      <c r="AH22" s="84"/>
      <c r="AI22" s="37"/>
      <c r="AJ22" s="80"/>
      <c r="AK22" s="84"/>
      <c r="AL22" s="37"/>
      <c r="AM22" s="80"/>
      <c r="AN22" s="66"/>
      <c r="AO22" s="67"/>
      <c r="AP22" s="67"/>
      <c r="AQ22" s="67"/>
      <c r="AR22" s="67"/>
      <c r="AS22" s="67"/>
      <c r="AT22" s="67"/>
      <c r="AU22" s="67"/>
      <c r="AV22" s="67"/>
      <c r="AW22" s="67"/>
      <c r="AX22" s="67"/>
      <c r="AY22" s="67"/>
      <c r="AZ22" s="67"/>
      <c r="BA22" s="67"/>
      <c r="BB22" s="67"/>
      <c r="BC22" s="67"/>
      <c r="BD22" s="67"/>
      <c r="BE22" s="67"/>
      <c r="BF22" s="67"/>
      <c r="BG22" s="67"/>
      <c r="BH22" s="66"/>
      <c r="BI22" s="66"/>
      <c r="BJ22" s="66"/>
      <c r="BK22" s="66"/>
      <c r="BL22" s="66"/>
      <c r="BM22" s="66"/>
      <c r="BN22" s="66"/>
      <c r="BO22" s="66"/>
      <c r="BP22" s="66"/>
      <c r="BQ22" s="66"/>
      <c r="BR22" s="66"/>
      <c r="BS22" s="66"/>
      <c r="BT22" s="66"/>
      <c r="BU22" s="66"/>
      <c r="BV22" s="66"/>
      <c r="BW22" s="66"/>
      <c r="BX22" s="66"/>
      <c r="BY22" s="66"/>
      <c r="BZ22" s="66"/>
      <c r="CA22" s="66"/>
      <c r="CB22" s="66"/>
      <c r="CC22" s="66"/>
      <c r="CD22" s="66"/>
      <c r="CE22" s="66"/>
      <c r="CF22" s="66"/>
      <c r="CG22" s="66"/>
      <c r="CH22" s="66"/>
      <c r="CI22" s="66"/>
      <c r="CJ22" s="66"/>
      <c r="CK22" s="66"/>
      <c r="CL22" s="66"/>
      <c r="CM22" s="66"/>
      <c r="CN22" s="66"/>
      <c r="CO22" s="66"/>
      <c r="CP22" s="66"/>
      <c r="CQ22" s="66"/>
      <c r="CR22" s="66"/>
      <c r="CS22" s="66"/>
      <c r="CT22" s="66"/>
      <c r="CU22" s="66"/>
      <c r="CV22" s="66"/>
      <c r="CW22" s="66"/>
      <c r="CX22" s="66"/>
      <c r="CY22" s="66"/>
      <c r="CZ22" s="66"/>
      <c r="DA22" s="66"/>
      <c r="DB22" s="66"/>
      <c r="DC22" s="66"/>
      <c r="DD22" s="66"/>
      <c r="DE22" s="66"/>
      <c r="DF22" s="66"/>
      <c r="DG22" s="66"/>
      <c r="DH22" s="66"/>
      <c r="DI22" s="66"/>
      <c r="DJ22" s="66"/>
      <c r="DK22" s="66"/>
      <c r="DL22" s="66"/>
      <c r="DM22" s="66"/>
      <c r="DN22" s="66"/>
      <c r="DO22" s="66"/>
      <c r="DP22" s="66"/>
      <c r="DQ22" s="66"/>
      <c r="DR22" s="66"/>
      <c r="DS22" s="66"/>
      <c r="DT22" s="66"/>
      <c r="DU22" s="66"/>
      <c r="DV22" s="66"/>
      <c r="DW22" s="66"/>
      <c r="DX22" s="66"/>
      <c r="DY22" s="66"/>
    </row>
    <row r="23" spans="1:275" s="38" customFormat="1" ht="180.75" thickBot="1">
      <c r="A23" s="48">
        <v>14</v>
      </c>
      <c r="B23" s="44" t="s">
        <v>201</v>
      </c>
      <c r="C23" s="29" t="s">
        <v>207</v>
      </c>
      <c r="D23" s="29" t="s">
        <v>106</v>
      </c>
      <c r="E23" s="30" t="s">
        <v>208</v>
      </c>
      <c r="F23" s="31" t="s">
        <v>209</v>
      </c>
      <c r="G23" s="289" t="s">
        <v>210</v>
      </c>
      <c r="H23" s="290" t="s">
        <v>107</v>
      </c>
      <c r="I23" s="290">
        <v>3</v>
      </c>
      <c r="J23" s="290" t="str">
        <f t="shared" si="0"/>
        <v>Muy Baja</v>
      </c>
      <c r="K23" s="292">
        <f t="shared" si="1"/>
        <v>0.2</v>
      </c>
      <c r="L23" s="290" t="s">
        <v>62</v>
      </c>
      <c r="M23" s="293">
        <v>0.6</v>
      </c>
      <c r="N23" s="290" t="s">
        <v>62</v>
      </c>
      <c r="O23" s="294">
        <v>0.4</v>
      </c>
      <c r="P23" s="290" t="s">
        <v>59</v>
      </c>
      <c r="Q23" s="294">
        <f t="shared" si="2"/>
        <v>0.12</v>
      </c>
      <c r="R23" s="290" t="s">
        <v>60</v>
      </c>
      <c r="S23" s="44" t="s">
        <v>423</v>
      </c>
      <c r="T23" s="32" t="s">
        <v>791</v>
      </c>
      <c r="U23" s="29" t="s">
        <v>792</v>
      </c>
      <c r="V23" s="29" t="s">
        <v>211</v>
      </c>
      <c r="W23" s="29" t="s">
        <v>181</v>
      </c>
      <c r="X23" s="29" t="s">
        <v>212</v>
      </c>
      <c r="Y23" s="6" t="s">
        <v>151</v>
      </c>
      <c r="Z23" s="36" t="s">
        <v>793</v>
      </c>
      <c r="AA23" s="33" t="s">
        <v>114</v>
      </c>
      <c r="AB23" s="33" t="s">
        <v>200</v>
      </c>
      <c r="AC23" s="34" t="s">
        <v>116</v>
      </c>
      <c r="AD23" s="76" t="s">
        <v>794</v>
      </c>
      <c r="AE23" s="73"/>
      <c r="AF23" s="35"/>
      <c r="AG23" s="82"/>
      <c r="AH23" s="84"/>
      <c r="AI23" s="37"/>
      <c r="AJ23" s="80"/>
      <c r="AK23" s="84"/>
      <c r="AL23" s="37"/>
      <c r="AM23" s="80"/>
      <c r="AN23" s="66"/>
      <c r="AO23" s="67"/>
      <c r="AP23" s="67"/>
      <c r="AQ23" s="67"/>
      <c r="AR23" s="67"/>
      <c r="AS23" s="67"/>
      <c r="AT23" s="67"/>
      <c r="AU23" s="67"/>
      <c r="AV23" s="67"/>
      <c r="AW23" s="67"/>
      <c r="AX23" s="67"/>
      <c r="AY23" s="67"/>
      <c r="AZ23" s="67"/>
      <c r="BA23" s="67"/>
      <c r="BB23" s="67"/>
      <c r="BC23" s="67"/>
      <c r="BD23" s="67"/>
      <c r="BE23" s="67"/>
      <c r="BF23" s="67"/>
      <c r="BG23" s="67"/>
      <c r="BH23" s="66"/>
      <c r="BI23" s="66"/>
      <c r="BJ23" s="66"/>
      <c r="BK23" s="66"/>
      <c r="BL23" s="66"/>
      <c r="BM23" s="66"/>
      <c r="BN23" s="66"/>
      <c r="BO23" s="66"/>
      <c r="BP23" s="66"/>
      <c r="BQ23" s="66"/>
      <c r="BR23" s="66"/>
      <c r="BS23" s="66"/>
      <c r="BT23" s="66"/>
      <c r="BU23" s="66"/>
      <c r="BV23" s="66"/>
      <c r="BW23" s="66"/>
      <c r="BX23" s="66"/>
      <c r="BY23" s="66"/>
      <c r="BZ23" s="66"/>
      <c r="CA23" s="66"/>
      <c r="CB23" s="66"/>
      <c r="CC23" s="66"/>
      <c r="CD23" s="66"/>
      <c r="CE23" s="66"/>
      <c r="CF23" s="66"/>
      <c r="CG23" s="66"/>
      <c r="CH23" s="66"/>
      <c r="CI23" s="66"/>
      <c r="CJ23" s="66"/>
      <c r="CK23" s="66"/>
      <c r="CL23" s="66"/>
      <c r="CM23" s="66"/>
      <c r="CN23" s="66"/>
      <c r="CO23" s="66"/>
      <c r="CP23" s="66"/>
      <c r="CQ23" s="66"/>
      <c r="CR23" s="66"/>
      <c r="CS23" s="66"/>
      <c r="CT23" s="66"/>
      <c r="CU23" s="66"/>
      <c r="CV23" s="66"/>
      <c r="CW23" s="66"/>
      <c r="CX23" s="66"/>
      <c r="CY23" s="66"/>
      <c r="CZ23" s="66"/>
      <c r="DA23" s="66"/>
      <c r="DB23" s="66"/>
      <c r="DC23" s="66"/>
      <c r="DD23" s="66"/>
      <c r="DE23" s="66"/>
      <c r="DF23" s="66"/>
      <c r="DG23" s="66"/>
      <c r="DH23" s="66"/>
      <c r="DI23" s="66"/>
      <c r="DJ23" s="66"/>
      <c r="DK23" s="66"/>
      <c r="DL23" s="66"/>
      <c r="DM23" s="66"/>
      <c r="DN23" s="66"/>
      <c r="DO23" s="66"/>
      <c r="DP23" s="66"/>
      <c r="DQ23" s="66"/>
      <c r="DR23" s="66"/>
      <c r="DS23" s="66"/>
      <c r="DT23" s="66"/>
      <c r="DU23" s="66"/>
      <c r="DV23" s="66"/>
      <c r="DW23" s="66"/>
      <c r="DX23" s="66"/>
      <c r="DY23" s="66"/>
    </row>
    <row r="24" spans="1:275" s="42" customFormat="1" ht="210.75" thickBot="1">
      <c r="A24" s="46">
        <v>15</v>
      </c>
      <c r="B24" s="44" t="s">
        <v>201</v>
      </c>
      <c r="C24" s="29" t="s">
        <v>207</v>
      </c>
      <c r="D24" s="29" t="s">
        <v>106</v>
      </c>
      <c r="E24" s="30" t="s">
        <v>795</v>
      </c>
      <c r="F24" s="31" t="s">
        <v>796</v>
      </c>
      <c r="G24" s="289" t="s">
        <v>797</v>
      </c>
      <c r="H24" s="290" t="s">
        <v>107</v>
      </c>
      <c r="I24" s="290">
        <v>2</v>
      </c>
      <c r="J24" s="290" t="str">
        <f t="shared" si="0"/>
        <v>Muy Baja</v>
      </c>
      <c r="K24" s="292">
        <f t="shared" si="1"/>
        <v>0.2</v>
      </c>
      <c r="L24" s="290" t="s">
        <v>62</v>
      </c>
      <c r="M24" s="293">
        <v>0.6</v>
      </c>
      <c r="N24" s="290" t="s">
        <v>62</v>
      </c>
      <c r="O24" s="294">
        <v>0.4</v>
      </c>
      <c r="P24" s="290" t="s">
        <v>59</v>
      </c>
      <c r="Q24" s="294">
        <f t="shared" si="2"/>
        <v>0.12</v>
      </c>
      <c r="R24" s="290" t="s">
        <v>60</v>
      </c>
      <c r="S24" s="44" t="s">
        <v>213</v>
      </c>
      <c r="T24" s="32" t="s">
        <v>214</v>
      </c>
      <c r="U24" s="29" t="s">
        <v>798</v>
      </c>
      <c r="V24" s="29" t="s">
        <v>799</v>
      </c>
      <c r="W24" s="29" t="s">
        <v>181</v>
      </c>
      <c r="X24" s="29" t="s">
        <v>800</v>
      </c>
      <c r="Y24" s="6" t="s">
        <v>151</v>
      </c>
      <c r="Z24" s="36" t="s">
        <v>801</v>
      </c>
      <c r="AA24" s="33" t="s">
        <v>114</v>
      </c>
      <c r="AB24" s="33" t="s">
        <v>200</v>
      </c>
      <c r="AC24" s="34" t="s">
        <v>116</v>
      </c>
      <c r="AD24" s="76" t="s">
        <v>802</v>
      </c>
      <c r="AE24" s="73"/>
      <c r="AF24" s="35"/>
      <c r="AG24" s="82"/>
      <c r="AH24" s="84"/>
      <c r="AI24" s="37"/>
      <c r="AJ24" s="80"/>
      <c r="AK24" s="84"/>
      <c r="AL24" s="37"/>
      <c r="AM24" s="80"/>
      <c r="AN24" s="66"/>
      <c r="AO24" s="67"/>
      <c r="AP24" s="67"/>
      <c r="AQ24" s="67"/>
      <c r="AR24" s="67"/>
      <c r="AS24" s="67"/>
      <c r="AT24" s="67"/>
      <c r="AU24" s="67"/>
      <c r="AV24" s="67"/>
      <c r="AW24" s="67"/>
      <c r="AX24" s="67"/>
      <c r="AY24" s="67"/>
      <c r="AZ24" s="67"/>
      <c r="BA24" s="67"/>
      <c r="BB24" s="67"/>
      <c r="BC24" s="67"/>
      <c r="BD24" s="67"/>
      <c r="BE24" s="67"/>
      <c r="BF24" s="67"/>
      <c r="BG24" s="67"/>
      <c r="BH24" s="66"/>
      <c r="BI24" s="66"/>
      <c r="BJ24" s="66"/>
      <c r="BK24" s="66"/>
      <c r="BL24" s="66"/>
      <c r="BM24" s="66"/>
      <c r="BN24" s="66"/>
      <c r="BO24" s="66"/>
      <c r="BP24" s="66"/>
      <c r="BQ24" s="66"/>
      <c r="BR24" s="66"/>
      <c r="BS24" s="66"/>
      <c r="BT24" s="66"/>
      <c r="BU24" s="66"/>
      <c r="BV24" s="66"/>
      <c r="BW24" s="66"/>
      <c r="BX24" s="66"/>
      <c r="BY24" s="66"/>
      <c r="BZ24" s="66"/>
      <c r="CA24" s="66"/>
      <c r="CB24" s="66"/>
      <c r="CC24" s="66"/>
      <c r="CD24" s="66"/>
      <c r="CE24" s="66"/>
      <c r="CF24" s="66"/>
      <c r="CG24" s="66"/>
      <c r="CH24" s="66"/>
      <c r="CI24" s="66"/>
      <c r="CJ24" s="66"/>
      <c r="CK24" s="66"/>
      <c r="CL24" s="66"/>
      <c r="CM24" s="66"/>
      <c r="CN24" s="66"/>
      <c r="CO24" s="66"/>
      <c r="CP24" s="66"/>
      <c r="CQ24" s="66"/>
      <c r="CR24" s="66"/>
      <c r="CS24" s="66"/>
      <c r="CT24" s="66"/>
      <c r="CU24" s="66"/>
      <c r="CV24" s="66"/>
      <c r="CW24" s="66"/>
      <c r="CX24" s="66"/>
      <c r="CY24" s="66"/>
      <c r="CZ24" s="66"/>
      <c r="DA24" s="66"/>
      <c r="DB24" s="66"/>
      <c r="DC24" s="66"/>
      <c r="DD24" s="66"/>
      <c r="DE24" s="66"/>
      <c r="DF24" s="66"/>
      <c r="DG24" s="66"/>
      <c r="DH24" s="66"/>
      <c r="DI24" s="66"/>
      <c r="DJ24" s="66"/>
      <c r="DK24" s="66"/>
      <c r="DL24" s="66"/>
      <c r="DM24" s="66"/>
      <c r="DN24" s="66"/>
      <c r="DO24" s="66"/>
      <c r="DP24" s="66"/>
      <c r="DQ24" s="66"/>
      <c r="DR24" s="66"/>
      <c r="DS24" s="66"/>
      <c r="DT24" s="66"/>
      <c r="DU24" s="66"/>
      <c r="DV24" s="66"/>
      <c r="DW24" s="66"/>
      <c r="DX24" s="66"/>
      <c r="DY24" s="66"/>
    </row>
    <row r="25" spans="1:275" s="59" customFormat="1" ht="315.75" thickBot="1">
      <c r="A25" s="48">
        <v>16</v>
      </c>
      <c r="B25" s="44" t="s">
        <v>201</v>
      </c>
      <c r="C25" s="29" t="s">
        <v>215</v>
      </c>
      <c r="D25" s="29" t="s">
        <v>106</v>
      </c>
      <c r="E25" s="30" t="s">
        <v>803</v>
      </c>
      <c r="F25" s="31" t="s">
        <v>804</v>
      </c>
      <c r="G25" s="289" t="s">
        <v>805</v>
      </c>
      <c r="H25" s="302" t="s">
        <v>107</v>
      </c>
      <c r="I25" s="303">
        <v>2040</v>
      </c>
      <c r="J25" s="304" t="str">
        <f t="shared" si="0"/>
        <v>Alta</v>
      </c>
      <c r="K25" s="305">
        <f t="shared" si="1"/>
        <v>0.8</v>
      </c>
      <c r="L25" s="304" t="s">
        <v>132</v>
      </c>
      <c r="M25" s="293">
        <v>0.4</v>
      </c>
      <c r="N25" s="304" t="s">
        <v>62</v>
      </c>
      <c r="O25" s="294">
        <v>0.5</v>
      </c>
      <c r="P25" s="290" t="s">
        <v>55</v>
      </c>
      <c r="Q25" s="294">
        <f t="shared" si="2"/>
        <v>0.4</v>
      </c>
      <c r="R25" s="290" t="s">
        <v>67</v>
      </c>
      <c r="S25" s="44" t="s">
        <v>806</v>
      </c>
      <c r="T25" s="32" t="s">
        <v>807</v>
      </c>
      <c r="U25" s="29" t="s">
        <v>808</v>
      </c>
      <c r="V25" s="29" t="s">
        <v>216</v>
      </c>
      <c r="W25" s="29" t="s">
        <v>188</v>
      </c>
      <c r="X25" s="29" t="s">
        <v>809</v>
      </c>
      <c r="Y25" s="306" t="s">
        <v>113</v>
      </c>
      <c r="Z25" s="36" t="s">
        <v>217</v>
      </c>
      <c r="AA25" s="33" t="s">
        <v>114</v>
      </c>
      <c r="AB25" s="33" t="s">
        <v>118</v>
      </c>
      <c r="AC25" s="34" t="s">
        <v>116</v>
      </c>
      <c r="AD25" s="76" t="s">
        <v>810</v>
      </c>
      <c r="AE25" s="73"/>
      <c r="AF25" s="35"/>
      <c r="AG25" s="82"/>
      <c r="AH25" s="84"/>
      <c r="AI25" s="37"/>
      <c r="AJ25" s="80"/>
      <c r="AK25" s="84"/>
      <c r="AL25" s="37"/>
      <c r="AM25" s="80"/>
      <c r="AN25" s="66"/>
      <c r="AO25" s="67"/>
      <c r="AP25" s="67"/>
      <c r="AQ25" s="67"/>
      <c r="AR25" s="67"/>
      <c r="AS25" s="67"/>
      <c r="AT25" s="67"/>
      <c r="AU25" s="67"/>
      <c r="AV25" s="67"/>
      <c r="AW25" s="67"/>
      <c r="AX25" s="67"/>
      <c r="AY25" s="67"/>
      <c r="AZ25" s="67"/>
      <c r="BA25" s="67"/>
      <c r="BB25" s="67"/>
      <c r="BC25" s="67"/>
      <c r="BD25" s="67"/>
      <c r="BE25" s="67"/>
      <c r="BF25" s="67"/>
      <c r="BG25" s="67"/>
      <c r="BH25" s="66"/>
      <c r="BI25" s="66"/>
      <c r="BJ25" s="66"/>
      <c r="BK25" s="66"/>
      <c r="BL25" s="66"/>
      <c r="BM25" s="66"/>
      <c r="BN25" s="66"/>
      <c r="BO25" s="66"/>
      <c r="BP25" s="66"/>
      <c r="BQ25" s="66"/>
      <c r="BR25" s="66"/>
      <c r="BS25" s="66"/>
      <c r="BT25" s="66"/>
      <c r="BU25" s="66"/>
      <c r="BV25" s="66"/>
      <c r="BW25" s="66"/>
      <c r="BX25" s="66"/>
      <c r="BY25" s="66"/>
      <c r="BZ25" s="66"/>
      <c r="CA25" s="66"/>
      <c r="CB25" s="66"/>
      <c r="CC25" s="66"/>
      <c r="CD25" s="66"/>
      <c r="CE25" s="66"/>
      <c r="CF25" s="66"/>
      <c r="CG25" s="66"/>
      <c r="CH25" s="66"/>
      <c r="CI25" s="66"/>
      <c r="CJ25" s="66"/>
      <c r="CK25" s="66"/>
      <c r="CL25" s="66"/>
      <c r="CM25" s="66"/>
      <c r="CN25" s="66"/>
      <c r="CO25" s="66"/>
      <c r="CP25" s="66"/>
      <c r="CQ25" s="66"/>
      <c r="CR25" s="66"/>
      <c r="CS25" s="66"/>
      <c r="CT25" s="66"/>
      <c r="CU25" s="66"/>
      <c r="CV25" s="66"/>
      <c r="CW25" s="66"/>
      <c r="CX25" s="66"/>
      <c r="CY25" s="66"/>
      <c r="CZ25" s="66"/>
      <c r="DA25" s="66"/>
      <c r="DB25" s="66"/>
      <c r="DC25" s="66"/>
      <c r="DD25" s="66"/>
      <c r="DE25" s="66"/>
      <c r="DF25" s="66"/>
      <c r="DG25" s="66"/>
      <c r="DH25" s="66"/>
      <c r="DI25" s="66"/>
      <c r="DJ25" s="66"/>
      <c r="DK25" s="66"/>
      <c r="DL25" s="66"/>
      <c r="DM25" s="66"/>
      <c r="DN25" s="66"/>
      <c r="DO25" s="66"/>
      <c r="DP25" s="66"/>
      <c r="DQ25" s="66"/>
      <c r="DR25" s="66"/>
      <c r="DS25" s="66"/>
      <c r="DT25" s="66"/>
      <c r="DU25" s="66"/>
      <c r="DV25" s="66"/>
      <c r="DW25" s="66"/>
      <c r="DX25" s="66"/>
      <c r="DY25" s="66"/>
      <c r="DZ25" s="38"/>
      <c r="EA25" s="38"/>
      <c r="EB25" s="38"/>
      <c r="EC25" s="38"/>
      <c r="ED25" s="38"/>
      <c r="EE25" s="38"/>
      <c r="EF25" s="38"/>
      <c r="EG25" s="38"/>
      <c r="EH25" s="38"/>
      <c r="EI25" s="38"/>
      <c r="EJ25" s="38"/>
      <c r="EK25" s="38"/>
      <c r="EL25" s="38"/>
      <c r="EM25" s="38"/>
      <c r="EN25" s="38"/>
      <c r="EO25" s="38"/>
      <c r="EP25" s="38"/>
      <c r="EQ25" s="38"/>
      <c r="ER25" s="38"/>
      <c r="ES25" s="38"/>
      <c r="ET25" s="38"/>
      <c r="EU25" s="38"/>
      <c r="EV25" s="38"/>
      <c r="EW25" s="38"/>
      <c r="EX25" s="38"/>
      <c r="EY25" s="38"/>
      <c r="EZ25" s="38"/>
      <c r="FA25" s="38"/>
      <c r="FB25" s="38"/>
      <c r="FC25" s="38"/>
      <c r="FD25" s="38"/>
      <c r="FE25" s="38"/>
      <c r="FF25" s="38"/>
      <c r="FG25" s="38"/>
      <c r="FH25" s="38"/>
      <c r="FI25" s="38"/>
      <c r="FJ25" s="38"/>
      <c r="FK25" s="38"/>
      <c r="FL25" s="38"/>
      <c r="FM25" s="38"/>
      <c r="FN25" s="38"/>
      <c r="FO25" s="38"/>
      <c r="FP25" s="38"/>
      <c r="FQ25" s="38"/>
      <c r="FR25" s="38"/>
      <c r="FS25" s="38"/>
      <c r="FT25" s="38"/>
      <c r="FU25" s="38"/>
      <c r="FV25" s="38"/>
      <c r="FW25" s="38"/>
      <c r="FX25" s="38"/>
      <c r="FY25" s="38"/>
      <c r="FZ25" s="38"/>
      <c r="GA25" s="38"/>
      <c r="GB25" s="38"/>
      <c r="GC25" s="38"/>
      <c r="GD25" s="38"/>
      <c r="GE25" s="38"/>
      <c r="GF25" s="38"/>
      <c r="GG25" s="38"/>
      <c r="GH25" s="38"/>
      <c r="GI25" s="38"/>
      <c r="GJ25" s="38"/>
      <c r="GK25" s="38"/>
      <c r="GL25" s="38"/>
      <c r="GM25" s="38"/>
      <c r="GN25" s="38"/>
      <c r="GO25" s="38"/>
      <c r="GP25" s="38"/>
      <c r="GQ25" s="38"/>
      <c r="GR25" s="38"/>
      <c r="GS25" s="38"/>
      <c r="GT25" s="38"/>
      <c r="GU25" s="38"/>
      <c r="GV25" s="38"/>
      <c r="GW25" s="38"/>
      <c r="GX25" s="38"/>
      <c r="GY25" s="38"/>
      <c r="GZ25" s="38"/>
      <c r="HA25" s="38"/>
      <c r="HB25" s="38"/>
      <c r="HC25" s="38"/>
      <c r="HD25" s="38"/>
      <c r="HE25" s="38"/>
      <c r="HF25" s="38"/>
      <c r="HG25" s="38"/>
      <c r="HH25" s="38"/>
      <c r="HI25" s="38"/>
      <c r="HJ25" s="38"/>
      <c r="HK25" s="38"/>
      <c r="HL25" s="38"/>
      <c r="HM25" s="38"/>
      <c r="HN25" s="38"/>
      <c r="HO25" s="38"/>
      <c r="HP25" s="38"/>
      <c r="HQ25" s="38"/>
      <c r="HR25" s="38"/>
      <c r="HS25" s="38"/>
      <c r="HT25" s="38"/>
      <c r="HU25" s="38"/>
      <c r="HV25" s="38"/>
      <c r="HW25" s="38"/>
      <c r="HX25" s="38"/>
      <c r="HY25" s="38"/>
      <c r="HZ25" s="38"/>
      <c r="IA25" s="38"/>
      <c r="IB25" s="38"/>
      <c r="IC25" s="38"/>
      <c r="ID25" s="38"/>
      <c r="IE25" s="38"/>
      <c r="IF25" s="38"/>
      <c r="IG25" s="38"/>
      <c r="IH25" s="38"/>
      <c r="II25" s="38"/>
      <c r="IJ25" s="38"/>
      <c r="IK25" s="38"/>
      <c r="IL25" s="38"/>
      <c r="IM25" s="38"/>
      <c r="IN25" s="38"/>
      <c r="IO25" s="38"/>
      <c r="IP25" s="38"/>
      <c r="IQ25" s="38"/>
      <c r="IR25" s="38"/>
      <c r="IS25" s="38"/>
      <c r="IT25" s="38"/>
      <c r="IU25" s="38"/>
      <c r="IV25" s="38"/>
      <c r="IW25" s="38"/>
      <c r="IX25" s="38"/>
      <c r="IY25" s="38"/>
      <c r="IZ25" s="38"/>
      <c r="JA25" s="38"/>
      <c r="JB25" s="38"/>
      <c r="JC25" s="38"/>
      <c r="JD25" s="38"/>
      <c r="JE25" s="38"/>
      <c r="JF25" s="38"/>
      <c r="JG25" s="38"/>
      <c r="JH25" s="38"/>
      <c r="JI25" s="38"/>
      <c r="JJ25" s="38"/>
      <c r="JK25" s="38"/>
      <c r="JL25" s="38"/>
      <c r="JM25" s="38"/>
      <c r="JN25" s="38"/>
      <c r="JO25" s="38"/>
    </row>
    <row r="26" spans="1:275" s="60" customFormat="1" ht="105.75" thickBot="1">
      <c r="A26" s="46">
        <v>17</v>
      </c>
      <c r="B26" s="44" t="s">
        <v>201</v>
      </c>
      <c r="C26" s="29" t="s">
        <v>215</v>
      </c>
      <c r="D26" s="29" t="s">
        <v>106</v>
      </c>
      <c r="E26" s="30" t="s">
        <v>811</v>
      </c>
      <c r="F26" s="31" t="s">
        <v>812</v>
      </c>
      <c r="G26" s="289" t="s">
        <v>218</v>
      </c>
      <c r="H26" s="302" t="s">
        <v>107</v>
      </c>
      <c r="I26" s="303">
        <v>1120</v>
      </c>
      <c r="J26" s="304" t="str">
        <f t="shared" si="0"/>
        <v>Alta</v>
      </c>
      <c r="K26" s="305">
        <f t="shared" si="1"/>
        <v>0.8</v>
      </c>
      <c r="L26" s="304" t="s">
        <v>62</v>
      </c>
      <c r="M26" s="293">
        <v>0.6</v>
      </c>
      <c r="N26" s="304" t="s">
        <v>109</v>
      </c>
      <c r="O26" s="294">
        <v>0.4</v>
      </c>
      <c r="P26" s="290" t="s">
        <v>55</v>
      </c>
      <c r="Q26" s="294">
        <f t="shared" si="2"/>
        <v>0.48</v>
      </c>
      <c r="R26" s="290" t="s">
        <v>67</v>
      </c>
      <c r="S26" s="44" t="s">
        <v>219</v>
      </c>
      <c r="T26" s="32" t="s">
        <v>813</v>
      </c>
      <c r="U26" s="29" t="s">
        <v>814</v>
      </c>
      <c r="V26" s="29" t="s">
        <v>216</v>
      </c>
      <c r="W26" s="29" t="s">
        <v>188</v>
      </c>
      <c r="X26" s="29" t="s">
        <v>815</v>
      </c>
      <c r="Y26" s="306" t="s">
        <v>113</v>
      </c>
      <c r="Z26" s="36" t="s">
        <v>220</v>
      </c>
      <c r="AA26" s="33" t="s">
        <v>114</v>
      </c>
      <c r="AB26" s="33" t="s">
        <v>115</v>
      </c>
      <c r="AC26" s="34" t="s">
        <v>116</v>
      </c>
      <c r="AD26" s="76" t="s">
        <v>816</v>
      </c>
      <c r="AE26" s="73"/>
      <c r="AF26" s="35"/>
      <c r="AG26" s="82"/>
      <c r="AH26" s="84"/>
      <c r="AI26" s="37"/>
      <c r="AJ26" s="80"/>
      <c r="AK26" s="84"/>
      <c r="AL26" s="37"/>
      <c r="AM26" s="80"/>
      <c r="AN26" s="66"/>
      <c r="AO26" s="67"/>
      <c r="AP26" s="67"/>
      <c r="AQ26" s="67"/>
      <c r="AR26" s="67"/>
      <c r="AS26" s="67"/>
      <c r="AT26" s="67"/>
      <c r="AU26" s="67"/>
      <c r="AV26" s="67"/>
      <c r="AW26" s="67"/>
      <c r="AX26" s="67"/>
      <c r="AY26" s="67"/>
      <c r="AZ26" s="67"/>
      <c r="BA26" s="67"/>
      <c r="BB26" s="67"/>
      <c r="BC26" s="67"/>
      <c r="BD26" s="67"/>
      <c r="BE26" s="67"/>
      <c r="BF26" s="67"/>
      <c r="BG26" s="67"/>
      <c r="BH26" s="66"/>
      <c r="BI26" s="66"/>
      <c r="BJ26" s="66"/>
      <c r="BK26" s="66"/>
      <c r="BL26" s="66"/>
      <c r="BM26" s="66"/>
      <c r="BN26" s="66"/>
      <c r="BO26" s="66"/>
      <c r="BP26" s="66"/>
      <c r="BQ26" s="66"/>
      <c r="BR26" s="66"/>
      <c r="BS26" s="66"/>
      <c r="BT26" s="66"/>
      <c r="BU26" s="66"/>
      <c r="BV26" s="66"/>
      <c r="BW26" s="66"/>
      <c r="BX26" s="66"/>
      <c r="BY26" s="66"/>
      <c r="BZ26" s="66"/>
      <c r="CA26" s="66"/>
      <c r="CB26" s="66"/>
      <c r="CC26" s="66"/>
      <c r="CD26" s="66"/>
      <c r="CE26" s="66"/>
      <c r="CF26" s="66"/>
      <c r="CG26" s="66"/>
      <c r="CH26" s="66"/>
      <c r="CI26" s="66"/>
      <c r="CJ26" s="66"/>
      <c r="CK26" s="66"/>
      <c r="CL26" s="66"/>
      <c r="CM26" s="66"/>
      <c r="CN26" s="66"/>
      <c r="CO26" s="66"/>
      <c r="CP26" s="66"/>
      <c r="CQ26" s="66"/>
      <c r="CR26" s="66"/>
      <c r="CS26" s="66"/>
      <c r="CT26" s="66"/>
      <c r="CU26" s="66"/>
      <c r="CV26" s="66"/>
      <c r="CW26" s="66"/>
      <c r="CX26" s="66"/>
      <c r="CY26" s="66"/>
      <c r="CZ26" s="66"/>
      <c r="DA26" s="66"/>
      <c r="DB26" s="66"/>
      <c r="DC26" s="66"/>
      <c r="DD26" s="66"/>
      <c r="DE26" s="66"/>
      <c r="DF26" s="66"/>
      <c r="DG26" s="66"/>
      <c r="DH26" s="66"/>
      <c r="DI26" s="66"/>
      <c r="DJ26" s="66"/>
      <c r="DK26" s="66"/>
      <c r="DL26" s="66"/>
      <c r="DM26" s="66"/>
      <c r="DN26" s="66"/>
      <c r="DO26" s="66"/>
      <c r="DP26" s="66"/>
      <c r="DQ26" s="66"/>
      <c r="DR26" s="66"/>
      <c r="DS26" s="66"/>
      <c r="DT26" s="66"/>
      <c r="DU26" s="66"/>
      <c r="DV26" s="66"/>
      <c r="DW26" s="66"/>
      <c r="DX26" s="66"/>
      <c r="DY26" s="66"/>
    </row>
    <row r="27" spans="1:275" s="38" customFormat="1" ht="135.75" thickBot="1">
      <c r="A27" s="49">
        <v>18</v>
      </c>
      <c r="B27" s="44" t="s">
        <v>201</v>
      </c>
      <c r="C27" s="29" t="s">
        <v>221</v>
      </c>
      <c r="D27" s="29" t="s">
        <v>106</v>
      </c>
      <c r="E27" s="30" t="s">
        <v>817</v>
      </c>
      <c r="F27" s="31" t="s">
        <v>818</v>
      </c>
      <c r="G27" s="289" t="s">
        <v>819</v>
      </c>
      <c r="H27" s="290" t="s">
        <v>107</v>
      </c>
      <c r="I27" s="290">
        <v>1300</v>
      </c>
      <c r="J27" s="290" t="str">
        <f t="shared" si="0"/>
        <v>Alta</v>
      </c>
      <c r="K27" s="292">
        <f t="shared" si="1"/>
        <v>0.8</v>
      </c>
      <c r="L27" s="290" t="s">
        <v>62</v>
      </c>
      <c r="M27" s="293">
        <v>0.6</v>
      </c>
      <c r="N27" s="290" t="s">
        <v>109</v>
      </c>
      <c r="O27" s="294">
        <v>0.4</v>
      </c>
      <c r="P27" s="290" t="s">
        <v>55</v>
      </c>
      <c r="Q27" s="294">
        <f t="shared" si="2"/>
        <v>0.48</v>
      </c>
      <c r="R27" s="290" t="s">
        <v>67</v>
      </c>
      <c r="S27" s="44" t="s">
        <v>222</v>
      </c>
      <c r="T27" s="32" t="s">
        <v>820</v>
      </c>
      <c r="U27" s="29" t="s">
        <v>821</v>
      </c>
      <c r="V27" s="29" t="s">
        <v>822</v>
      </c>
      <c r="W27" s="29" t="s">
        <v>128</v>
      </c>
      <c r="X27" s="29" t="s">
        <v>823</v>
      </c>
      <c r="Y27" s="6" t="s">
        <v>113</v>
      </c>
      <c r="Z27" s="36" t="s">
        <v>824</v>
      </c>
      <c r="AA27" s="33" t="s">
        <v>114</v>
      </c>
      <c r="AB27" s="33" t="s">
        <v>200</v>
      </c>
      <c r="AC27" s="34" t="s">
        <v>116</v>
      </c>
      <c r="AD27" s="76" t="s">
        <v>825</v>
      </c>
      <c r="AE27" s="73"/>
      <c r="AF27" s="35"/>
      <c r="AG27" s="82"/>
      <c r="AH27" s="84"/>
      <c r="AI27" s="37"/>
      <c r="AJ27" s="80"/>
      <c r="AK27" s="84"/>
      <c r="AL27" s="37"/>
      <c r="AM27" s="80"/>
      <c r="AN27" s="66"/>
      <c r="AO27" s="67"/>
      <c r="AP27" s="67"/>
      <c r="AQ27" s="67"/>
      <c r="AR27" s="67"/>
      <c r="AS27" s="67"/>
      <c r="AT27" s="67"/>
      <c r="AU27" s="67"/>
      <c r="AV27" s="67"/>
      <c r="AW27" s="67"/>
      <c r="AX27" s="67"/>
      <c r="AY27" s="67"/>
      <c r="AZ27" s="67"/>
      <c r="BA27" s="67"/>
      <c r="BB27" s="67"/>
      <c r="BC27" s="67"/>
      <c r="BD27" s="67"/>
      <c r="BE27" s="67"/>
      <c r="BF27" s="67"/>
      <c r="BG27" s="67"/>
      <c r="BH27" s="66"/>
      <c r="BI27" s="66"/>
      <c r="BJ27" s="66"/>
      <c r="BK27" s="66"/>
      <c r="BL27" s="66"/>
      <c r="BM27" s="66"/>
      <c r="BN27" s="66"/>
      <c r="BO27" s="66"/>
      <c r="BP27" s="66"/>
      <c r="BQ27" s="66"/>
      <c r="BR27" s="66"/>
      <c r="BS27" s="66"/>
      <c r="BT27" s="66"/>
      <c r="BU27" s="66"/>
      <c r="BV27" s="66"/>
      <c r="BW27" s="66"/>
      <c r="BX27" s="66"/>
      <c r="BY27" s="66"/>
      <c r="BZ27" s="66"/>
      <c r="CA27" s="66"/>
      <c r="CB27" s="66"/>
      <c r="CC27" s="66"/>
      <c r="CD27" s="66"/>
      <c r="CE27" s="66"/>
      <c r="CF27" s="66"/>
      <c r="CG27" s="66"/>
      <c r="CH27" s="66"/>
      <c r="CI27" s="66"/>
      <c r="CJ27" s="66"/>
      <c r="CK27" s="66"/>
      <c r="CL27" s="66"/>
      <c r="CM27" s="66"/>
      <c r="CN27" s="66"/>
      <c r="CO27" s="66"/>
      <c r="CP27" s="66"/>
      <c r="CQ27" s="66"/>
      <c r="CR27" s="66"/>
      <c r="CS27" s="66"/>
      <c r="CT27" s="66"/>
      <c r="CU27" s="66"/>
      <c r="CV27" s="66"/>
      <c r="CW27" s="66"/>
      <c r="CX27" s="66"/>
      <c r="CY27" s="66"/>
      <c r="CZ27" s="66"/>
      <c r="DA27" s="66"/>
      <c r="DB27" s="66"/>
      <c r="DC27" s="66"/>
      <c r="DD27" s="66"/>
      <c r="DE27" s="66"/>
      <c r="DF27" s="66"/>
      <c r="DG27" s="66"/>
      <c r="DH27" s="66"/>
      <c r="DI27" s="66"/>
      <c r="DJ27" s="66"/>
      <c r="DK27" s="66"/>
      <c r="DL27" s="66"/>
      <c r="DM27" s="66"/>
      <c r="DN27" s="66"/>
      <c r="DO27" s="66"/>
      <c r="DP27" s="66"/>
      <c r="DQ27" s="66"/>
      <c r="DR27" s="66"/>
      <c r="DS27" s="66"/>
      <c r="DT27" s="66"/>
      <c r="DU27" s="66"/>
      <c r="DV27" s="66"/>
      <c r="DW27" s="66"/>
      <c r="DX27" s="66"/>
      <c r="DY27" s="66"/>
    </row>
    <row r="28" spans="1:275" s="42" customFormat="1" ht="180.75" thickBot="1">
      <c r="A28" s="47">
        <v>19</v>
      </c>
      <c r="B28" s="44" t="s">
        <v>201</v>
      </c>
      <c r="C28" s="29" t="s">
        <v>221</v>
      </c>
      <c r="D28" s="29" t="s">
        <v>106</v>
      </c>
      <c r="E28" s="30" t="s">
        <v>826</v>
      </c>
      <c r="F28" s="31" t="s">
        <v>827</v>
      </c>
      <c r="G28" s="289" t="s">
        <v>828</v>
      </c>
      <c r="H28" s="290" t="s">
        <v>107</v>
      </c>
      <c r="I28" s="291">
        <v>6243</v>
      </c>
      <c r="J28" s="290" t="str">
        <f t="shared" si="0"/>
        <v>Muy Alta</v>
      </c>
      <c r="K28" s="292">
        <f t="shared" si="1"/>
        <v>1</v>
      </c>
      <c r="L28" s="290" t="s">
        <v>62</v>
      </c>
      <c r="M28" s="293">
        <v>0.6</v>
      </c>
      <c r="N28" s="290" t="s">
        <v>109</v>
      </c>
      <c r="O28" s="294">
        <v>0.4</v>
      </c>
      <c r="P28" s="290" t="s">
        <v>55</v>
      </c>
      <c r="Q28" s="294">
        <f t="shared" si="2"/>
        <v>0.6</v>
      </c>
      <c r="R28" s="290" t="s">
        <v>67</v>
      </c>
      <c r="S28" s="44" t="s">
        <v>223</v>
      </c>
      <c r="T28" s="32" t="s">
        <v>829</v>
      </c>
      <c r="U28" s="29" t="s">
        <v>830</v>
      </c>
      <c r="V28" s="29" t="s">
        <v>822</v>
      </c>
      <c r="W28" s="29" t="s">
        <v>128</v>
      </c>
      <c r="X28" s="29" t="s">
        <v>831</v>
      </c>
      <c r="Y28" s="6" t="s">
        <v>113</v>
      </c>
      <c r="Z28" s="36" t="s">
        <v>832</v>
      </c>
      <c r="AA28" s="33" t="s">
        <v>114</v>
      </c>
      <c r="AB28" s="33" t="s">
        <v>200</v>
      </c>
      <c r="AC28" s="34" t="s">
        <v>116</v>
      </c>
      <c r="AD28" s="76" t="s">
        <v>833</v>
      </c>
      <c r="AE28" s="73"/>
      <c r="AF28" s="35"/>
      <c r="AG28" s="82"/>
      <c r="AH28" s="84"/>
      <c r="AI28" s="37"/>
      <c r="AJ28" s="80"/>
      <c r="AK28" s="84"/>
      <c r="AL28" s="37"/>
      <c r="AM28" s="80"/>
      <c r="AN28" s="66"/>
      <c r="AO28" s="67"/>
      <c r="AP28" s="67"/>
      <c r="AQ28" s="67"/>
      <c r="AR28" s="67"/>
      <c r="AS28" s="67"/>
      <c r="AT28" s="67"/>
      <c r="AU28" s="67"/>
      <c r="AV28" s="67"/>
      <c r="AW28" s="67"/>
      <c r="AX28" s="67"/>
      <c r="AY28" s="67"/>
      <c r="AZ28" s="67"/>
      <c r="BA28" s="67"/>
      <c r="BB28" s="67"/>
      <c r="BC28" s="67"/>
      <c r="BD28" s="67"/>
      <c r="BE28" s="67"/>
      <c r="BF28" s="67"/>
      <c r="BG28" s="67"/>
      <c r="BH28" s="66"/>
      <c r="BI28" s="66"/>
      <c r="BJ28" s="66"/>
      <c r="BK28" s="66"/>
      <c r="BL28" s="66"/>
      <c r="BM28" s="66"/>
      <c r="BN28" s="66"/>
      <c r="BO28" s="66"/>
      <c r="BP28" s="66"/>
      <c r="BQ28" s="66"/>
      <c r="BR28" s="66"/>
      <c r="BS28" s="66"/>
      <c r="BT28" s="66"/>
      <c r="BU28" s="66"/>
      <c r="BV28" s="66"/>
      <c r="BW28" s="66"/>
      <c r="BX28" s="66"/>
      <c r="BY28" s="66"/>
      <c r="BZ28" s="66"/>
      <c r="CA28" s="66"/>
      <c r="CB28" s="66"/>
      <c r="CC28" s="66"/>
      <c r="CD28" s="66"/>
      <c r="CE28" s="66"/>
      <c r="CF28" s="66"/>
      <c r="CG28" s="66"/>
      <c r="CH28" s="66"/>
      <c r="CI28" s="66"/>
      <c r="CJ28" s="66"/>
      <c r="CK28" s="66"/>
      <c r="CL28" s="66"/>
      <c r="CM28" s="66"/>
      <c r="CN28" s="66"/>
      <c r="CO28" s="66"/>
      <c r="CP28" s="66"/>
      <c r="CQ28" s="66"/>
      <c r="CR28" s="66"/>
      <c r="CS28" s="66"/>
      <c r="CT28" s="66"/>
      <c r="CU28" s="66"/>
      <c r="CV28" s="66"/>
      <c r="CW28" s="66"/>
      <c r="CX28" s="66"/>
      <c r="CY28" s="66"/>
      <c r="CZ28" s="66"/>
      <c r="DA28" s="66"/>
      <c r="DB28" s="66"/>
      <c r="DC28" s="66"/>
      <c r="DD28" s="66"/>
      <c r="DE28" s="66"/>
      <c r="DF28" s="66"/>
      <c r="DG28" s="66"/>
      <c r="DH28" s="66"/>
      <c r="DI28" s="66"/>
      <c r="DJ28" s="66"/>
      <c r="DK28" s="66"/>
      <c r="DL28" s="66"/>
      <c r="DM28" s="66"/>
      <c r="DN28" s="66"/>
      <c r="DO28" s="66"/>
      <c r="DP28" s="66"/>
      <c r="DQ28" s="66"/>
      <c r="DR28" s="66"/>
      <c r="DS28" s="66"/>
      <c r="DT28" s="66"/>
      <c r="DU28" s="66"/>
      <c r="DV28" s="66"/>
      <c r="DW28" s="66"/>
      <c r="DX28" s="66"/>
      <c r="DY28" s="66"/>
    </row>
    <row r="29" spans="1:275" s="39" customFormat="1" ht="120.75" thickBot="1">
      <c r="A29" s="48">
        <v>20</v>
      </c>
      <c r="B29" s="44" t="s">
        <v>201</v>
      </c>
      <c r="C29" s="29" t="s">
        <v>834</v>
      </c>
      <c r="D29" s="29" t="s">
        <v>106</v>
      </c>
      <c r="E29" s="30" t="s">
        <v>835</v>
      </c>
      <c r="F29" s="31" t="s">
        <v>836</v>
      </c>
      <c r="G29" s="289" t="s">
        <v>837</v>
      </c>
      <c r="H29" s="291" t="s">
        <v>107</v>
      </c>
      <c r="I29" s="290">
        <v>1000</v>
      </c>
      <c r="J29" s="290" t="str">
        <f t="shared" si="0"/>
        <v>Alta</v>
      </c>
      <c r="K29" s="292">
        <f t="shared" si="1"/>
        <v>0.8</v>
      </c>
      <c r="L29" s="290" t="s">
        <v>120</v>
      </c>
      <c r="M29" s="293">
        <v>0.2</v>
      </c>
      <c r="N29" s="290" t="s">
        <v>152</v>
      </c>
      <c r="O29" s="294">
        <v>0.4</v>
      </c>
      <c r="P29" s="290" t="s">
        <v>55</v>
      </c>
      <c r="Q29" s="294">
        <f t="shared" si="2"/>
        <v>0.48</v>
      </c>
      <c r="R29" s="290" t="s">
        <v>64</v>
      </c>
      <c r="S29" s="44" t="s">
        <v>838</v>
      </c>
      <c r="T29" s="32" t="s">
        <v>839</v>
      </c>
      <c r="U29" s="29" t="s">
        <v>840</v>
      </c>
      <c r="V29" s="29" t="s">
        <v>224</v>
      </c>
      <c r="W29" s="29" t="s">
        <v>333</v>
      </c>
      <c r="X29" s="29" t="s">
        <v>841</v>
      </c>
      <c r="Y29" s="6" t="s">
        <v>139</v>
      </c>
      <c r="Z29" s="36" t="s">
        <v>842</v>
      </c>
      <c r="AA29" s="33" t="s">
        <v>114</v>
      </c>
      <c r="AB29" s="33" t="s">
        <v>118</v>
      </c>
      <c r="AC29" s="34" t="s">
        <v>116</v>
      </c>
      <c r="AD29" s="76" t="s">
        <v>843</v>
      </c>
      <c r="AE29" s="73"/>
      <c r="AF29" s="35"/>
      <c r="AG29" s="82"/>
      <c r="AH29" s="84"/>
      <c r="AI29" s="37"/>
      <c r="AJ29" s="80"/>
      <c r="AK29" s="84"/>
      <c r="AL29" s="37"/>
      <c r="AM29" s="80"/>
      <c r="AN29" s="66"/>
      <c r="AO29" s="67"/>
      <c r="AP29" s="67"/>
      <c r="AQ29" s="67"/>
      <c r="AR29" s="67"/>
      <c r="AS29" s="67"/>
      <c r="AT29" s="67"/>
      <c r="AU29" s="67"/>
      <c r="AV29" s="67"/>
      <c r="AW29" s="67"/>
      <c r="AX29" s="67"/>
      <c r="AY29" s="67"/>
      <c r="AZ29" s="67"/>
      <c r="BA29" s="67"/>
      <c r="BB29" s="67"/>
      <c r="BC29" s="67"/>
      <c r="BD29" s="67"/>
      <c r="BE29" s="67"/>
      <c r="BF29" s="67"/>
      <c r="BG29" s="67"/>
      <c r="BH29" s="66"/>
      <c r="BI29" s="66"/>
      <c r="BJ29" s="66"/>
      <c r="BK29" s="66"/>
      <c r="BL29" s="66"/>
      <c r="BM29" s="66"/>
      <c r="BN29" s="66"/>
      <c r="BO29" s="66"/>
      <c r="BP29" s="66"/>
      <c r="BQ29" s="66"/>
      <c r="BR29" s="66"/>
      <c r="BS29" s="66"/>
      <c r="BT29" s="66"/>
      <c r="BU29" s="66"/>
      <c r="BV29" s="66"/>
      <c r="BW29" s="66"/>
      <c r="BX29" s="66"/>
      <c r="BY29" s="66"/>
      <c r="BZ29" s="66"/>
      <c r="CA29" s="66"/>
      <c r="CB29" s="66"/>
      <c r="CC29" s="66"/>
      <c r="CD29" s="66"/>
      <c r="CE29" s="66"/>
      <c r="CF29" s="66"/>
      <c r="CG29" s="66"/>
      <c r="CH29" s="66"/>
      <c r="CI29" s="66"/>
      <c r="CJ29" s="66"/>
      <c r="CK29" s="66"/>
      <c r="CL29" s="66"/>
      <c r="CM29" s="66"/>
      <c r="CN29" s="66"/>
      <c r="CO29" s="66"/>
      <c r="CP29" s="66"/>
      <c r="CQ29" s="66"/>
      <c r="CR29" s="66"/>
      <c r="CS29" s="66"/>
      <c r="CT29" s="66"/>
      <c r="CU29" s="66"/>
      <c r="CV29" s="66"/>
      <c r="CW29" s="66"/>
      <c r="CX29" s="66"/>
      <c r="CY29" s="66"/>
      <c r="CZ29" s="66"/>
      <c r="DA29" s="66"/>
      <c r="DB29" s="66"/>
      <c r="DC29" s="66"/>
      <c r="DD29" s="66"/>
      <c r="DE29" s="66"/>
      <c r="DF29" s="66"/>
      <c r="DG29" s="66"/>
      <c r="DH29" s="66"/>
      <c r="DI29" s="66"/>
      <c r="DJ29" s="66"/>
      <c r="DK29" s="66"/>
      <c r="DL29" s="66"/>
      <c r="DM29" s="66"/>
      <c r="DN29" s="66"/>
      <c r="DO29" s="66"/>
      <c r="DP29" s="66"/>
      <c r="DQ29" s="66"/>
      <c r="DR29" s="66"/>
      <c r="DS29" s="66"/>
      <c r="DT29" s="66"/>
      <c r="DU29" s="66"/>
      <c r="DV29" s="66"/>
      <c r="DW29" s="66"/>
      <c r="DX29" s="66"/>
      <c r="DY29" s="66"/>
    </row>
    <row r="30" spans="1:275" s="38" customFormat="1" ht="105.75" thickBot="1">
      <c r="A30" s="46">
        <v>21</v>
      </c>
      <c r="B30" s="44" t="s">
        <v>201</v>
      </c>
      <c r="C30" s="29" t="s">
        <v>834</v>
      </c>
      <c r="D30" s="29" t="s">
        <v>106</v>
      </c>
      <c r="E30" s="30" t="s">
        <v>844</v>
      </c>
      <c r="F30" s="31" t="s">
        <v>845</v>
      </c>
      <c r="G30" s="289" t="s">
        <v>846</v>
      </c>
      <c r="H30" s="291" t="s">
        <v>107</v>
      </c>
      <c r="I30" s="290">
        <v>60</v>
      </c>
      <c r="J30" s="290" t="str">
        <f t="shared" si="0"/>
        <v>Media</v>
      </c>
      <c r="K30" s="292">
        <f t="shared" si="1"/>
        <v>0.6</v>
      </c>
      <c r="L30" s="290" t="s">
        <v>54</v>
      </c>
      <c r="M30" s="293">
        <v>1</v>
      </c>
      <c r="N30" s="290" t="s">
        <v>121</v>
      </c>
      <c r="O30" s="294">
        <v>0.4</v>
      </c>
      <c r="P30" s="290" t="s">
        <v>55</v>
      </c>
      <c r="Q30" s="294">
        <f t="shared" si="2"/>
        <v>0.36</v>
      </c>
      <c r="R30" s="290" t="s">
        <v>60</v>
      </c>
      <c r="S30" s="44" t="s">
        <v>847</v>
      </c>
      <c r="T30" s="32" t="s">
        <v>848</v>
      </c>
      <c r="U30" s="29" t="s">
        <v>849</v>
      </c>
      <c r="V30" s="29" t="s">
        <v>224</v>
      </c>
      <c r="W30" s="29" t="s">
        <v>112</v>
      </c>
      <c r="X30" s="29" t="s">
        <v>850</v>
      </c>
      <c r="Y30" s="6" t="s">
        <v>139</v>
      </c>
      <c r="Z30" s="36" t="s">
        <v>851</v>
      </c>
      <c r="AA30" s="33" t="s">
        <v>114</v>
      </c>
      <c r="AB30" s="33" t="s">
        <v>115</v>
      </c>
      <c r="AC30" s="34" t="s">
        <v>116</v>
      </c>
      <c r="AD30" s="76" t="s">
        <v>852</v>
      </c>
      <c r="AE30" s="73"/>
      <c r="AF30" s="35"/>
      <c r="AG30" s="82"/>
      <c r="AH30" s="84"/>
      <c r="AI30" s="37"/>
      <c r="AJ30" s="80"/>
      <c r="AK30" s="84"/>
      <c r="AL30" s="37"/>
      <c r="AM30" s="80"/>
      <c r="AN30" s="66"/>
      <c r="AO30" s="67"/>
      <c r="AP30" s="67"/>
      <c r="AQ30" s="67"/>
      <c r="AR30" s="67"/>
      <c r="AS30" s="67"/>
      <c r="AT30" s="67"/>
      <c r="AU30" s="67"/>
      <c r="AV30" s="67"/>
      <c r="AW30" s="67"/>
      <c r="AX30" s="67"/>
      <c r="AY30" s="67"/>
      <c r="AZ30" s="67"/>
      <c r="BA30" s="67"/>
      <c r="BB30" s="67"/>
      <c r="BC30" s="67"/>
      <c r="BD30" s="67"/>
      <c r="BE30" s="67"/>
      <c r="BF30" s="67"/>
      <c r="BG30" s="67"/>
      <c r="BH30" s="66"/>
      <c r="BI30" s="66"/>
      <c r="BJ30" s="66"/>
      <c r="BK30" s="66"/>
      <c r="BL30" s="66"/>
      <c r="BM30" s="66"/>
      <c r="BN30" s="66"/>
      <c r="BO30" s="66"/>
      <c r="BP30" s="66"/>
      <c r="BQ30" s="66"/>
      <c r="BR30" s="66"/>
      <c r="BS30" s="66"/>
      <c r="BT30" s="66"/>
      <c r="BU30" s="66"/>
      <c r="BV30" s="66"/>
      <c r="BW30" s="66"/>
      <c r="BX30" s="66"/>
      <c r="BY30" s="66"/>
      <c r="BZ30" s="66"/>
      <c r="CA30" s="66"/>
      <c r="CB30" s="66"/>
      <c r="CC30" s="66"/>
      <c r="CD30" s="66"/>
      <c r="CE30" s="66"/>
      <c r="CF30" s="66"/>
      <c r="CG30" s="66"/>
      <c r="CH30" s="66"/>
      <c r="CI30" s="66"/>
      <c r="CJ30" s="66"/>
      <c r="CK30" s="66"/>
      <c r="CL30" s="66"/>
      <c r="CM30" s="66"/>
      <c r="CN30" s="66"/>
      <c r="CO30" s="66"/>
      <c r="CP30" s="66"/>
      <c r="CQ30" s="66"/>
      <c r="CR30" s="66"/>
      <c r="CS30" s="66"/>
      <c r="CT30" s="66"/>
      <c r="CU30" s="66"/>
      <c r="CV30" s="66"/>
      <c r="CW30" s="66"/>
      <c r="CX30" s="66"/>
      <c r="CY30" s="66"/>
      <c r="CZ30" s="66"/>
      <c r="DA30" s="66"/>
      <c r="DB30" s="66"/>
      <c r="DC30" s="66"/>
      <c r="DD30" s="66"/>
      <c r="DE30" s="66"/>
      <c r="DF30" s="66"/>
      <c r="DG30" s="66"/>
      <c r="DH30" s="66"/>
      <c r="DI30" s="66"/>
      <c r="DJ30" s="66"/>
      <c r="DK30" s="66"/>
      <c r="DL30" s="66"/>
      <c r="DM30" s="66"/>
      <c r="DN30" s="66"/>
      <c r="DO30" s="66"/>
      <c r="DP30" s="66"/>
      <c r="DQ30" s="66"/>
      <c r="DR30" s="66"/>
      <c r="DS30" s="66"/>
      <c r="DT30" s="66"/>
      <c r="DU30" s="66"/>
      <c r="DV30" s="66"/>
      <c r="DW30" s="66"/>
      <c r="DX30" s="66"/>
      <c r="DY30" s="66"/>
    </row>
    <row r="31" spans="1:275" s="38" customFormat="1" ht="330.75" thickBot="1">
      <c r="A31" s="47">
        <v>22</v>
      </c>
      <c r="B31" s="44" t="s">
        <v>225</v>
      </c>
      <c r="C31" s="29" t="s">
        <v>226</v>
      </c>
      <c r="D31" s="29" t="s">
        <v>106</v>
      </c>
      <c r="E31" s="30" t="s">
        <v>227</v>
      </c>
      <c r="F31" s="31" t="s">
        <v>228</v>
      </c>
      <c r="G31" s="289" t="s">
        <v>229</v>
      </c>
      <c r="H31" s="290" t="s">
        <v>107</v>
      </c>
      <c r="I31" s="290">
        <v>4305</v>
      </c>
      <c r="J31" s="290" t="str">
        <f t="shared" si="0"/>
        <v>Alta</v>
      </c>
      <c r="K31" s="292">
        <f t="shared" si="1"/>
        <v>0.8</v>
      </c>
      <c r="L31" s="290" t="s">
        <v>62</v>
      </c>
      <c r="M31" s="293">
        <v>0.6</v>
      </c>
      <c r="N31" s="290" t="s">
        <v>109</v>
      </c>
      <c r="O31" s="294">
        <v>0.5</v>
      </c>
      <c r="P31" s="290" t="s">
        <v>55</v>
      </c>
      <c r="Q31" s="294">
        <f t="shared" si="2"/>
        <v>0.4</v>
      </c>
      <c r="R31" s="290" t="s">
        <v>60</v>
      </c>
      <c r="S31" s="44" t="s">
        <v>230</v>
      </c>
      <c r="T31" s="32" t="s">
        <v>853</v>
      </c>
      <c r="U31" s="29" t="s">
        <v>854</v>
      </c>
      <c r="V31" s="29" t="s">
        <v>231</v>
      </c>
      <c r="W31" s="29" t="s">
        <v>188</v>
      </c>
      <c r="X31" s="29" t="s">
        <v>855</v>
      </c>
      <c r="Y31" s="6" t="s">
        <v>151</v>
      </c>
      <c r="Z31" s="36" t="s">
        <v>232</v>
      </c>
      <c r="AA31" s="33" t="s">
        <v>114</v>
      </c>
      <c r="AB31" s="33" t="s">
        <v>118</v>
      </c>
      <c r="AC31" s="34" t="s">
        <v>116</v>
      </c>
      <c r="AD31" s="76" t="s">
        <v>856</v>
      </c>
      <c r="AE31" s="73"/>
      <c r="AF31" s="35"/>
      <c r="AG31" s="82"/>
      <c r="AH31" s="84"/>
      <c r="AI31" s="37"/>
      <c r="AJ31" s="80"/>
      <c r="AK31" s="84"/>
      <c r="AL31" s="37"/>
      <c r="AM31" s="80"/>
      <c r="AN31" s="66"/>
      <c r="AO31" s="67"/>
      <c r="AP31" s="67"/>
      <c r="AQ31" s="67"/>
      <c r="AR31" s="67"/>
      <c r="AS31" s="67"/>
      <c r="AT31" s="67"/>
      <c r="AU31" s="67"/>
      <c r="AV31" s="67"/>
      <c r="AW31" s="67"/>
      <c r="AX31" s="67"/>
      <c r="AY31" s="67"/>
      <c r="AZ31" s="67"/>
      <c r="BA31" s="67"/>
      <c r="BB31" s="67"/>
      <c r="BC31" s="67"/>
      <c r="BD31" s="67"/>
      <c r="BE31" s="67"/>
      <c r="BF31" s="67"/>
      <c r="BG31" s="67"/>
      <c r="BH31" s="66"/>
      <c r="BI31" s="66"/>
      <c r="BJ31" s="66"/>
      <c r="BK31" s="66"/>
      <c r="BL31" s="66"/>
      <c r="BM31" s="66"/>
      <c r="BN31" s="66"/>
      <c r="BO31" s="66"/>
      <c r="BP31" s="66"/>
      <c r="BQ31" s="66"/>
      <c r="BR31" s="66"/>
      <c r="BS31" s="66"/>
      <c r="BT31" s="66"/>
      <c r="BU31" s="66"/>
      <c r="BV31" s="66"/>
      <c r="BW31" s="66"/>
      <c r="BX31" s="66"/>
      <c r="BY31" s="66"/>
      <c r="BZ31" s="66"/>
      <c r="CA31" s="66"/>
      <c r="CB31" s="66"/>
      <c r="CC31" s="66"/>
      <c r="CD31" s="66"/>
      <c r="CE31" s="66"/>
      <c r="CF31" s="66"/>
      <c r="CG31" s="66"/>
      <c r="CH31" s="66"/>
      <c r="CI31" s="66"/>
      <c r="CJ31" s="66"/>
      <c r="CK31" s="66"/>
      <c r="CL31" s="66"/>
      <c r="CM31" s="66"/>
      <c r="CN31" s="66"/>
      <c r="CO31" s="66"/>
      <c r="CP31" s="66"/>
      <c r="CQ31" s="66"/>
      <c r="CR31" s="66"/>
      <c r="CS31" s="66"/>
      <c r="CT31" s="66"/>
      <c r="CU31" s="66"/>
      <c r="CV31" s="66"/>
      <c r="CW31" s="66"/>
      <c r="CX31" s="66"/>
      <c r="CY31" s="66"/>
      <c r="CZ31" s="66"/>
      <c r="DA31" s="66"/>
      <c r="DB31" s="66"/>
      <c r="DC31" s="66"/>
      <c r="DD31" s="66"/>
      <c r="DE31" s="66"/>
      <c r="DF31" s="66"/>
      <c r="DG31" s="66"/>
      <c r="DH31" s="66"/>
      <c r="DI31" s="66"/>
      <c r="DJ31" s="66"/>
      <c r="DK31" s="66"/>
      <c r="DL31" s="66"/>
      <c r="DM31" s="66"/>
      <c r="DN31" s="66"/>
      <c r="DO31" s="66"/>
      <c r="DP31" s="66"/>
      <c r="DQ31" s="66"/>
      <c r="DR31" s="66"/>
      <c r="DS31" s="66"/>
      <c r="DT31" s="66"/>
      <c r="DU31" s="66"/>
      <c r="DV31" s="66"/>
      <c r="DW31" s="66"/>
      <c r="DX31" s="66"/>
      <c r="DY31" s="66"/>
    </row>
    <row r="32" spans="1:275" s="42" customFormat="1" ht="135.75" thickBot="1">
      <c r="A32" s="46">
        <v>23</v>
      </c>
      <c r="B32" s="44" t="s">
        <v>225</v>
      </c>
      <c r="C32" s="29" t="s">
        <v>226</v>
      </c>
      <c r="D32" s="29" t="s">
        <v>106</v>
      </c>
      <c r="E32" s="30" t="s">
        <v>233</v>
      </c>
      <c r="F32" s="31" t="s">
        <v>234</v>
      </c>
      <c r="G32" s="289" t="s">
        <v>235</v>
      </c>
      <c r="H32" s="290" t="s">
        <v>107</v>
      </c>
      <c r="I32" s="290">
        <v>9050</v>
      </c>
      <c r="J32" s="290" t="str">
        <f t="shared" si="0"/>
        <v>Muy Alta</v>
      </c>
      <c r="K32" s="292">
        <f t="shared" si="1"/>
        <v>1</v>
      </c>
      <c r="L32" s="290" t="s">
        <v>108</v>
      </c>
      <c r="M32" s="293">
        <v>0.8</v>
      </c>
      <c r="N32" s="290" t="s">
        <v>109</v>
      </c>
      <c r="O32" s="294">
        <v>0.4</v>
      </c>
      <c r="P32" s="290" t="s">
        <v>59</v>
      </c>
      <c r="Q32" s="294">
        <f t="shared" si="2"/>
        <v>0.6</v>
      </c>
      <c r="R32" s="290" t="s">
        <v>60</v>
      </c>
      <c r="S32" s="44" t="s">
        <v>236</v>
      </c>
      <c r="T32" s="32" t="s">
        <v>237</v>
      </c>
      <c r="U32" s="29" t="s">
        <v>238</v>
      </c>
      <c r="V32" s="29" t="s">
        <v>231</v>
      </c>
      <c r="W32" s="29" t="s">
        <v>181</v>
      </c>
      <c r="X32" s="29" t="s">
        <v>239</v>
      </c>
      <c r="Y32" s="6" t="s">
        <v>151</v>
      </c>
      <c r="Z32" s="36" t="s">
        <v>240</v>
      </c>
      <c r="AA32" s="33" t="s">
        <v>114</v>
      </c>
      <c r="AB32" s="33" t="s">
        <v>200</v>
      </c>
      <c r="AC32" s="34" t="s">
        <v>116</v>
      </c>
      <c r="AD32" s="76" t="s">
        <v>857</v>
      </c>
      <c r="AE32" s="73"/>
      <c r="AF32" s="35"/>
      <c r="AG32" s="82"/>
      <c r="AH32" s="84"/>
      <c r="AI32" s="37"/>
      <c r="AJ32" s="80"/>
      <c r="AK32" s="84"/>
      <c r="AL32" s="37"/>
      <c r="AM32" s="80"/>
      <c r="AN32" s="66"/>
      <c r="AO32" s="67"/>
      <c r="AP32" s="67"/>
      <c r="AQ32" s="67"/>
      <c r="AR32" s="67"/>
      <c r="AS32" s="67"/>
      <c r="AT32" s="67"/>
      <c r="AU32" s="67"/>
      <c r="AV32" s="67"/>
      <c r="AW32" s="67"/>
      <c r="AX32" s="67"/>
      <c r="AY32" s="67"/>
      <c r="AZ32" s="67"/>
      <c r="BA32" s="67"/>
      <c r="BB32" s="67"/>
      <c r="BC32" s="67"/>
      <c r="BD32" s="67"/>
      <c r="BE32" s="67"/>
      <c r="BF32" s="67"/>
      <c r="BG32" s="67"/>
      <c r="BH32" s="66"/>
      <c r="BI32" s="66"/>
      <c r="BJ32" s="66"/>
      <c r="BK32" s="66"/>
      <c r="BL32" s="66"/>
      <c r="BM32" s="66"/>
      <c r="BN32" s="66"/>
      <c r="BO32" s="66"/>
      <c r="BP32" s="66"/>
      <c r="BQ32" s="66"/>
      <c r="BR32" s="66"/>
      <c r="BS32" s="66"/>
      <c r="BT32" s="66"/>
      <c r="BU32" s="66"/>
      <c r="BV32" s="66"/>
      <c r="BW32" s="66"/>
      <c r="BX32" s="66"/>
      <c r="BY32" s="66"/>
      <c r="BZ32" s="66"/>
      <c r="CA32" s="66"/>
      <c r="CB32" s="66"/>
      <c r="CC32" s="66"/>
      <c r="CD32" s="66"/>
      <c r="CE32" s="66"/>
      <c r="CF32" s="66"/>
      <c r="CG32" s="66"/>
      <c r="CH32" s="66"/>
      <c r="CI32" s="66"/>
      <c r="CJ32" s="66"/>
      <c r="CK32" s="66"/>
      <c r="CL32" s="66"/>
      <c r="CM32" s="66"/>
      <c r="CN32" s="66"/>
      <c r="CO32" s="66"/>
      <c r="CP32" s="66"/>
      <c r="CQ32" s="66"/>
      <c r="CR32" s="66"/>
      <c r="CS32" s="66"/>
      <c r="CT32" s="66"/>
      <c r="CU32" s="66"/>
      <c r="CV32" s="66"/>
      <c r="CW32" s="66"/>
      <c r="CX32" s="66"/>
      <c r="CY32" s="66"/>
      <c r="CZ32" s="66"/>
      <c r="DA32" s="66"/>
      <c r="DB32" s="66"/>
      <c r="DC32" s="66"/>
      <c r="DD32" s="66"/>
      <c r="DE32" s="66"/>
      <c r="DF32" s="66"/>
      <c r="DG32" s="66"/>
      <c r="DH32" s="66"/>
      <c r="DI32" s="66"/>
      <c r="DJ32" s="66"/>
      <c r="DK32" s="66"/>
      <c r="DL32" s="66"/>
      <c r="DM32" s="66"/>
      <c r="DN32" s="66"/>
      <c r="DO32" s="66"/>
      <c r="DP32" s="66"/>
      <c r="DQ32" s="66"/>
      <c r="DR32" s="66"/>
      <c r="DS32" s="66"/>
      <c r="DT32" s="66"/>
      <c r="DU32" s="66"/>
      <c r="DV32" s="66"/>
      <c r="DW32" s="66"/>
      <c r="DX32" s="66"/>
      <c r="DY32" s="66"/>
    </row>
    <row r="33" spans="1:403" s="38" customFormat="1" ht="105.75" thickBot="1">
      <c r="A33" s="47">
        <v>24</v>
      </c>
      <c r="B33" s="44" t="s">
        <v>225</v>
      </c>
      <c r="C33" s="29" t="s">
        <v>858</v>
      </c>
      <c r="D33" s="29" t="s">
        <v>106</v>
      </c>
      <c r="E33" s="30" t="s">
        <v>859</v>
      </c>
      <c r="F33" s="31" t="s">
        <v>860</v>
      </c>
      <c r="G33" s="289" t="s">
        <v>861</v>
      </c>
      <c r="H33" s="290" t="s">
        <v>107</v>
      </c>
      <c r="I33" s="290">
        <v>11</v>
      </c>
      <c r="J33" s="290" t="str">
        <f t="shared" si="0"/>
        <v>Baja</v>
      </c>
      <c r="K33" s="292">
        <f t="shared" si="1"/>
        <v>0.4</v>
      </c>
      <c r="L33" s="290" t="s">
        <v>62</v>
      </c>
      <c r="M33" s="293">
        <v>0.6</v>
      </c>
      <c r="N33" s="290" t="s">
        <v>62</v>
      </c>
      <c r="O33" s="294">
        <v>0.4</v>
      </c>
      <c r="P33" s="290" t="s">
        <v>55</v>
      </c>
      <c r="Q33" s="294">
        <f t="shared" si="2"/>
        <v>0.24</v>
      </c>
      <c r="R33" s="290" t="s">
        <v>60</v>
      </c>
      <c r="S33" s="44" t="s">
        <v>241</v>
      </c>
      <c r="T33" s="32" t="s">
        <v>435</v>
      </c>
      <c r="U33" s="29" t="s">
        <v>242</v>
      </c>
      <c r="V33" s="29" t="s">
        <v>243</v>
      </c>
      <c r="W33" s="29" t="s">
        <v>112</v>
      </c>
      <c r="X33" s="29" t="s">
        <v>244</v>
      </c>
      <c r="Y33" s="6" t="s">
        <v>151</v>
      </c>
      <c r="Z33" s="36" t="s">
        <v>245</v>
      </c>
      <c r="AA33" s="33" t="s">
        <v>114</v>
      </c>
      <c r="AB33" s="33" t="s">
        <v>200</v>
      </c>
      <c r="AC33" s="34" t="s">
        <v>116</v>
      </c>
      <c r="AD33" s="76" t="s">
        <v>862</v>
      </c>
      <c r="AE33" s="73"/>
      <c r="AF33" s="35"/>
      <c r="AG33" s="82"/>
      <c r="AH33" s="84"/>
      <c r="AI33" s="37"/>
      <c r="AJ33" s="80"/>
      <c r="AK33" s="84"/>
      <c r="AL33" s="37"/>
      <c r="AM33" s="80"/>
      <c r="AN33" s="66"/>
      <c r="AO33" s="67"/>
      <c r="AP33" s="67"/>
      <c r="AQ33" s="67"/>
      <c r="AR33" s="67"/>
      <c r="AS33" s="67"/>
      <c r="AT33" s="67"/>
      <c r="AU33" s="67"/>
      <c r="AV33" s="67"/>
      <c r="AW33" s="67"/>
      <c r="AX33" s="67"/>
      <c r="AY33" s="67"/>
      <c r="AZ33" s="67"/>
      <c r="BA33" s="67"/>
      <c r="BB33" s="67"/>
      <c r="BC33" s="67"/>
      <c r="BD33" s="67"/>
      <c r="BE33" s="67"/>
      <c r="BF33" s="67"/>
      <c r="BG33" s="67"/>
      <c r="BH33" s="66"/>
      <c r="BI33" s="66"/>
      <c r="BJ33" s="66"/>
      <c r="BK33" s="66"/>
      <c r="BL33" s="66"/>
      <c r="BM33" s="66"/>
      <c r="BN33" s="66"/>
      <c r="BO33" s="66"/>
      <c r="BP33" s="66"/>
      <c r="BQ33" s="66"/>
      <c r="BR33" s="66"/>
      <c r="BS33" s="66"/>
      <c r="BT33" s="66"/>
      <c r="BU33" s="66"/>
      <c r="BV33" s="66"/>
      <c r="BW33" s="66"/>
      <c r="BX33" s="66"/>
      <c r="BY33" s="66"/>
      <c r="BZ33" s="66"/>
      <c r="CA33" s="66"/>
      <c r="CB33" s="66"/>
      <c r="CC33" s="66"/>
      <c r="CD33" s="66"/>
      <c r="CE33" s="66"/>
      <c r="CF33" s="66"/>
      <c r="CG33" s="66"/>
      <c r="CH33" s="66"/>
      <c r="CI33" s="66"/>
      <c r="CJ33" s="66"/>
      <c r="CK33" s="66"/>
      <c r="CL33" s="66"/>
      <c r="CM33" s="66"/>
      <c r="CN33" s="66"/>
      <c r="CO33" s="66"/>
      <c r="CP33" s="66"/>
      <c r="CQ33" s="66"/>
      <c r="CR33" s="66"/>
      <c r="CS33" s="66"/>
      <c r="CT33" s="66"/>
      <c r="CU33" s="66"/>
      <c r="CV33" s="66"/>
      <c r="CW33" s="66"/>
      <c r="CX33" s="66"/>
      <c r="CY33" s="66"/>
      <c r="CZ33" s="66"/>
      <c r="DA33" s="66"/>
      <c r="DB33" s="66"/>
      <c r="DC33" s="66"/>
      <c r="DD33" s="66"/>
      <c r="DE33" s="66"/>
      <c r="DF33" s="66"/>
      <c r="DG33" s="66"/>
      <c r="DH33" s="66"/>
      <c r="DI33" s="66"/>
      <c r="DJ33" s="66"/>
      <c r="DK33" s="66"/>
      <c r="DL33" s="66"/>
      <c r="DM33" s="66"/>
      <c r="DN33" s="66"/>
      <c r="DO33" s="66"/>
      <c r="DP33" s="66"/>
      <c r="DQ33" s="66"/>
      <c r="DR33" s="66"/>
      <c r="DS33" s="66"/>
      <c r="DT33" s="66"/>
      <c r="DU33" s="66"/>
      <c r="DV33" s="66"/>
      <c r="DW33" s="66"/>
      <c r="DX33" s="66"/>
      <c r="DY33" s="66"/>
    </row>
    <row r="34" spans="1:403" s="42" customFormat="1" ht="90.75" thickBot="1">
      <c r="A34" s="48">
        <v>25</v>
      </c>
      <c r="B34" s="44" t="s">
        <v>225</v>
      </c>
      <c r="C34" s="29" t="s">
        <v>858</v>
      </c>
      <c r="D34" s="29" t="s">
        <v>106</v>
      </c>
      <c r="E34" s="30" t="s">
        <v>246</v>
      </c>
      <c r="F34" s="31" t="s">
        <v>247</v>
      </c>
      <c r="G34" s="289" t="s">
        <v>248</v>
      </c>
      <c r="H34" s="290" t="s">
        <v>107</v>
      </c>
      <c r="I34" s="290">
        <v>39</v>
      </c>
      <c r="J34" s="290" t="str">
        <f t="shared" si="0"/>
        <v>Media</v>
      </c>
      <c r="K34" s="292">
        <f t="shared" si="1"/>
        <v>0.6</v>
      </c>
      <c r="L34" s="290" t="s">
        <v>62</v>
      </c>
      <c r="M34" s="293">
        <v>0.6</v>
      </c>
      <c r="N34" s="290" t="s">
        <v>62</v>
      </c>
      <c r="O34" s="294">
        <v>0.4</v>
      </c>
      <c r="P34" s="290" t="s">
        <v>55</v>
      </c>
      <c r="Q34" s="294">
        <f t="shared" si="2"/>
        <v>0.36</v>
      </c>
      <c r="R34" s="290" t="s">
        <v>60</v>
      </c>
      <c r="S34" s="44" t="s">
        <v>249</v>
      </c>
      <c r="T34" s="32" t="s">
        <v>250</v>
      </c>
      <c r="U34" s="29" t="s">
        <v>251</v>
      </c>
      <c r="V34" s="29" t="s">
        <v>252</v>
      </c>
      <c r="W34" s="29" t="s">
        <v>253</v>
      </c>
      <c r="X34" s="29" t="s">
        <v>254</v>
      </c>
      <c r="Y34" s="6" t="s">
        <v>151</v>
      </c>
      <c r="Z34" s="36" t="s">
        <v>255</v>
      </c>
      <c r="AA34" s="33" t="s">
        <v>114</v>
      </c>
      <c r="AB34" s="33" t="s">
        <v>200</v>
      </c>
      <c r="AC34" s="34" t="s">
        <v>116</v>
      </c>
      <c r="AD34" s="76" t="s">
        <v>862</v>
      </c>
      <c r="AE34" s="73"/>
      <c r="AF34" s="35"/>
      <c r="AG34" s="82"/>
      <c r="AH34" s="84"/>
      <c r="AI34" s="37"/>
      <c r="AJ34" s="80"/>
      <c r="AK34" s="84"/>
      <c r="AL34" s="37"/>
      <c r="AM34" s="80"/>
      <c r="AN34" s="66"/>
      <c r="AO34" s="67"/>
      <c r="AP34" s="67"/>
      <c r="AQ34" s="67"/>
      <c r="AR34" s="67"/>
      <c r="AS34" s="67"/>
      <c r="AT34" s="67"/>
      <c r="AU34" s="67"/>
      <c r="AV34" s="67"/>
      <c r="AW34" s="67"/>
      <c r="AX34" s="67"/>
      <c r="AY34" s="67"/>
      <c r="AZ34" s="67"/>
      <c r="BA34" s="67"/>
      <c r="BB34" s="67"/>
      <c r="BC34" s="67"/>
      <c r="BD34" s="67"/>
      <c r="BE34" s="67"/>
      <c r="BF34" s="67"/>
      <c r="BG34" s="67"/>
      <c r="BH34" s="66"/>
      <c r="BI34" s="66"/>
      <c r="BJ34" s="66"/>
      <c r="BK34" s="66"/>
      <c r="BL34" s="66"/>
      <c r="BM34" s="66"/>
      <c r="BN34" s="66"/>
      <c r="BO34" s="66"/>
      <c r="BP34" s="66"/>
      <c r="BQ34" s="66"/>
      <c r="BR34" s="66"/>
      <c r="BS34" s="66"/>
      <c r="BT34" s="66"/>
      <c r="BU34" s="66"/>
      <c r="BV34" s="66"/>
      <c r="BW34" s="66"/>
      <c r="BX34" s="66"/>
      <c r="BY34" s="66"/>
      <c r="BZ34" s="66"/>
      <c r="CA34" s="66"/>
      <c r="CB34" s="66"/>
      <c r="CC34" s="66"/>
      <c r="CD34" s="66"/>
      <c r="CE34" s="66"/>
      <c r="CF34" s="66"/>
      <c r="CG34" s="66"/>
      <c r="CH34" s="66"/>
      <c r="CI34" s="66"/>
      <c r="CJ34" s="66"/>
      <c r="CK34" s="66"/>
      <c r="CL34" s="66"/>
      <c r="CM34" s="66"/>
      <c r="CN34" s="66"/>
      <c r="CO34" s="66"/>
      <c r="CP34" s="66"/>
      <c r="CQ34" s="66"/>
      <c r="CR34" s="66"/>
      <c r="CS34" s="66"/>
      <c r="CT34" s="66"/>
      <c r="CU34" s="66"/>
      <c r="CV34" s="66"/>
      <c r="CW34" s="66"/>
      <c r="CX34" s="66"/>
      <c r="CY34" s="66"/>
      <c r="CZ34" s="66"/>
      <c r="DA34" s="66"/>
      <c r="DB34" s="66"/>
      <c r="DC34" s="66"/>
      <c r="DD34" s="66"/>
      <c r="DE34" s="66"/>
      <c r="DF34" s="66"/>
      <c r="DG34" s="66"/>
      <c r="DH34" s="66"/>
      <c r="DI34" s="66"/>
      <c r="DJ34" s="66"/>
      <c r="DK34" s="66"/>
      <c r="DL34" s="66"/>
      <c r="DM34" s="66"/>
      <c r="DN34" s="66"/>
      <c r="DO34" s="66"/>
      <c r="DP34" s="66"/>
      <c r="DQ34" s="66"/>
      <c r="DR34" s="66"/>
      <c r="DS34" s="66"/>
      <c r="DT34" s="66"/>
      <c r="DU34" s="66"/>
      <c r="DV34" s="66"/>
      <c r="DW34" s="66"/>
      <c r="DX34" s="66"/>
      <c r="DY34" s="66"/>
    </row>
    <row r="35" spans="1:403" s="61" customFormat="1" ht="198.75" thickBot="1">
      <c r="A35" s="46">
        <v>26</v>
      </c>
      <c r="B35" s="44" t="s">
        <v>225</v>
      </c>
      <c r="C35" s="29" t="s">
        <v>28</v>
      </c>
      <c r="D35" s="29" t="s">
        <v>106</v>
      </c>
      <c r="E35" s="30" t="s">
        <v>863</v>
      </c>
      <c r="F35" s="31" t="s">
        <v>864</v>
      </c>
      <c r="G35" s="289" t="s">
        <v>865</v>
      </c>
      <c r="H35" s="290" t="s">
        <v>107</v>
      </c>
      <c r="I35" s="290">
        <v>60</v>
      </c>
      <c r="J35" s="290" t="str">
        <f t="shared" si="0"/>
        <v>Media</v>
      </c>
      <c r="K35" s="292">
        <f t="shared" si="1"/>
        <v>0.6</v>
      </c>
      <c r="L35" s="290" t="s">
        <v>62</v>
      </c>
      <c r="M35" s="293">
        <v>0.8</v>
      </c>
      <c r="N35" s="290" t="s">
        <v>109</v>
      </c>
      <c r="O35" s="294">
        <v>0.4</v>
      </c>
      <c r="P35" s="290" t="s">
        <v>59</v>
      </c>
      <c r="Q35" s="294">
        <f t="shared" si="2"/>
        <v>0.36</v>
      </c>
      <c r="R35" s="290" t="s">
        <v>67</v>
      </c>
      <c r="S35" s="44" t="s">
        <v>256</v>
      </c>
      <c r="T35" s="32" t="s">
        <v>866</v>
      </c>
      <c r="U35" s="29" t="s">
        <v>867</v>
      </c>
      <c r="V35" s="29" t="s">
        <v>868</v>
      </c>
      <c r="W35" s="29" t="s">
        <v>128</v>
      </c>
      <c r="X35" s="29" t="s">
        <v>869</v>
      </c>
      <c r="Y35" s="6" t="s">
        <v>113</v>
      </c>
      <c r="Z35" s="36" t="s">
        <v>870</v>
      </c>
      <c r="AA35" s="33" t="s">
        <v>114</v>
      </c>
      <c r="AB35" s="33" t="s">
        <v>115</v>
      </c>
      <c r="AC35" s="34" t="s">
        <v>116</v>
      </c>
      <c r="AD35" s="76" t="s">
        <v>871</v>
      </c>
      <c r="AE35" s="73"/>
      <c r="AF35" s="35"/>
      <c r="AG35" s="82"/>
      <c r="AH35" s="84"/>
      <c r="AI35" s="37"/>
      <c r="AJ35" s="80"/>
      <c r="AK35" s="84"/>
      <c r="AL35" s="37"/>
      <c r="AM35" s="80"/>
      <c r="AN35" s="66"/>
      <c r="AO35" s="67"/>
      <c r="AP35" s="67"/>
      <c r="AQ35" s="67"/>
      <c r="AR35" s="67"/>
      <c r="AS35" s="67"/>
      <c r="AT35" s="67"/>
      <c r="AU35" s="67"/>
      <c r="AV35" s="67"/>
      <c r="AW35" s="67"/>
      <c r="AX35" s="67"/>
      <c r="AY35" s="67"/>
      <c r="AZ35" s="67"/>
      <c r="BA35" s="67"/>
      <c r="BB35" s="67"/>
      <c r="BC35" s="67"/>
      <c r="BD35" s="67"/>
      <c r="BE35" s="67"/>
      <c r="BF35" s="67"/>
      <c r="BG35" s="67"/>
      <c r="BH35" s="66"/>
      <c r="BI35" s="66"/>
      <c r="BJ35" s="66"/>
      <c r="BK35" s="66"/>
      <c r="BL35" s="66"/>
      <c r="BM35" s="66"/>
      <c r="BN35" s="66"/>
      <c r="BO35" s="66"/>
      <c r="BP35" s="66"/>
      <c r="BQ35" s="66"/>
      <c r="BR35" s="66"/>
      <c r="BS35" s="66"/>
      <c r="BT35" s="66"/>
      <c r="BU35" s="66"/>
      <c r="BV35" s="66"/>
      <c r="BW35" s="66"/>
      <c r="BX35" s="66"/>
      <c r="BY35" s="66"/>
      <c r="BZ35" s="66"/>
      <c r="CA35" s="66"/>
      <c r="CB35" s="66"/>
      <c r="CC35" s="66"/>
      <c r="CD35" s="66"/>
      <c r="CE35" s="66"/>
      <c r="CF35" s="66"/>
      <c r="CG35" s="66"/>
      <c r="CH35" s="66"/>
      <c r="CI35" s="66"/>
      <c r="CJ35" s="66"/>
      <c r="CK35" s="66"/>
      <c r="CL35" s="66"/>
      <c r="CM35" s="66"/>
      <c r="CN35" s="66"/>
      <c r="CO35" s="66"/>
      <c r="CP35" s="66"/>
      <c r="CQ35" s="66"/>
      <c r="CR35" s="66"/>
      <c r="CS35" s="66"/>
      <c r="CT35" s="66"/>
      <c r="CU35" s="66"/>
      <c r="CV35" s="66"/>
      <c r="CW35" s="66"/>
      <c r="CX35" s="66"/>
      <c r="CY35" s="66"/>
      <c r="CZ35" s="66"/>
      <c r="DA35" s="66"/>
      <c r="DB35" s="66"/>
      <c r="DC35" s="66"/>
      <c r="DD35" s="66"/>
      <c r="DE35" s="66"/>
      <c r="DF35" s="66"/>
      <c r="DG35" s="66"/>
      <c r="DH35" s="66"/>
      <c r="DI35" s="66"/>
      <c r="DJ35" s="66"/>
      <c r="DK35" s="66"/>
      <c r="DL35" s="66"/>
      <c r="DM35" s="66"/>
      <c r="DN35" s="66"/>
      <c r="DO35" s="66"/>
      <c r="DP35" s="66"/>
      <c r="DQ35" s="66"/>
      <c r="DR35" s="66"/>
      <c r="DS35" s="66"/>
      <c r="DT35" s="66"/>
      <c r="DU35" s="66"/>
      <c r="DV35" s="66"/>
      <c r="DW35" s="66"/>
      <c r="DX35" s="66"/>
      <c r="DY35" s="66"/>
    </row>
    <row r="36" spans="1:403" s="62" customFormat="1" ht="135.75" thickBot="1">
      <c r="A36" s="48">
        <v>27</v>
      </c>
      <c r="B36" s="44" t="s">
        <v>225</v>
      </c>
      <c r="C36" s="29" t="s">
        <v>28</v>
      </c>
      <c r="D36" s="29" t="s">
        <v>106</v>
      </c>
      <c r="E36" s="30" t="s">
        <v>259</v>
      </c>
      <c r="F36" s="31" t="s">
        <v>260</v>
      </c>
      <c r="G36" s="289" t="s">
        <v>261</v>
      </c>
      <c r="H36" s="290" t="s">
        <v>107</v>
      </c>
      <c r="I36" s="290">
        <v>8</v>
      </c>
      <c r="J36" s="290" t="str">
        <f t="shared" si="0"/>
        <v>Baja</v>
      </c>
      <c r="K36" s="292">
        <f t="shared" si="1"/>
        <v>0.4</v>
      </c>
      <c r="L36" s="290" t="s">
        <v>62</v>
      </c>
      <c r="M36" s="293">
        <v>0.8</v>
      </c>
      <c r="N36" s="290" t="s">
        <v>109</v>
      </c>
      <c r="O36" s="294">
        <v>0.4</v>
      </c>
      <c r="P36" s="290" t="s">
        <v>55</v>
      </c>
      <c r="Q36" s="294">
        <f t="shared" si="2"/>
        <v>0.24</v>
      </c>
      <c r="R36" s="290" t="s">
        <v>60</v>
      </c>
      <c r="S36" s="44" t="s">
        <v>872</v>
      </c>
      <c r="T36" s="32" t="s">
        <v>262</v>
      </c>
      <c r="U36" s="29" t="s">
        <v>873</v>
      </c>
      <c r="V36" s="29" t="s">
        <v>257</v>
      </c>
      <c r="W36" s="29" t="s">
        <v>188</v>
      </c>
      <c r="X36" s="29" t="s">
        <v>874</v>
      </c>
      <c r="Y36" s="6" t="s">
        <v>113</v>
      </c>
      <c r="Z36" s="36" t="s">
        <v>875</v>
      </c>
      <c r="AA36" s="33" t="s">
        <v>114</v>
      </c>
      <c r="AB36" s="33" t="s">
        <v>200</v>
      </c>
      <c r="AC36" s="34" t="s">
        <v>130</v>
      </c>
      <c r="AD36" s="76" t="s">
        <v>876</v>
      </c>
      <c r="AE36" s="73"/>
      <c r="AF36" s="35"/>
      <c r="AG36" s="82"/>
      <c r="AH36" s="84"/>
      <c r="AI36" s="37"/>
      <c r="AJ36" s="80"/>
      <c r="AK36" s="84"/>
      <c r="AL36" s="37"/>
      <c r="AM36" s="80"/>
      <c r="AN36" s="66"/>
      <c r="AO36" s="67"/>
      <c r="AP36" s="67"/>
      <c r="AQ36" s="67"/>
      <c r="AR36" s="67"/>
      <c r="AS36" s="67"/>
      <c r="AT36" s="67"/>
      <c r="AU36" s="67"/>
      <c r="AV36" s="67"/>
      <c r="AW36" s="67"/>
      <c r="AX36" s="67"/>
      <c r="AY36" s="67"/>
      <c r="AZ36" s="67"/>
      <c r="BA36" s="67"/>
      <c r="BB36" s="67"/>
      <c r="BC36" s="67"/>
      <c r="BD36" s="67"/>
      <c r="BE36" s="67"/>
      <c r="BF36" s="67"/>
      <c r="BG36" s="67"/>
      <c r="BH36" s="66"/>
      <c r="BI36" s="66"/>
      <c r="BJ36" s="66"/>
      <c r="BK36" s="66"/>
      <c r="BL36" s="66"/>
      <c r="BM36" s="66"/>
      <c r="BN36" s="66"/>
      <c r="BO36" s="66"/>
      <c r="BP36" s="66"/>
      <c r="BQ36" s="66"/>
      <c r="BR36" s="66"/>
      <c r="BS36" s="66"/>
      <c r="BT36" s="66"/>
      <c r="BU36" s="66"/>
      <c r="BV36" s="66"/>
      <c r="BW36" s="66"/>
      <c r="BX36" s="66"/>
      <c r="BY36" s="66"/>
      <c r="BZ36" s="66"/>
      <c r="CA36" s="66"/>
      <c r="CB36" s="66"/>
      <c r="CC36" s="66"/>
      <c r="CD36" s="66"/>
      <c r="CE36" s="66"/>
      <c r="CF36" s="66"/>
      <c r="CG36" s="66"/>
      <c r="CH36" s="66"/>
      <c r="CI36" s="66"/>
      <c r="CJ36" s="66"/>
      <c r="CK36" s="66"/>
      <c r="CL36" s="66"/>
      <c r="CM36" s="66"/>
      <c r="CN36" s="66"/>
      <c r="CO36" s="66"/>
      <c r="CP36" s="66"/>
      <c r="CQ36" s="66"/>
      <c r="CR36" s="66"/>
      <c r="CS36" s="66"/>
      <c r="CT36" s="66"/>
      <c r="CU36" s="66"/>
      <c r="CV36" s="66"/>
      <c r="CW36" s="66"/>
      <c r="CX36" s="66"/>
      <c r="CY36" s="66"/>
      <c r="CZ36" s="66"/>
      <c r="DA36" s="66"/>
      <c r="DB36" s="66"/>
      <c r="DC36" s="66"/>
      <c r="DD36" s="66"/>
      <c r="DE36" s="66"/>
      <c r="DF36" s="66"/>
      <c r="DG36" s="66"/>
      <c r="DH36" s="66"/>
      <c r="DI36" s="66"/>
      <c r="DJ36" s="66"/>
      <c r="DK36" s="66"/>
      <c r="DL36" s="66"/>
      <c r="DM36" s="66"/>
      <c r="DN36" s="66"/>
      <c r="DO36" s="66"/>
      <c r="DP36" s="66"/>
      <c r="DQ36" s="66"/>
      <c r="DR36" s="66"/>
      <c r="DS36" s="66"/>
      <c r="DT36" s="66"/>
      <c r="DU36" s="66"/>
      <c r="DV36" s="66"/>
      <c r="DW36" s="66"/>
      <c r="DX36" s="66"/>
      <c r="DY36" s="66"/>
    </row>
    <row r="37" spans="1:403" s="38" customFormat="1" ht="315.75" thickBot="1">
      <c r="A37" s="46">
        <v>28</v>
      </c>
      <c r="B37" s="44" t="s">
        <v>225</v>
      </c>
      <c r="C37" s="29" t="s">
        <v>263</v>
      </c>
      <c r="D37" s="29" t="s">
        <v>106</v>
      </c>
      <c r="E37" s="30" t="s">
        <v>434</v>
      </c>
      <c r="F37" s="31" t="s">
        <v>433</v>
      </c>
      <c r="G37" s="289" t="s">
        <v>264</v>
      </c>
      <c r="H37" s="290" t="s">
        <v>107</v>
      </c>
      <c r="I37" s="290">
        <v>36</v>
      </c>
      <c r="J37" s="290" t="s">
        <v>142</v>
      </c>
      <c r="K37" s="292">
        <v>0.6</v>
      </c>
      <c r="L37" s="290" t="s">
        <v>54</v>
      </c>
      <c r="M37" s="293">
        <v>1</v>
      </c>
      <c r="N37" s="290" t="s">
        <v>121</v>
      </c>
      <c r="O37" s="294">
        <v>0.4</v>
      </c>
      <c r="P37" s="290" t="s">
        <v>55</v>
      </c>
      <c r="Q37" s="294">
        <v>0.36</v>
      </c>
      <c r="R37" s="290" t="s">
        <v>67</v>
      </c>
      <c r="S37" s="44" t="s">
        <v>265</v>
      </c>
      <c r="T37" s="32" t="s">
        <v>266</v>
      </c>
      <c r="U37" s="29" t="s">
        <v>877</v>
      </c>
      <c r="V37" s="29" t="s">
        <v>878</v>
      </c>
      <c r="W37" s="29" t="s">
        <v>188</v>
      </c>
      <c r="X37" s="29" t="s">
        <v>268</v>
      </c>
      <c r="Y37" s="6" t="s">
        <v>151</v>
      </c>
      <c r="Z37" s="36" t="s">
        <v>879</v>
      </c>
      <c r="AA37" s="33" t="s">
        <v>114</v>
      </c>
      <c r="AB37" s="33" t="s">
        <v>200</v>
      </c>
      <c r="AC37" s="34" t="s">
        <v>116</v>
      </c>
      <c r="AD37" s="76" t="s">
        <v>269</v>
      </c>
      <c r="AE37" s="73"/>
      <c r="AF37" s="35"/>
      <c r="AG37" s="82"/>
      <c r="AH37" s="84"/>
      <c r="AI37" s="37"/>
      <c r="AJ37" s="80"/>
      <c r="AK37" s="84"/>
      <c r="AL37" s="37"/>
      <c r="AM37" s="80"/>
      <c r="AN37" s="66"/>
      <c r="AO37" s="66"/>
      <c r="AP37" s="66"/>
      <c r="AQ37" s="66"/>
      <c r="AR37" s="66"/>
      <c r="AS37" s="66"/>
      <c r="AT37" s="66"/>
      <c r="AU37" s="66"/>
      <c r="AV37" s="66"/>
      <c r="AW37" s="66"/>
      <c r="AX37" s="66"/>
      <c r="AY37" s="66"/>
      <c r="AZ37" s="66"/>
      <c r="BA37" s="66"/>
      <c r="BB37" s="66"/>
      <c r="BC37" s="66"/>
      <c r="BD37" s="66"/>
      <c r="BE37" s="66"/>
      <c r="BF37" s="66"/>
      <c r="BG37" s="66"/>
      <c r="BH37" s="66"/>
      <c r="BI37" s="66"/>
      <c r="BJ37" s="66"/>
      <c r="BK37" s="66"/>
      <c r="BL37" s="66"/>
      <c r="BM37" s="66"/>
      <c r="BN37" s="66"/>
      <c r="BO37" s="66"/>
      <c r="BP37" s="66"/>
      <c r="BQ37" s="66"/>
      <c r="BR37" s="66"/>
      <c r="BS37" s="66"/>
      <c r="BT37" s="66"/>
      <c r="BU37" s="66"/>
      <c r="BV37" s="66"/>
      <c r="BW37" s="66"/>
      <c r="BX37" s="66"/>
      <c r="BY37" s="66"/>
      <c r="BZ37" s="66"/>
      <c r="CA37" s="66"/>
      <c r="CB37" s="66"/>
      <c r="CC37" s="66"/>
      <c r="CD37" s="66"/>
      <c r="CE37" s="66"/>
      <c r="CF37" s="66"/>
      <c r="CG37" s="66"/>
      <c r="CH37" s="66"/>
      <c r="CI37" s="66"/>
      <c r="CJ37" s="66"/>
      <c r="CK37" s="66"/>
      <c r="CL37" s="66"/>
      <c r="CM37" s="66"/>
      <c r="CN37" s="66"/>
      <c r="CO37" s="66"/>
      <c r="CP37" s="66"/>
      <c r="CQ37" s="66"/>
      <c r="CR37" s="66"/>
      <c r="CS37" s="66"/>
      <c r="CT37" s="66"/>
      <c r="CU37" s="66"/>
      <c r="CV37" s="66"/>
      <c r="CW37" s="66"/>
      <c r="CX37" s="66"/>
      <c r="CY37" s="66"/>
      <c r="CZ37" s="66"/>
      <c r="DA37" s="66"/>
      <c r="DB37" s="66"/>
      <c r="DC37" s="66"/>
      <c r="DD37" s="66"/>
      <c r="DE37" s="66"/>
      <c r="DF37" s="66"/>
      <c r="DG37" s="66"/>
      <c r="DH37" s="66"/>
      <c r="DI37" s="66"/>
      <c r="DJ37" s="66"/>
      <c r="DK37" s="66"/>
      <c r="DL37" s="66"/>
      <c r="DM37" s="66"/>
      <c r="DN37" s="66"/>
      <c r="DO37" s="66"/>
      <c r="DP37" s="66"/>
      <c r="DQ37" s="66"/>
      <c r="DR37" s="66"/>
      <c r="DS37" s="66"/>
      <c r="DT37" s="66"/>
      <c r="DU37" s="66"/>
      <c r="DV37" s="66"/>
      <c r="DW37" s="66"/>
      <c r="DX37" s="66"/>
      <c r="DY37" s="66"/>
    </row>
    <row r="38" spans="1:403" s="42" customFormat="1" ht="165.75" thickBot="1">
      <c r="A38" s="49">
        <v>29</v>
      </c>
      <c r="B38" s="44" t="s">
        <v>225</v>
      </c>
      <c r="C38" s="29" t="s">
        <v>263</v>
      </c>
      <c r="D38" s="29" t="s">
        <v>106</v>
      </c>
      <c r="E38" s="30" t="s">
        <v>432</v>
      </c>
      <c r="F38" s="31" t="s">
        <v>431</v>
      </c>
      <c r="G38" s="289" t="s">
        <v>270</v>
      </c>
      <c r="H38" s="290" t="s">
        <v>107</v>
      </c>
      <c r="I38" s="290">
        <v>36</v>
      </c>
      <c r="J38" s="290" t="s">
        <v>142</v>
      </c>
      <c r="K38" s="292">
        <v>0.6</v>
      </c>
      <c r="L38" s="290" t="s">
        <v>108</v>
      </c>
      <c r="M38" s="293">
        <v>0.8</v>
      </c>
      <c r="N38" s="290" t="s">
        <v>109</v>
      </c>
      <c r="O38" s="294">
        <v>0.4</v>
      </c>
      <c r="P38" s="290" t="s">
        <v>55</v>
      </c>
      <c r="Q38" s="294">
        <v>0.36</v>
      </c>
      <c r="R38" s="290" t="s">
        <v>67</v>
      </c>
      <c r="S38" s="44" t="s">
        <v>271</v>
      </c>
      <c r="T38" s="32" t="s">
        <v>272</v>
      </c>
      <c r="U38" s="29" t="s">
        <v>273</v>
      </c>
      <c r="V38" s="29" t="s">
        <v>267</v>
      </c>
      <c r="W38" s="29" t="s">
        <v>188</v>
      </c>
      <c r="X38" s="29" t="s">
        <v>274</v>
      </c>
      <c r="Y38" s="6" t="s">
        <v>151</v>
      </c>
      <c r="Z38" s="36" t="s">
        <v>275</v>
      </c>
      <c r="AA38" s="33" t="s">
        <v>114</v>
      </c>
      <c r="AB38" s="33" t="s">
        <v>200</v>
      </c>
      <c r="AC38" s="34" t="s">
        <v>116</v>
      </c>
      <c r="AD38" s="76" t="s">
        <v>880</v>
      </c>
      <c r="AE38" s="73"/>
      <c r="AF38" s="35"/>
      <c r="AG38" s="82"/>
      <c r="AH38" s="84"/>
      <c r="AI38" s="37"/>
      <c r="AJ38" s="80"/>
      <c r="AK38" s="84"/>
      <c r="AL38" s="37"/>
      <c r="AM38" s="80"/>
      <c r="AN38" s="66"/>
      <c r="AO38" s="66"/>
      <c r="AP38" s="66"/>
      <c r="AQ38" s="66"/>
      <c r="AR38" s="66"/>
      <c r="AS38" s="66"/>
      <c r="AT38" s="66"/>
      <c r="AU38" s="66"/>
      <c r="AV38" s="66"/>
      <c r="AW38" s="66"/>
      <c r="AX38" s="66"/>
      <c r="AY38" s="66"/>
      <c r="AZ38" s="66"/>
      <c r="BA38" s="66"/>
      <c r="BB38" s="66"/>
      <c r="BC38" s="66"/>
      <c r="BD38" s="66"/>
      <c r="BE38" s="66"/>
      <c r="BF38" s="66"/>
      <c r="BG38" s="66"/>
      <c r="BH38" s="66"/>
      <c r="BI38" s="66"/>
      <c r="BJ38" s="66"/>
      <c r="BK38" s="66"/>
      <c r="BL38" s="66"/>
      <c r="BM38" s="66"/>
      <c r="BN38" s="66"/>
      <c r="BO38" s="66"/>
      <c r="BP38" s="66"/>
      <c r="BQ38" s="66"/>
      <c r="BR38" s="66"/>
      <c r="BS38" s="66"/>
      <c r="BT38" s="66"/>
      <c r="BU38" s="66"/>
      <c r="BV38" s="66"/>
      <c r="BW38" s="66"/>
      <c r="BX38" s="66"/>
      <c r="BY38" s="66"/>
      <c r="BZ38" s="66"/>
      <c r="CA38" s="66"/>
      <c r="CB38" s="66"/>
      <c r="CC38" s="66"/>
      <c r="CD38" s="66"/>
      <c r="CE38" s="66"/>
      <c r="CF38" s="66"/>
      <c r="CG38" s="66"/>
      <c r="CH38" s="66"/>
      <c r="CI38" s="66"/>
      <c r="CJ38" s="66"/>
      <c r="CK38" s="66"/>
      <c r="CL38" s="66"/>
      <c r="CM38" s="66"/>
      <c r="CN38" s="66"/>
      <c r="CO38" s="66"/>
      <c r="CP38" s="66"/>
      <c r="CQ38" s="66"/>
      <c r="CR38" s="66"/>
      <c r="CS38" s="66"/>
      <c r="CT38" s="66"/>
      <c r="CU38" s="66"/>
      <c r="CV38" s="66"/>
      <c r="CW38" s="66"/>
      <c r="CX38" s="66"/>
      <c r="CY38" s="66"/>
      <c r="CZ38" s="66"/>
      <c r="DA38" s="66"/>
      <c r="DB38" s="66"/>
      <c r="DC38" s="66"/>
      <c r="DD38" s="66"/>
      <c r="DE38" s="66"/>
      <c r="DF38" s="66"/>
      <c r="DG38" s="66"/>
      <c r="DH38" s="66"/>
      <c r="DI38" s="66"/>
      <c r="DJ38" s="66"/>
      <c r="DK38" s="66"/>
      <c r="DL38" s="66"/>
      <c r="DM38" s="66"/>
      <c r="DN38" s="66"/>
      <c r="DO38" s="66"/>
      <c r="DP38" s="66"/>
      <c r="DQ38" s="66"/>
      <c r="DR38" s="66"/>
      <c r="DS38" s="66"/>
      <c r="DT38" s="66"/>
      <c r="DU38" s="66"/>
      <c r="DV38" s="66"/>
      <c r="DW38" s="66"/>
      <c r="DX38" s="66"/>
      <c r="DY38" s="66"/>
    </row>
    <row r="39" spans="1:403" s="65" customFormat="1" ht="150.75" thickBot="1">
      <c r="A39" s="47">
        <v>30</v>
      </c>
      <c r="B39" s="44" t="s">
        <v>276</v>
      </c>
      <c r="C39" s="29" t="s">
        <v>277</v>
      </c>
      <c r="D39" s="29" t="s">
        <v>106</v>
      </c>
      <c r="E39" s="30" t="s">
        <v>278</v>
      </c>
      <c r="F39" s="31" t="s">
        <v>881</v>
      </c>
      <c r="G39" s="289" t="s">
        <v>279</v>
      </c>
      <c r="H39" s="290" t="s">
        <v>107</v>
      </c>
      <c r="I39" s="290">
        <v>113</v>
      </c>
      <c r="J39" s="290" t="str">
        <f t="shared" ref="J39:J49" si="4">IF(I39&lt;=3,"Muy Baja",IF(I39&lt;=24,"Baja",IF(I39&lt;=500,"Media",IF(I39&lt;=5000,"Alta","Muy Alta"))))</f>
        <v>Media</v>
      </c>
      <c r="K39" s="292">
        <f t="shared" ref="K39:K49" si="5">IF(I39&lt;=3,$BG$11,IF(I39&lt;=24,$BG$12,IF(I39&lt;=500,$BG$13,IF(I39&lt;=5000,$BG$14,IF(I39&gt;5000,$BG$15)))))</f>
        <v>0.6</v>
      </c>
      <c r="L39" s="290" t="s">
        <v>62</v>
      </c>
      <c r="M39" s="293">
        <v>0.6</v>
      </c>
      <c r="N39" s="290" t="s">
        <v>62</v>
      </c>
      <c r="O39" s="294">
        <v>0.3</v>
      </c>
      <c r="P39" s="290" t="s">
        <v>55</v>
      </c>
      <c r="Q39" s="294">
        <f t="shared" ref="Q39:Q49" si="6">K39-(K39*O39)</f>
        <v>0.42</v>
      </c>
      <c r="R39" s="290" t="s">
        <v>64</v>
      </c>
      <c r="S39" s="44" t="s">
        <v>280</v>
      </c>
      <c r="T39" s="32" t="s">
        <v>430</v>
      </c>
      <c r="U39" s="29" t="s">
        <v>882</v>
      </c>
      <c r="V39" s="29" t="s">
        <v>883</v>
      </c>
      <c r="W39" s="29" t="s">
        <v>128</v>
      </c>
      <c r="X39" s="29" t="s">
        <v>429</v>
      </c>
      <c r="Y39" s="6" t="s">
        <v>117</v>
      </c>
      <c r="Z39" s="36" t="s">
        <v>282</v>
      </c>
      <c r="AA39" s="33" t="s">
        <v>129</v>
      </c>
      <c r="AB39" s="33" t="s">
        <v>115</v>
      </c>
      <c r="AC39" s="34" t="s">
        <v>116</v>
      </c>
      <c r="AD39" s="76" t="s">
        <v>884</v>
      </c>
      <c r="AE39" s="73"/>
      <c r="AF39" s="35"/>
      <c r="AG39" s="82"/>
      <c r="AH39" s="84"/>
      <c r="AI39" s="37"/>
      <c r="AJ39" s="80"/>
      <c r="AK39" s="84"/>
      <c r="AL39" s="37"/>
      <c r="AM39" s="80"/>
      <c r="AN39" s="66"/>
      <c r="AO39" s="67"/>
      <c r="AP39" s="67"/>
      <c r="AQ39" s="67"/>
      <c r="AR39" s="67"/>
      <c r="AS39" s="67"/>
      <c r="AT39" s="67"/>
      <c r="AU39" s="67"/>
      <c r="AV39" s="67"/>
      <c r="AW39" s="67"/>
      <c r="AX39" s="67"/>
      <c r="AY39" s="67"/>
      <c r="AZ39" s="67"/>
      <c r="BA39" s="67"/>
      <c r="BB39" s="67"/>
      <c r="BC39" s="67"/>
      <c r="BD39" s="67"/>
      <c r="BE39" s="67"/>
      <c r="BF39" s="67"/>
      <c r="BG39" s="67"/>
      <c r="BH39" s="66"/>
      <c r="BI39" s="66"/>
      <c r="BJ39" s="66"/>
      <c r="BK39" s="66"/>
      <c r="BL39" s="66"/>
      <c r="BM39" s="66"/>
      <c r="BN39" s="66"/>
      <c r="BO39" s="66"/>
      <c r="BP39" s="66"/>
      <c r="BQ39" s="66"/>
      <c r="BR39" s="66"/>
      <c r="BS39" s="66"/>
      <c r="BT39" s="66"/>
      <c r="BU39" s="66"/>
      <c r="BV39" s="66"/>
      <c r="BW39" s="66"/>
      <c r="BX39" s="66"/>
      <c r="BY39" s="66"/>
      <c r="BZ39" s="66"/>
      <c r="CA39" s="66"/>
      <c r="CB39" s="66"/>
      <c r="CC39" s="66"/>
      <c r="CD39" s="66"/>
      <c r="CE39" s="66"/>
      <c r="CF39" s="66"/>
      <c r="CG39" s="66"/>
      <c r="CH39" s="66"/>
      <c r="CI39" s="66"/>
      <c r="CJ39" s="66"/>
      <c r="CK39" s="66"/>
      <c r="CL39" s="66"/>
      <c r="CM39" s="66"/>
      <c r="CN39" s="66"/>
      <c r="CO39" s="66"/>
      <c r="CP39" s="66"/>
      <c r="CQ39" s="66"/>
      <c r="CR39" s="66"/>
      <c r="CS39" s="66"/>
      <c r="CT39" s="66"/>
      <c r="CU39" s="66"/>
      <c r="CV39" s="66"/>
      <c r="CW39" s="66"/>
      <c r="CX39" s="66"/>
      <c r="CY39" s="66"/>
      <c r="CZ39" s="66"/>
      <c r="DA39" s="66"/>
      <c r="DB39" s="66"/>
      <c r="DC39" s="66"/>
      <c r="DD39" s="66"/>
      <c r="DE39" s="66"/>
      <c r="DF39" s="66"/>
      <c r="DG39" s="66"/>
      <c r="DH39" s="66"/>
      <c r="DI39" s="66"/>
      <c r="DJ39" s="66"/>
      <c r="DK39" s="66"/>
      <c r="DL39" s="66"/>
      <c r="DM39" s="66"/>
      <c r="DN39" s="66"/>
      <c r="DO39" s="66"/>
      <c r="DP39" s="66"/>
      <c r="DQ39" s="66"/>
      <c r="DR39" s="66"/>
      <c r="DS39" s="66"/>
      <c r="DT39" s="66"/>
      <c r="DU39" s="66"/>
      <c r="DV39" s="66"/>
      <c r="DW39" s="66"/>
      <c r="DX39" s="66"/>
      <c r="DY39" s="66"/>
      <c r="DZ39" s="64"/>
      <c r="EA39" s="64"/>
      <c r="EB39" s="64"/>
      <c r="EC39" s="64"/>
      <c r="ED39" s="64"/>
      <c r="EE39" s="64"/>
      <c r="EF39" s="64"/>
      <c r="EG39" s="64"/>
      <c r="EH39" s="64"/>
      <c r="EI39" s="64"/>
      <c r="EJ39" s="64"/>
      <c r="EK39" s="64"/>
      <c r="EL39" s="64"/>
      <c r="EM39" s="64"/>
      <c r="EN39" s="64"/>
      <c r="EO39" s="64"/>
      <c r="EP39" s="64"/>
      <c r="EQ39" s="64"/>
      <c r="ER39" s="64"/>
      <c r="ES39" s="64"/>
      <c r="ET39" s="64"/>
      <c r="EU39" s="64"/>
      <c r="EV39" s="64"/>
      <c r="EW39" s="64"/>
      <c r="EX39" s="64"/>
      <c r="EY39" s="64"/>
      <c r="EZ39" s="64"/>
      <c r="FA39" s="64"/>
      <c r="FB39" s="64"/>
      <c r="FC39" s="64"/>
      <c r="FD39" s="64"/>
      <c r="FE39" s="64"/>
      <c r="FF39" s="64"/>
      <c r="FG39" s="64"/>
      <c r="FH39" s="64"/>
      <c r="FI39" s="64"/>
      <c r="FJ39" s="64"/>
      <c r="FK39" s="64"/>
      <c r="FL39" s="64"/>
      <c r="FM39" s="64"/>
      <c r="FN39" s="64"/>
      <c r="FO39" s="64"/>
      <c r="FP39" s="64"/>
      <c r="FQ39" s="64"/>
      <c r="FR39" s="64"/>
      <c r="FS39" s="64"/>
      <c r="FT39" s="64"/>
      <c r="FU39" s="64"/>
      <c r="FV39" s="64"/>
      <c r="FW39" s="64"/>
      <c r="FX39" s="64"/>
      <c r="FY39" s="64"/>
      <c r="FZ39" s="64"/>
      <c r="GA39" s="64"/>
      <c r="GB39" s="64"/>
      <c r="GC39" s="64"/>
      <c r="GD39" s="64"/>
      <c r="GE39" s="64"/>
      <c r="GF39" s="64"/>
      <c r="GG39" s="64"/>
      <c r="GH39" s="64"/>
      <c r="GI39" s="64"/>
      <c r="GJ39" s="64"/>
      <c r="GK39" s="64"/>
      <c r="GL39" s="64"/>
      <c r="GM39" s="64"/>
      <c r="GN39" s="64"/>
      <c r="GO39" s="64"/>
      <c r="GP39" s="64"/>
      <c r="GQ39" s="64"/>
      <c r="GR39" s="64"/>
      <c r="GS39" s="64"/>
      <c r="GT39" s="64"/>
      <c r="GU39" s="64"/>
      <c r="GV39" s="64"/>
      <c r="GW39" s="64"/>
      <c r="GX39" s="64"/>
      <c r="GY39" s="64"/>
      <c r="GZ39" s="64"/>
      <c r="HA39" s="64"/>
      <c r="HB39" s="64"/>
      <c r="HC39" s="64"/>
      <c r="HD39" s="64"/>
      <c r="HE39" s="64"/>
      <c r="HF39" s="64"/>
      <c r="HG39" s="64"/>
      <c r="HH39" s="64"/>
      <c r="HI39" s="64"/>
      <c r="HJ39" s="64"/>
      <c r="HK39" s="64"/>
      <c r="HL39" s="64"/>
      <c r="HM39" s="64"/>
      <c r="HN39" s="64"/>
      <c r="HO39" s="64"/>
      <c r="HP39" s="64"/>
      <c r="HQ39" s="64"/>
      <c r="HR39" s="64"/>
      <c r="HS39" s="64"/>
      <c r="HT39" s="64"/>
      <c r="HU39" s="64"/>
      <c r="HV39" s="64"/>
      <c r="HW39" s="64"/>
      <c r="HX39" s="64"/>
      <c r="HY39" s="64"/>
      <c r="HZ39" s="64"/>
      <c r="IA39" s="64"/>
      <c r="IB39" s="64"/>
      <c r="IC39" s="64"/>
      <c r="ID39" s="64"/>
      <c r="IE39" s="64"/>
      <c r="IF39" s="64"/>
      <c r="IG39" s="64"/>
      <c r="IH39" s="64"/>
      <c r="II39" s="64"/>
      <c r="IJ39" s="64"/>
      <c r="IK39" s="64"/>
      <c r="IL39" s="64"/>
      <c r="IM39" s="64"/>
      <c r="IN39" s="64"/>
      <c r="IO39" s="64"/>
      <c r="IP39" s="64"/>
      <c r="IQ39" s="64"/>
      <c r="IR39" s="64"/>
      <c r="IS39" s="64"/>
      <c r="IT39" s="64"/>
      <c r="IU39" s="64"/>
      <c r="IV39" s="64"/>
      <c r="IW39" s="64"/>
      <c r="IX39" s="64"/>
      <c r="IY39" s="64"/>
      <c r="IZ39" s="64"/>
      <c r="JA39" s="64"/>
      <c r="JB39" s="64"/>
      <c r="JC39" s="64"/>
      <c r="JD39" s="64"/>
      <c r="JE39" s="64"/>
      <c r="JF39" s="64"/>
      <c r="JG39" s="64"/>
      <c r="JH39" s="64"/>
      <c r="JI39" s="64"/>
      <c r="JJ39" s="64"/>
      <c r="JK39" s="64"/>
      <c r="JL39" s="64"/>
      <c r="JM39" s="64"/>
      <c r="JN39" s="64"/>
      <c r="JO39" s="64"/>
      <c r="JP39" s="64"/>
      <c r="JQ39" s="64"/>
      <c r="JR39" s="64"/>
      <c r="JS39" s="64"/>
      <c r="JT39" s="64"/>
      <c r="JU39" s="64"/>
      <c r="JV39" s="64"/>
      <c r="JW39" s="64"/>
      <c r="JX39" s="64"/>
      <c r="JY39" s="64"/>
      <c r="JZ39" s="64"/>
      <c r="KA39" s="64"/>
      <c r="KB39" s="64"/>
      <c r="KC39" s="64"/>
      <c r="KD39" s="64"/>
      <c r="KE39" s="64"/>
      <c r="KF39" s="64"/>
      <c r="KG39" s="64"/>
      <c r="KH39" s="64"/>
      <c r="KI39" s="64"/>
      <c r="KJ39" s="64"/>
      <c r="KK39" s="64"/>
      <c r="KL39" s="64"/>
      <c r="KM39" s="64"/>
      <c r="KN39" s="64"/>
      <c r="KO39" s="64"/>
      <c r="KP39" s="64"/>
      <c r="KQ39" s="64"/>
      <c r="KR39" s="64"/>
      <c r="KS39" s="64"/>
      <c r="KT39" s="64"/>
      <c r="KU39" s="64"/>
      <c r="KV39" s="64"/>
      <c r="KW39" s="64"/>
      <c r="KX39" s="64"/>
      <c r="KY39" s="64"/>
      <c r="KZ39" s="64"/>
      <c r="LA39" s="64"/>
      <c r="LB39" s="64"/>
      <c r="LC39" s="64"/>
      <c r="LD39" s="64"/>
      <c r="LE39" s="64"/>
      <c r="LF39" s="64"/>
      <c r="LG39" s="64"/>
      <c r="LH39" s="64"/>
      <c r="LI39" s="64"/>
      <c r="LJ39" s="64"/>
      <c r="LK39" s="64"/>
      <c r="LL39" s="64"/>
      <c r="LM39" s="64"/>
      <c r="LN39" s="64"/>
      <c r="LO39" s="64"/>
      <c r="LP39" s="64"/>
      <c r="LQ39" s="64"/>
      <c r="LR39" s="64"/>
      <c r="LS39" s="64"/>
      <c r="LT39" s="64"/>
      <c r="LU39" s="64"/>
      <c r="LV39" s="64"/>
      <c r="LW39" s="64"/>
      <c r="LX39" s="64"/>
      <c r="LY39" s="64"/>
      <c r="LZ39" s="64"/>
      <c r="MA39" s="64"/>
      <c r="MB39" s="64"/>
      <c r="MC39" s="64"/>
      <c r="MD39" s="64"/>
      <c r="ME39" s="64"/>
      <c r="MF39" s="64"/>
      <c r="MG39" s="64"/>
      <c r="MH39" s="64"/>
      <c r="MI39" s="64"/>
      <c r="MJ39" s="64"/>
      <c r="MK39" s="64"/>
      <c r="ML39" s="64"/>
      <c r="MM39" s="64"/>
      <c r="MN39" s="64"/>
      <c r="MO39" s="64"/>
      <c r="MP39" s="64"/>
      <c r="MQ39" s="64"/>
      <c r="MR39" s="64"/>
      <c r="MS39" s="64"/>
      <c r="MT39" s="64"/>
      <c r="MU39" s="64"/>
      <c r="MV39" s="64"/>
      <c r="MW39" s="64"/>
      <c r="MX39" s="64"/>
      <c r="MY39" s="64"/>
      <c r="MZ39" s="64"/>
      <c r="NA39" s="64"/>
      <c r="NB39" s="64"/>
      <c r="NC39" s="64"/>
      <c r="ND39" s="64"/>
      <c r="NE39" s="64"/>
      <c r="NF39" s="64"/>
      <c r="NG39" s="64"/>
      <c r="NH39" s="64"/>
      <c r="NI39" s="64"/>
      <c r="NJ39" s="64"/>
      <c r="NK39" s="64"/>
      <c r="NL39" s="64"/>
      <c r="NM39" s="64"/>
      <c r="NN39" s="64"/>
      <c r="NO39" s="64"/>
      <c r="NP39" s="64"/>
      <c r="NQ39" s="64"/>
      <c r="NR39" s="64"/>
      <c r="NS39" s="64"/>
      <c r="NT39" s="64"/>
      <c r="NU39" s="64"/>
      <c r="NV39" s="64"/>
      <c r="NW39" s="64"/>
      <c r="NX39" s="64"/>
      <c r="NY39" s="64"/>
      <c r="NZ39" s="64"/>
      <c r="OA39" s="64"/>
      <c r="OB39" s="64"/>
      <c r="OC39" s="64"/>
      <c r="OD39" s="64"/>
      <c r="OE39" s="64"/>
      <c r="OF39" s="64"/>
      <c r="OG39" s="64"/>
      <c r="OH39" s="64"/>
      <c r="OI39" s="64"/>
      <c r="OJ39" s="64"/>
      <c r="OK39" s="64"/>
      <c r="OL39" s="64"/>
      <c r="OM39" s="64"/>
    </row>
    <row r="40" spans="1:403" s="63" customFormat="1" ht="135.75" thickBot="1">
      <c r="A40" s="48">
        <v>31</v>
      </c>
      <c r="B40" s="44" t="s">
        <v>276</v>
      </c>
      <c r="C40" s="29" t="s">
        <v>283</v>
      </c>
      <c r="D40" s="29" t="s">
        <v>106</v>
      </c>
      <c r="E40" s="30" t="s">
        <v>284</v>
      </c>
      <c r="F40" s="31" t="s">
        <v>285</v>
      </c>
      <c r="G40" s="289" t="s">
        <v>286</v>
      </c>
      <c r="H40" s="290" t="s">
        <v>107</v>
      </c>
      <c r="I40" s="290">
        <v>16000</v>
      </c>
      <c r="J40" s="290" t="str">
        <f t="shared" si="4"/>
        <v>Muy Alta</v>
      </c>
      <c r="K40" s="292">
        <f t="shared" si="5"/>
        <v>1</v>
      </c>
      <c r="L40" s="290" t="s">
        <v>108</v>
      </c>
      <c r="M40" s="293">
        <v>0.8</v>
      </c>
      <c r="N40" s="290" t="s">
        <v>109</v>
      </c>
      <c r="O40" s="294">
        <v>0.4</v>
      </c>
      <c r="P40" s="290" t="s">
        <v>55</v>
      </c>
      <c r="Q40" s="294">
        <f t="shared" si="6"/>
        <v>0.6</v>
      </c>
      <c r="R40" s="290" t="s">
        <v>67</v>
      </c>
      <c r="S40" s="44" t="s">
        <v>287</v>
      </c>
      <c r="T40" s="32" t="s">
        <v>288</v>
      </c>
      <c r="U40" s="29" t="s">
        <v>424</v>
      </c>
      <c r="V40" s="29" t="s">
        <v>425</v>
      </c>
      <c r="W40" s="29" t="s">
        <v>128</v>
      </c>
      <c r="X40" s="29" t="s">
        <v>281</v>
      </c>
      <c r="Y40" s="6" t="s">
        <v>117</v>
      </c>
      <c r="Z40" s="36" t="s">
        <v>289</v>
      </c>
      <c r="AA40" s="33" t="s">
        <v>114</v>
      </c>
      <c r="AB40" s="33" t="s">
        <v>115</v>
      </c>
      <c r="AC40" s="34" t="s">
        <v>116</v>
      </c>
      <c r="AD40" s="76" t="s">
        <v>290</v>
      </c>
      <c r="AE40" s="73"/>
      <c r="AF40" s="35"/>
      <c r="AG40" s="82"/>
      <c r="AH40" s="84"/>
      <c r="AI40" s="37"/>
      <c r="AJ40" s="80"/>
      <c r="AK40" s="84"/>
      <c r="AL40" s="37"/>
      <c r="AM40" s="80"/>
      <c r="AN40" s="66"/>
      <c r="AO40" s="67"/>
      <c r="AP40" s="67"/>
      <c r="AQ40" s="67"/>
      <c r="AR40" s="67"/>
      <c r="AS40" s="67"/>
      <c r="AT40" s="67"/>
      <c r="AU40" s="67"/>
      <c r="AV40" s="67"/>
      <c r="AW40" s="67"/>
      <c r="AX40" s="67"/>
      <c r="AY40" s="67"/>
      <c r="AZ40" s="67"/>
      <c r="BA40" s="67"/>
      <c r="BB40" s="67"/>
      <c r="BC40" s="67"/>
      <c r="BD40" s="67"/>
      <c r="BE40" s="67"/>
      <c r="BF40" s="67"/>
      <c r="BG40" s="67"/>
      <c r="BH40" s="66"/>
      <c r="BI40" s="66"/>
      <c r="BJ40" s="66"/>
      <c r="BK40" s="66"/>
      <c r="BL40" s="66"/>
      <c r="BM40" s="66"/>
      <c r="BN40" s="66"/>
      <c r="BO40" s="66"/>
      <c r="BP40" s="66"/>
      <c r="BQ40" s="66"/>
      <c r="BR40" s="66"/>
      <c r="BS40" s="66"/>
      <c r="BT40" s="66"/>
      <c r="BU40" s="66"/>
      <c r="BV40" s="66"/>
      <c r="BW40" s="66"/>
      <c r="BX40" s="66"/>
      <c r="BY40" s="66"/>
      <c r="BZ40" s="66"/>
      <c r="CA40" s="66"/>
      <c r="CB40" s="66"/>
      <c r="CC40" s="66"/>
      <c r="CD40" s="66"/>
      <c r="CE40" s="66"/>
      <c r="CF40" s="66"/>
      <c r="CG40" s="66"/>
      <c r="CH40" s="66"/>
      <c r="CI40" s="66"/>
      <c r="CJ40" s="66"/>
      <c r="CK40" s="66"/>
      <c r="CL40" s="66"/>
      <c r="CM40" s="66"/>
      <c r="CN40" s="66"/>
      <c r="CO40" s="66"/>
      <c r="CP40" s="66"/>
      <c r="CQ40" s="66"/>
      <c r="CR40" s="66"/>
      <c r="CS40" s="66"/>
      <c r="CT40" s="66"/>
      <c r="CU40" s="66"/>
      <c r="CV40" s="66"/>
      <c r="CW40" s="66"/>
      <c r="CX40" s="66"/>
      <c r="CY40" s="66"/>
      <c r="CZ40" s="66"/>
      <c r="DA40" s="66"/>
      <c r="DB40" s="66"/>
      <c r="DC40" s="66"/>
      <c r="DD40" s="66"/>
      <c r="DE40" s="66"/>
      <c r="DF40" s="66"/>
      <c r="DG40" s="66"/>
      <c r="DH40" s="66"/>
      <c r="DI40" s="66"/>
      <c r="DJ40" s="66"/>
      <c r="DK40" s="66"/>
      <c r="DL40" s="66"/>
      <c r="DM40" s="66"/>
      <c r="DN40" s="66"/>
      <c r="DO40" s="66"/>
      <c r="DP40" s="66"/>
      <c r="DQ40" s="66"/>
      <c r="DR40" s="66"/>
      <c r="DS40" s="66"/>
      <c r="DT40" s="66"/>
      <c r="DU40" s="66"/>
      <c r="DV40" s="66"/>
      <c r="DW40" s="66"/>
      <c r="DX40" s="66"/>
      <c r="DY40" s="66"/>
      <c r="DZ40" s="62"/>
      <c r="EA40" s="62"/>
      <c r="EB40" s="62"/>
      <c r="EC40" s="62"/>
      <c r="ED40" s="62"/>
      <c r="EE40" s="62"/>
      <c r="EF40" s="62"/>
      <c r="EG40" s="62"/>
      <c r="EH40" s="62"/>
      <c r="EI40" s="62"/>
      <c r="EJ40" s="62"/>
      <c r="EK40" s="62"/>
      <c r="EL40" s="62"/>
      <c r="EM40" s="62"/>
      <c r="EN40" s="62"/>
      <c r="EO40" s="62"/>
      <c r="EP40" s="62"/>
      <c r="EQ40" s="62"/>
      <c r="ER40" s="62"/>
      <c r="ES40" s="62"/>
      <c r="ET40" s="62"/>
      <c r="EU40" s="62"/>
      <c r="EV40" s="62"/>
      <c r="EW40" s="62"/>
      <c r="EX40" s="62"/>
      <c r="EY40" s="62"/>
      <c r="EZ40" s="62"/>
      <c r="FA40" s="62"/>
      <c r="FB40" s="62"/>
      <c r="FC40" s="62"/>
      <c r="FD40" s="62"/>
      <c r="FE40" s="62"/>
      <c r="FF40" s="62"/>
      <c r="FG40" s="62"/>
      <c r="FH40" s="62"/>
      <c r="FI40" s="62"/>
      <c r="FJ40" s="62"/>
      <c r="FK40" s="62"/>
      <c r="FL40" s="62"/>
      <c r="FM40" s="62"/>
      <c r="FN40" s="62"/>
      <c r="FO40" s="62"/>
      <c r="FP40" s="62"/>
      <c r="FQ40" s="62"/>
      <c r="FR40" s="62"/>
      <c r="FS40" s="62"/>
      <c r="FT40" s="62"/>
      <c r="FU40" s="62"/>
      <c r="FV40" s="62"/>
      <c r="FW40" s="62"/>
      <c r="FX40" s="62"/>
      <c r="FY40" s="62"/>
      <c r="FZ40" s="62"/>
      <c r="GA40" s="62"/>
      <c r="GB40" s="62"/>
      <c r="GC40" s="62"/>
      <c r="GD40" s="62"/>
      <c r="GE40" s="62"/>
      <c r="GF40" s="62"/>
      <c r="GG40" s="62"/>
      <c r="GH40" s="62"/>
      <c r="GI40" s="62"/>
      <c r="GJ40" s="62"/>
      <c r="GK40" s="62"/>
      <c r="GL40" s="62"/>
      <c r="GM40" s="62"/>
      <c r="GN40" s="62"/>
      <c r="GO40" s="62"/>
      <c r="GP40" s="62"/>
      <c r="GQ40" s="62"/>
      <c r="GR40" s="62"/>
      <c r="GS40" s="62"/>
      <c r="GT40" s="62"/>
      <c r="GU40" s="62"/>
      <c r="GV40" s="62"/>
      <c r="GW40" s="62"/>
      <c r="GX40" s="62"/>
      <c r="GY40" s="62"/>
      <c r="GZ40" s="62"/>
      <c r="HA40" s="62"/>
      <c r="HB40" s="62"/>
      <c r="HC40" s="62"/>
      <c r="HD40" s="62"/>
      <c r="HE40" s="62"/>
      <c r="HF40" s="62"/>
      <c r="HG40" s="62"/>
      <c r="HH40" s="62"/>
      <c r="HI40" s="62"/>
      <c r="HJ40" s="62"/>
      <c r="HK40" s="62"/>
      <c r="HL40" s="62"/>
      <c r="HM40" s="62"/>
      <c r="HN40" s="62"/>
      <c r="HO40" s="62"/>
      <c r="HP40" s="62"/>
      <c r="HQ40" s="62"/>
      <c r="HR40" s="62"/>
      <c r="HS40" s="62"/>
      <c r="HT40" s="62"/>
      <c r="HU40" s="62"/>
      <c r="HV40" s="62"/>
      <c r="HW40" s="62"/>
      <c r="HX40" s="62"/>
      <c r="HY40" s="62"/>
      <c r="HZ40" s="62"/>
      <c r="IA40" s="62"/>
      <c r="IB40" s="62"/>
      <c r="IC40" s="62"/>
      <c r="ID40" s="62"/>
      <c r="IE40" s="62"/>
      <c r="IF40" s="62"/>
      <c r="IG40" s="62"/>
      <c r="IH40" s="62"/>
      <c r="II40" s="62"/>
      <c r="IJ40" s="62"/>
      <c r="IK40" s="62"/>
      <c r="IL40" s="62"/>
      <c r="IM40" s="62"/>
      <c r="IN40" s="62"/>
      <c r="IO40" s="62"/>
      <c r="IP40" s="62"/>
      <c r="IQ40" s="62"/>
      <c r="IR40" s="62"/>
      <c r="IS40" s="62"/>
      <c r="IT40" s="62"/>
      <c r="IU40" s="62"/>
      <c r="IV40" s="62"/>
      <c r="IW40" s="62"/>
      <c r="IX40" s="62"/>
      <c r="IY40" s="62"/>
      <c r="IZ40" s="62"/>
      <c r="JA40" s="62"/>
      <c r="JB40" s="62"/>
      <c r="JC40" s="62"/>
      <c r="JD40" s="62"/>
      <c r="JE40" s="62"/>
      <c r="JF40" s="62"/>
      <c r="JG40" s="62"/>
      <c r="JH40" s="62"/>
      <c r="JI40" s="62"/>
      <c r="JJ40" s="62"/>
      <c r="JK40" s="62"/>
      <c r="JL40" s="62"/>
      <c r="JM40" s="62"/>
      <c r="JN40" s="62"/>
      <c r="JO40" s="62"/>
      <c r="JP40" s="62"/>
      <c r="JQ40" s="62"/>
      <c r="JR40" s="62"/>
      <c r="JS40" s="62"/>
      <c r="JT40" s="62"/>
      <c r="JU40" s="62"/>
      <c r="JV40" s="62"/>
      <c r="JW40" s="62"/>
      <c r="JX40" s="62"/>
      <c r="JY40" s="62"/>
      <c r="JZ40" s="62"/>
      <c r="KA40" s="62"/>
      <c r="KB40" s="62"/>
      <c r="KC40" s="62"/>
      <c r="KD40" s="62"/>
      <c r="KE40" s="62"/>
      <c r="KF40" s="62"/>
      <c r="KG40" s="62"/>
      <c r="KH40" s="62"/>
      <c r="KI40" s="62"/>
      <c r="KJ40" s="62"/>
      <c r="KK40" s="62"/>
      <c r="KL40" s="62"/>
      <c r="KM40" s="62"/>
      <c r="KN40" s="62"/>
      <c r="KO40" s="62"/>
      <c r="KP40" s="62"/>
      <c r="KQ40" s="62"/>
      <c r="KR40" s="62"/>
      <c r="KS40" s="62"/>
      <c r="KT40" s="62"/>
      <c r="KU40" s="62"/>
      <c r="KV40" s="62"/>
      <c r="KW40" s="62"/>
      <c r="KX40" s="62"/>
      <c r="KY40" s="62"/>
      <c r="KZ40" s="62"/>
      <c r="LA40" s="62"/>
      <c r="LB40" s="62"/>
      <c r="LC40" s="62"/>
      <c r="LD40" s="62"/>
      <c r="LE40" s="62"/>
      <c r="LF40" s="62"/>
      <c r="LG40" s="62"/>
      <c r="LH40" s="62"/>
      <c r="LI40" s="62"/>
      <c r="LJ40" s="62"/>
      <c r="LK40" s="62"/>
      <c r="LL40" s="62"/>
      <c r="LM40" s="62"/>
      <c r="LN40" s="62"/>
      <c r="LO40" s="62"/>
      <c r="LP40" s="62"/>
      <c r="LQ40" s="62"/>
      <c r="LR40" s="62"/>
      <c r="LS40" s="62"/>
      <c r="LT40" s="62"/>
      <c r="LU40" s="62"/>
      <c r="LV40" s="62"/>
      <c r="LW40" s="62"/>
      <c r="LX40" s="62"/>
      <c r="LY40" s="62"/>
      <c r="LZ40" s="62"/>
      <c r="MA40" s="62"/>
      <c r="MB40" s="62"/>
      <c r="MC40" s="62"/>
      <c r="MD40" s="62"/>
      <c r="ME40" s="62"/>
      <c r="MF40" s="62"/>
      <c r="MG40" s="62"/>
      <c r="MH40" s="62"/>
      <c r="MI40" s="62"/>
      <c r="MJ40" s="62"/>
      <c r="MK40" s="62"/>
      <c r="ML40" s="62"/>
      <c r="MM40" s="62"/>
      <c r="MN40" s="62"/>
      <c r="MO40" s="62"/>
      <c r="MP40" s="62"/>
      <c r="MQ40" s="62"/>
      <c r="MR40" s="62"/>
      <c r="MS40" s="62"/>
      <c r="MT40" s="62"/>
      <c r="MU40" s="62"/>
      <c r="MV40" s="62"/>
      <c r="MW40" s="62"/>
      <c r="MX40" s="62"/>
      <c r="MY40" s="62"/>
      <c r="MZ40" s="62"/>
      <c r="NA40" s="62"/>
      <c r="NB40" s="62"/>
      <c r="NC40" s="62"/>
      <c r="ND40" s="62"/>
      <c r="NE40" s="62"/>
      <c r="NF40" s="62"/>
      <c r="NG40" s="62"/>
      <c r="NH40" s="62"/>
      <c r="NI40" s="62"/>
      <c r="NJ40" s="62"/>
      <c r="NK40" s="62"/>
      <c r="NL40" s="62"/>
      <c r="NM40" s="62"/>
      <c r="NN40" s="62"/>
      <c r="NO40" s="62"/>
      <c r="NP40" s="62"/>
      <c r="NQ40" s="62"/>
      <c r="NR40" s="62"/>
      <c r="NS40" s="62"/>
      <c r="NT40" s="62"/>
      <c r="NU40" s="62"/>
      <c r="NV40" s="62"/>
      <c r="NW40" s="62"/>
      <c r="NX40" s="62"/>
      <c r="NY40" s="62"/>
      <c r="NZ40" s="62"/>
      <c r="OA40" s="62"/>
      <c r="OB40" s="62"/>
      <c r="OC40" s="62"/>
      <c r="OD40" s="62"/>
      <c r="OE40" s="62"/>
      <c r="OF40" s="62"/>
      <c r="OG40" s="62"/>
      <c r="OH40" s="62"/>
      <c r="OI40" s="62"/>
      <c r="OJ40" s="62"/>
      <c r="OK40" s="62"/>
      <c r="OL40" s="62"/>
      <c r="OM40" s="62"/>
    </row>
    <row r="41" spans="1:403" s="58" customFormat="1" ht="195.75" thickBot="1">
      <c r="A41" s="46">
        <v>32</v>
      </c>
      <c r="B41" s="44" t="s">
        <v>291</v>
      </c>
      <c r="C41" s="29" t="s">
        <v>292</v>
      </c>
      <c r="D41" s="29" t="s">
        <v>293</v>
      </c>
      <c r="E41" s="30" t="s">
        <v>294</v>
      </c>
      <c r="F41" s="31" t="s">
        <v>295</v>
      </c>
      <c r="G41" s="289" t="s">
        <v>296</v>
      </c>
      <c r="H41" s="290" t="s">
        <v>107</v>
      </c>
      <c r="I41" s="290">
        <v>31</v>
      </c>
      <c r="J41" s="290" t="s">
        <v>142</v>
      </c>
      <c r="K41" s="292">
        <v>0.6</v>
      </c>
      <c r="L41" s="290" t="s">
        <v>108</v>
      </c>
      <c r="M41" s="293">
        <v>0.8</v>
      </c>
      <c r="N41" s="290" t="s">
        <v>109</v>
      </c>
      <c r="O41" s="294">
        <v>0.4</v>
      </c>
      <c r="P41" s="290" t="s">
        <v>55</v>
      </c>
      <c r="Q41" s="294">
        <v>0.36</v>
      </c>
      <c r="R41" s="290" t="s">
        <v>67</v>
      </c>
      <c r="S41" s="44" t="s">
        <v>297</v>
      </c>
      <c r="T41" s="32" t="s">
        <v>885</v>
      </c>
      <c r="U41" s="29" t="s">
        <v>886</v>
      </c>
      <c r="V41" s="29" t="s">
        <v>887</v>
      </c>
      <c r="W41" s="29" t="s">
        <v>258</v>
      </c>
      <c r="X41" s="29" t="s">
        <v>888</v>
      </c>
      <c r="Y41" s="6" t="s">
        <v>117</v>
      </c>
      <c r="Z41" s="36" t="s">
        <v>889</v>
      </c>
      <c r="AA41" s="33" t="s">
        <v>114</v>
      </c>
      <c r="AB41" s="33" t="s">
        <v>115</v>
      </c>
      <c r="AC41" s="34" t="s">
        <v>116</v>
      </c>
      <c r="AD41" s="76" t="s">
        <v>890</v>
      </c>
      <c r="AE41" s="73"/>
      <c r="AF41" s="35"/>
      <c r="AG41" s="82"/>
      <c r="AH41" s="84"/>
      <c r="AI41" s="37"/>
      <c r="AJ41" s="80"/>
      <c r="AK41" s="84"/>
      <c r="AL41" s="37"/>
      <c r="AM41" s="80"/>
      <c r="AN41" s="66"/>
      <c r="AO41" s="67"/>
      <c r="AP41" s="67"/>
      <c r="AQ41" s="67"/>
      <c r="AR41" s="67"/>
      <c r="AS41" s="67"/>
      <c r="AT41" s="67"/>
      <c r="AU41" s="67"/>
      <c r="AV41" s="67"/>
      <c r="AW41" s="67"/>
      <c r="AX41" s="67"/>
      <c r="AY41" s="67"/>
      <c r="AZ41" s="67"/>
      <c r="BA41" s="67"/>
      <c r="BB41" s="67"/>
      <c r="BC41" s="67"/>
      <c r="BD41" s="67"/>
      <c r="BE41" s="67"/>
      <c r="BF41" s="67"/>
      <c r="BG41" s="67"/>
      <c r="BH41" s="66"/>
      <c r="BI41" s="66"/>
      <c r="BJ41" s="66"/>
      <c r="BK41" s="66"/>
      <c r="BL41" s="66"/>
      <c r="BM41" s="66"/>
      <c r="BN41" s="66"/>
      <c r="BO41" s="66"/>
      <c r="BP41" s="66"/>
      <c r="BQ41" s="66"/>
      <c r="BR41" s="66"/>
      <c r="BS41" s="66"/>
      <c r="BT41" s="66"/>
      <c r="BU41" s="66"/>
      <c r="BV41" s="66"/>
      <c r="BW41" s="66"/>
      <c r="BX41" s="66"/>
      <c r="BY41" s="66"/>
      <c r="BZ41" s="66"/>
      <c r="CA41" s="66"/>
      <c r="CB41" s="66"/>
      <c r="CC41" s="66"/>
      <c r="CD41" s="66"/>
      <c r="CE41" s="66"/>
      <c r="CF41" s="66"/>
      <c r="CG41" s="66"/>
      <c r="CH41" s="66"/>
      <c r="CI41" s="66"/>
      <c r="CJ41" s="66"/>
      <c r="CK41" s="66"/>
      <c r="CL41" s="66"/>
      <c r="CM41" s="66"/>
      <c r="CN41" s="66"/>
      <c r="CO41" s="66"/>
      <c r="CP41" s="66"/>
      <c r="CQ41" s="66"/>
      <c r="CR41" s="66"/>
      <c r="CS41" s="66"/>
      <c r="CT41" s="66"/>
      <c r="CU41" s="66"/>
      <c r="CV41" s="66"/>
      <c r="CW41" s="66"/>
      <c r="CX41" s="66"/>
      <c r="CY41" s="66"/>
      <c r="CZ41" s="66"/>
      <c r="DA41" s="66"/>
      <c r="DB41" s="66"/>
      <c r="DC41" s="66"/>
      <c r="DD41" s="66"/>
      <c r="DE41" s="66"/>
      <c r="DF41" s="66"/>
      <c r="DG41" s="66"/>
      <c r="DH41" s="66"/>
      <c r="DI41" s="66"/>
      <c r="DJ41" s="66"/>
      <c r="DK41" s="66"/>
      <c r="DL41" s="66"/>
      <c r="DM41" s="66"/>
      <c r="DN41" s="66"/>
      <c r="DO41" s="66"/>
      <c r="DP41" s="66"/>
      <c r="DQ41" s="66"/>
      <c r="DR41" s="66"/>
      <c r="DS41" s="66"/>
      <c r="DT41" s="66"/>
      <c r="DU41" s="66"/>
      <c r="DV41" s="66"/>
      <c r="DW41" s="66"/>
      <c r="DX41" s="66"/>
      <c r="DY41" s="66"/>
    </row>
    <row r="42" spans="1:403" s="61" customFormat="1" ht="135.75" thickBot="1">
      <c r="A42" s="47">
        <v>33</v>
      </c>
      <c r="B42" s="44" t="s">
        <v>291</v>
      </c>
      <c r="C42" s="29" t="s">
        <v>292</v>
      </c>
      <c r="D42" s="29" t="s">
        <v>106</v>
      </c>
      <c r="E42" s="30" t="s">
        <v>336</v>
      </c>
      <c r="F42" s="31" t="s">
        <v>361</v>
      </c>
      <c r="G42" s="289" t="s">
        <v>362</v>
      </c>
      <c r="H42" s="307" t="s">
        <v>107</v>
      </c>
      <c r="I42" s="308">
        <v>31</v>
      </c>
      <c r="J42" s="290" t="s">
        <v>142</v>
      </c>
      <c r="K42" s="292">
        <v>0.6</v>
      </c>
      <c r="L42" s="308" t="s">
        <v>62</v>
      </c>
      <c r="M42" s="309">
        <v>0.6</v>
      </c>
      <c r="N42" s="308" t="s">
        <v>109</v>
      </c>
      <c r="O42" s="310">
        <v>0.4</v>
      </c>
      <c r="P42" s="311" t="s">
        <v>59</v>
      </c>
      <c r="Q42" s="294">
        <v>0.36</v>
      </c>
      <c r="R42" s="312" t="s">
        <v>67</v>
      </c>
      <c r="S42" s="44" t="s">
        <v>337</v>
      </c>
      <c r="T42" s="32" t="s">
        <v>363</v>
      </c>
      <c r="U42" s="29" t="s">
        <v>364</v>
      </c>
      <c r="V42" s="29" t="s">
        <v>292</v>
      </c>
      <c r="W42" s="29" t="s">
        <v>258</v>
      </c>
      <c r="X42" s="29" t="s">
        <v>891</v>
      </c>
      <c r="Y42" s="6" t="s">
        <v>113</v>
      </c>
      <c r="Z42" s="36" t="s">
        <v>892</v>
      </c>
      <c r="AA42" s="33" t="s">
        <v>114</v>
      </c>
      <c r="AB42" s="33" t="s">
        <v>115</v>
      </c>
      <c r="AC42" s="34" t="s">
        <v>116</v>
      </c>
      <c r="AD42" s="76" t="s">
        <v>893</v>
      </c>
      <c r="AE42" s="73"/>
      <c r="AF42" s="35"/>
      <c r="AG42" s="82"/>
      <c r="AH42" s="84"/>
      <c r="AI42" s="37"/>
      <c r="AJ42" s="80"/>
      <c r="AK42" s="84"/>
      <c r="AL42" s="37"/>
      <c r="AM42" s="80"/>
      <c r="AN42" s="66"/>
      <c r="AO42" s="67"/>
      <c r="AP42" s="67"/>
      <c r="AQ42" s="67"/>
      <c r="AR42" s="67"/>
      <c r="AS42" s="67"/>
      <c r="AT42" s="67"/>
      <c r="AU42" s="67"/>
      <c r="AV42" s="67"/>
      <c r="AW42" s="67"/>
      <c r="AX42" s="67"/>
      <c r="AY42" s="67"/>
      <c r="AZ42" s="67"/>
      <c r="BA42" s="67"/>
      <c r="BB42" s="67"/>
      <c r="BC42" s="67"/>
      <c r="BD42" s="67"/>
      <c r="BE42" s="67"/>
      <c r="BF42" s="67"/>
      <c r="BG42" s="67"/>
      <c r="BH42" s="66"/>
      <c r="BI42" s="66"/>
      <c r="BJ42" s="66"/>
      <c r="BK42" s="66"/>
      <c r="BL42" s="66"/>
      <c r="BM42" s="66"/>
      <c r="BN42" s="66"/>
      <c r="BO42" s="66"/>
      <c r="BP42" s="66"/>
      <c r="BQ42" s="66"/>
      <c r="BR42" s="66"/>
      <c r="BS42" s="66"/>
      <c r="BT42" s="66"/>
      <c r="BU42" s="66"/>
      <c r="BV42" s="66"/>
      <c r="BW42" s="66"/>
      <c r="BX42" s="66"/>
      <c r="BY42" s="66"/>
      <c r="BZ42" s="66"/>
      <c r="CA42" s="66"/>
      <c r="CB42" s="66"/>
      <c r="CC42" s="66"/>
      <c r="CD42" s="66"/>
      <c r="CE42" s="66"/>
      <c r="CF42" s="66"/>
      <c r="CG42" s="66"/>
      <c r="CH42" s="66"/>
      <c r="CI42" s="66"/>
      <c r="CJ42" s="66"/>
      <c r="CK42" s="66"/>
      <c r="CL42" s="66"/>
      <c r="CM42" s="66"/>
      <c r="CN42" s="66"/>
      <c r="CO42" s="66"/>
      <c r="CP42" s="66"/>
      <c r="CQ42" s="66"/>
      <c r="CR42" s="66"/>
      <c r="CS42" s="66"/>
      <c r="CT42" s="66"/>
      <c r="CU42" s="66"/>
      <c r="CV42" s="66"/>
      <c r="CW42" s="66"/>
      <c r="CX42" s="66"/>
      <c r="CY42" s="66"/>
      <c r="CZ42" s="66"/>
      <c r="DA42" s="66"/>
      <c r="DB42" s="66"/>
      <c r="DC42" s="66"/>
      <c r="DD42" s="66"/>
      <c r="DE42" s="66"/>
      <c r="DF42" s="66"/>
      <c r="DG42" s="66"/>
      <c r="DH42" s="66"/>
      <c r="DI42" s="66"/>
      <c r="DJ42" s="66"/>
      <c r="DK42" s="66"/>
      <c r="DL42" s="66"/>
      <c r="DM42" s="66"/>
      <c r="DN42" s="66"/>
      <c r="DO42" s="66"/>
      <c r="DP42" s="66"/>
      <c r="DQ42" s="66"/>
      <c r="DR42" s="66"/>
      <c r="DS42" s="66"/>
      <c r="DT42" s="66"/>
      <c r="DU42" s="66"/>
      <c r="DV42" s="66"/>
      <c r="DW42" s="66"/>
      <c r="DX42" s="66"/>
      <c r="DY42" s="66"/>
    </row>
    <row r="43" spans="1:403" s="62" customFormat="1" ht="150.75" thickBot="1">
      <c r="A43" s="46">
        <v>34</v>
      </c>
      <c r="B43" s="44" t="s">
        <v>291</v>
      </c>
      <c r="C43" s="29" t="s">
        <v>298</v>
      </c>
      <c r="D43" s="29" t="s">
        <v>106</v>
      </c>
      <c r="E43" s="30" t="s">
        <v>300</v>
      </c>
      <c r="F43" s="31" t="s">
        <v>301</v>
      </c>
      <c r="G43" s="289" t="s">
        <v>302</v>
      </c>
      <c r="H43" s="290" t="s">
        <v>107</v>
      </c>
      <c r="I43" s="291">
        <v>82841</v>
      </c>
      <c r="J43" s="290" t="str">
        <f t="shared" si="4"/>
        <v>Muy Alta</v>
      </c>
      <c r="K43" s="292">
        <f t="shared" si="5"/>
        <v>1</v>
      </c>
      <c r="L43" s="290" t="s">
        <v>62</v>
      </c>
      <c r="M43" s="293">
        <v>0.6</v>
      </c>
      <c r="N43" s="290" t="s">
        <v>109</v>
      </c>
      <c r="O43" s="294">
        <v>0.25</v>
      </c>
      <c r="P43" s="290" t="s">
        <v>59</v>
      </c>
      <c r="Q43" s="294">
        <f t="shared" si="6"/>
        <v>0.75</v>
      </c>
      <c r="R43" s="290" t="s">
        <v>60</v>
      </c>
      <c r="S43" s="44" t="s">
        <v>303</v>
      </c>
      <c r="T43" s="32" t="s">
        <v>894</v>
      </c>
      <c r="U43" s="29" t="s">
        <v>895</v>
      </c>
      <c r="V43" s="29" t="s">
        <v>299</v>
      </c>
      <c r="W43" s="29" t="s">
        <v>181</v>
      </c>
      <c r="X43" s="29" t="s">
        <v>896</v>
      </c>
      <c r="Y43" s="6" t="s">
        <v>151</v>
      </c>
      <c r="Z43" s="36" t="s">
        <v>897</v>
      </c>
      <c r="AA43" s="33" t="s">
        <v>129</v>
      </c>
      <c r="AB43" s="33" t="s">
        <v>200</v>
      </c>
      <c r="AC43" s="34" t="s">
        <v>116</v>
      </c>
      <c r="AD43" s="76" t="s">
        <v>898</v>
      </c>
      <c r="AE43" s="73"/>
      <c r="AF43" s="35"/>
      <c r="AG43" s="82"/>
      <c r="AH43" s="84"/>
      <c r="AI43" s="37"/>
      <c r="AJ43" s="80"/>
      <c r="AK43" s="84"/>
      <c r="AL43" s="37"/>
      <c r="AM43" s="80"/>
      <c r="AN43" s="66"/>
      <c r="AO43" s="67"/>
      <c r="AP43" s="67"/>
      <c r="AQ43" s="67"/>
      <c r="AR43" s="67"/>
      <c r="AS43" s="67"/>
      <c r="AT43" s="67"/>
      <c r="AU43" s="67"/>
      <c r="AV43" s="67"/>
      <c r="AW43" s="67"/>
      <c r="AX43" s="67"/>
      <c r="AY43" s="67"/>
      <c r="AZ43" s="67"/>
      <c r="BA43" s="67"/>
      <c r="BB43" s="67"/>
      <c r="BC43" s="67"/>
      <c r="BD43" s="67"/>
      <c r="BE43" s="67"/>
      <c r="BF43" s="67"/>
      <c r="BG43" s="67"/>
      <c r="BH43" s="66"/>
      <c r="BI43" s="66"/>
      <c r="BJ43" s="66"/>
      <c r="BK43" s="66"/>
      <c r="BL43" s="66"/>
      <c r="BM43" s="66"/>
      <c r="BN43" s="66"/>
      <c r="BO43" s="66"/>
      <c r="BP43" s="66"/>
      <c r="BQ43" s="66"/>
      <c r="BR43" s="66"/>
      <c r="BS43" s="66"/>
      <c r="BT43" s="66"/>
      <c r="BU43" s="66"/>
      <c r="BV43" s="66"/>
      <c r="BW43" s="66"/>
      <c r="BX43" s="66"/>
      <c r="BY43" s="66"/>
      <c r="BZ43" s="66"/>
      <c r="CA43" s="66"/>
      <c r="CB43" s="66"/>
      <c r="CC43" s="66"/>
      <c r="CD43" s="66"/>
      <c r="CE43" s="66"/>
      <c r="CF43" s="66"/>
      <c r="CG43" s="66"/>
      <c r="CH43" s="66"/>
      <c r="CI43" s="66"/>
      <c r="CJ43" s="66"/>
      <c r="CK43" s="66"/>
      <c r="CL43" s="66"/>
      <c r="CM43" s="66"/>
      <c r="CN43" s="66"/>
      <c r="CO43" s="66"/>
      <c r="CP43" s="66"/>
      <c r="CQ43" s="66"/>
      <c r="CR43" s="66"/>
      <c r="CS43" s="66"/>
      <c r="CT43" s="66"/>
      <c r="CU43" s="66"/>
      <c r="CV43" s="66"/>
      <c r="CW43" s="66"/>
      <c r="CX43" s="66"/>
      <c r="CY43" s="66"/>
      <c r="CZ43" s="66"/>
      <c r="DA43" s="66"/>
      <c r="DB43" s="66"/>
      <c r="DC43" s="66"/>
      <c r="DD43" s="66"/>
      <c r="DE43" s="66"/>
      <c r="DF43" s="66"/>
      <c r="DG43" s="66"/>
      <c r="DH43" s="66"/>
      <c r="DI43" s="66"/>
      <c r="DJ43" s="66"/>
      <c r="DK43" s="66"/>
      <c r="DL43" s="66"/>
      <c r="DM43" s="66"/>
      <c r="DN43" s="66"/>
      <c r="DO43" s="66"/>
      <c r="DP43" s="66"/>
      <c r="DQ43" s="66"/>
      <c r="DR43" s="66"/>
      <c r="DS43" s="66"/>
      <c r="DT43" s="66"/>
      <c r="DU43" s="66"/>
      <c r="DV43" s="66"/>
      <c r="DW43" s="66"/>
      <c r="DX43" s="66"/>
      <c r="DY43" s="66"/>
    </row>
    <row r="44" spans="1:403" s="58" customFormat="1" ht="180.75" thickBot="1">
      <c r="A44" s="47">
        <v>35</v>
      </c>
      <c r="B44" s="44" t="s">
        <v>291</v>
      </c>
      <c r="C44" s="29" t="s">
        <v>304</v>
      </c>
      <c r="D44" s="29" t="s">
        <v>106</v>
      </c>
      <c r="E44" s="30" t="s">
        <v>899</v>
      </c>
      <c r="F44" s="31" t="s">
        <v>305</v>
      </c>
      <c r="G44" s="289" t="s">
        <v>900</v>
      </c>
      <c r="H44" s="291" t="s">
        <v>107</v>
      </c>
      <c r="I44" s="291">
        <v>1100</v>
      </c>
      <c r="J44" s="290" t="str">
        <f t="shared" si="4"/>
        <v>Alta</v>
      </c>
      <c r="K44" s="292">
        <f t="shared" si="5"/>
        <v>0.8</v>
      </c>
      <c r="L44" s="290" t="s">
        <v>108</v>
      </c>
      <c r="M44" s="293">
        <v>0.8</v>
      </c>
      <c r="N44" s="290" t="s">
        <v>109</v>
      </c>
      <c r="O44" s="294">
        <v>0.4</v>
      </c>
      <c r="P44" s="290" t="s">
        <v>55</v>
      </c>
      <c r="Q44" s="294">
        <f t="shared" si="6"/>
        <v>0.48</v>
      </c>
      <c r="R44" s="290" t="s">
        <v>60</v>
      </c>
      <c r="S44" s="44" t="s">
        <v>901</v>
      </c>
      <c r="T44" s="32" t="s">
        <v>902</v>
      </c>
      <c r="U44" s="29" t="s">
        <v>903</v>
      </c>
      <c r="V44" s="29" t="s">
        <v>306</v>
      </c>
      <c r="W44" s="29" t="s">
        <v>188</v>
      </c>
      <c r="X44" s="29" t="s">
        <v>307</v>
      </c>
      <c r="Y44" s="6" t="s">
        <v>151</v>
      </c>
      <c r="Z44" s="36" t="s">
        <v>904</v>
      </c>
      <c r="AA44" s="33" t="s">
        <v>114</v>
      </c>
      <c r="AB44" s="33" t="s">
        <v>200</v>
      </c>
      <c r="AC44" s="34" t="s">
        <v>116</v>
      </c>
      <c r="AD44" s="76" t="s">
        <v>905</v>
      </c>
      <c r="AE44" s="73"/>
      <c r="AF44" s="35"/>
      <c r="AG44" s="82"/>
      <c r="AH44" s="84"/>
      <c r="AI44" s="37"/>
      <c r="AJ44" s="80"/>
      <c r="AK44" s="84"/>
      <c r="AL44" s="37"/>
      <c r="AM44" s="80"/>
      <c r="AN44" s="66"/>
      <c r="AO44" s="67"/>
      <c r="AP44" s="67"/>
      <c r="AQ44" s="67"/>
      <c r="AR44" s="67"/>
      <c r="AS44" s="67"/>
      <c r="AT44" s="67"/>
      <c r="AU44" s="67"/>
      <c r="AV44" s="67"/>
      <c r="AW44" s="67"/>
      <c r="AX44" s="67"/>
      <c r="AY44" s="67"/>
      <c r="AZ44" s="67"/>
      <c r="BA44" s="67"/>
      <c r="BB44" s="67"/>
      <c r="BC44" s="67"/>
      <c r="BD44" s="67"/>
      <c r="BE44" s="67"/>
      <c r="BF44" s="67"/>
      <c r="BG44" s="67"/>
      <c r="BH44" s="66"/>
      <c r="BI44" s="66"/>
      <c r="BJ44" s="66"/>
      <c r="BK44" s="66"/>
      <c r="BL44" s="66"/>
      <c r="BM44" s="66"/>
      <c r="BN44" s="66"/>
      <c r="BO44" s="66"/>
      <c r="BP44" s="66"/>
      <c r="BQ44" s="66"/>
      <c r="BR44" s="66"/>
      <c r="BS44" s="66"/>
      <c r="BT44" s="66"/>
      <c r="BU44" s="66"/>
      <c r="BV44" s="66"/>
      <c r="BW44" s="66"/>
      <c r="BX44" s="66"/>
      <c r="BY44" s="66"/>
      <c r="BZ44" s="66"/>
      <c r="CA44" s="66"/>
      <c r="CB44" s="66"/>
      <c r="CC44" s="66"/>
      <c r="CD44" s="66"/>
      <c r="CE44" s="66"/>
      <c r="CF44" s="66"/>
      <c r="CG44" s="66"/>
      <c r="CH44" s="66"/>
      <c r="CI44" s="66"/>
      <c r="CJ44" s="66"/>
      <c r="CK44" s="66"/>
      <c r="CL44" s="66"/>
      <c r="CM44" s="66"/>
      <c r="CN44" s="66"/>
      <c r="CO44" s="66"/>
      <c r="CP44" s="66"/>
      <c r="CQ44" s="66"/>
      <c r="CR44" s="66"/>
      <c r="CS44" s="66"/>
      <c r="CT44" s="66"/>
      <c r="CU44" s="66"/>
      <c r="CV44" s="66"/>
      <c r="CW44" s="66"/>
      <c r="CX44" s="66"/>
      <c r="CY44" s="66"/>
      <c r="CZ44" s="66"/>
      <c r="DA44" s="66"/>
      <c r="DB44" s="66"/>
      <c r="DC44" s="66"/>
      <c r="DD44" s="66"/>
      <c r="DE44" s="66"/>
      <c r="DF44" s="66"/>
      <c r="DG44" s="66"/>
      <c r="DH44" s="66"/>
      <c r="DI44" s="66"/>
      <c r="DJ44" s="66"/>
      <c r="DK44" s="66"/>
      <c r="DL44" s="66"/>
      <c r="DM44" s="66"/>
      <c r="DN44" s="66"/>
      <c r="DO44" s="66"/>
      <c r="DP44" s="66"/>
      <c r="DQ44" s="66"/>
      <c r="DR44" s="66"/>
      <c r="DS44" s="66"/>
      <c r="DT44" s="66"/>
      <c r="DU44" s="66"/>
      <c r="DV44" s="66"/>
      <c r="DW44" s="66"/>
      <c r="DX44" s="66"/>
      <c r="DY44" s="66"/>
    </row>
    <row r="45" spans="1:403" s="38" customFormat="1" ht="225.75" thickBot="1">
      <c r="A45" s="48">
        <v>36</v>
      </c>
      <c r="B45" s="44" t="s">
        <v>291</v>
      </c>
      <c r="C45" s="29" t="s">
        <v>906</v>
      </c>
      <c r="D45" s="29" t="s">
        <v>106</v>
      </c>
      <c r="E45" s="30" t="s">
        <v>907</v>
      </c>
      <c r="F45" s="31" t="s">
        <v>908</v>
      </c>
      <c r="G45" s="289" t="s">
        <v>909</v>
      </c>
      <c r="H45" s="290" t="s">
        <v>107</v>
      </c>
      <c r="I45" s="290">
        <v>36</v>
      </c>
      <c r="J45" s="290" t="str">
        <f t="shared" si="4"/>
        <v>Media</v>
      </c>
      <c r="K45" s="292">
        <f t="shared" si="5"/>
        <v>0.6</v>
      </c>
      <c r="L45" s="290" t="s">
        <v>54</v>
      </c>
      <c r="M45" s="293">
        <v>1</v>
      </c>
      <c r="N45" s="290" t="s">
        <v>121</v>
      </c>
      <c r="O45" s="294">
        <v>0.4</v>
      </c>
      <c r="P45" s="290" t="s">
        <v>63</v>
      </c>
      <c r="Q45" s="294">
        <f t="shared" si="6"/>
        <v>0.36</v>
      </c>
      <c r="R45" s="290" t="s">
        <v>67</v>
      </c>
      <c r="S45" s="44" t="s">
        <v>910</v>
      </c>
      <c r="T45" s="32" t="s">
        <v>911</v>
      </c>
      <c r="U45" s="29" t="s">
        <v>912</v>
      </c>
      <c r="V45" s="29" t="s">
        <v>913</v>
      </c>
      <c r="W45" s="29" t="s">
        <v>188</v>
      </c>
      <c r="X45" s="29" t="s">
        <v>914</v>
      </c>
      <c r="Y45" s="6" t="s">
        <v>117</v>
      </c>
      <c r="Z45" s="36" t="s">
        <v>915</v>
      </c>
      <c r="AA45" s="33" t="s">
        <v>114</v>
      </c>
      <c r="AB45" s="33" t="s">
        <v>115</v>
      </c>
      <c r="AC45" s="34" t="s">
        <v>116</v>
      </c>
      <c r="AD45" s="76" t="s">
        <v>916</v>
      </c>
      <c r="AE45" s="73"/>
      <c r="AF45" s="35"/>
      <c r="AG45" s="82"/>
      <c r="AH45" s="84"/>
      <c r="AI45" s="37"/>
      <c r="AJ45" s="80"/>
      <c r="AK45" s="84"/>
      <c r="AL45" s="37"/>
      <c r="AM45" s="80"/>
      <c r="AN45" s="66"/>
      <c r="AO45" s="67"/>
      <c r="AP45" s="67"/>
      <c r="AQ45" s="67"/>
      <c r="AR45" s="67"/>
      <c r="AS45" s="67"/>
      <c r="AT45" s="67"/>
      <c r="AU45" s="67"/>
      <c r="AV45" s="67"/>
      <c r="AW45" s="67"/>
      <c r="AX45" s="67"/>
      <c r="AY45" s="67"/>
      <c r="AZ45" s="67"/>
      <c r="BA45" s="67"/>
      <c r="BB45" s="67"/>
      <c r="BC45" s="67"/>
      <c r="BD45" s="67"/>
      <c r="BE45" s="67"/>
      <c r="BF45" s="67"/>
      <c r="BG45" s="67"/>
      <c r="BH45" s="66"/>
      <c r="BI45" s="66"/>
      <c r="BJ45" s="66"/>
      <c r="BK45" s="66"/>
      <c r="BL45" s="66"/>
      <c r="BM45" s="66"/>
      <c r="BN45" s="66"/>
      <c r="BO45" s="66"/>
      <c r="BP45" s="66"/>
      <c r="BQ45" s="66"/>
      <c r="BR45" s="66"/>
      <c r="BS45" s="66"/>
      <c r="BT45" s="66"/>
      <c r="BU45" s="66"/>
      <c r="BV45" s="66"/>
      <c r="BW45" s="66"/>
      <c r="BX45" s="66"/>
      <c r="BY45" s="66"/>
      <c r="BZ45" s="66"/>
      <c r="CA45" s="66"/>
      <c r="CB45" s="66"/>
      <c r="CC45" s="66"/>
      <c r="CD45" s="66"/>
      <c r="CE45" s="66"/>
      <c r="CF45" s="66"/>
      <c r="CG45" s="66"/>
      <c r="CH45" s="66"/>
      <c r="CI45" s="66"/>
      <c r="CJ45" s="66"/>
      <c r="CK45" s="66"/>
      <c r="CL45" s="66"/>
      <c r="CM45" s="66"/>
      <c r="CN45" s="66"/>
      <c r="CO45" s="66"/>
      <c r="CP45" s="66"/>
      <c r="CQ45" s="66"/>
      <c r="CR45" s="66"/>
      <c r="CS45" s="66"/>
      <c r="CT45" s="66"/>
      <c r="CU45" s="66"/>
      <c r="CV45" s="66"/>
      <c r="CW45" s="66"/>
      <c r="CX45" s="66"/>
      <c r="CY45" s="66"/>
      <c r="CZ45" s="66"/>
      <c r="DA45" s="66"/>
      <c r="DB45" s="66"/>
      <c r="DC45" s="66"/>
      <c r="DD45" s="66"/>
      <c r="DE45" s="66"/>
      <c r="DF45" s="66"/>
      <c r="DG45" s="66"/>
      <c r="DH45" s="66"/>
      <c r="DI45" s="66"/>
      <c r="DJ45" s="66"/>
      <c r="DK45" s="66"/>
      <c r="DL45" s="66"/>
      <c r="DM45" s="66"/>
      <c r="DN45" s="66"/>
      <c r="DO45" s="66"/>
      <c r="DP45" s="66"/>
      <c r="DQ45" s="66"/>
      <c r="DR45" s="66"/>
      <c r="DS45" s="66"/>
      <c r="DT45" s="66"/>
      <c r="DU45" s="66"/>
      <c r="DV45" s="66"/>
      <c r="DW45" s="66"/>
      <c r="DX45" s="66"/>
      <c r="DY45" s="66"/>
    </row>
    <row r="46" spans="1:403" s="38" customFormat="1" ht="180.75" thickBot="1">
      <c r="A46" s="46">
        <v>37</v>
      </c>
      <c r="B46" s="44" t="s">
        <v>291</v>
      </c>
      <c r="C46" s="29" t="s">
        <v>906</v>
      </c>
      <c r="D46" s="29" t="s">
        <v>106</v>
      </c>
      <c r="E46" s="30" t="s">
        <v>917</v>
      </c>
      <c r="F46" s="31" t="s">
        <v>918</v>
      </c>
      <c r="G46" s="289" t="s">
        <v>919</v>
      </c>
      <c r="H46" s="290" t="s">
        <v>107</v>
      </c>
      <c r="I46" s="290">
        <v>237</v>
      </c>
      <c r="J46" s="290" t="str">
        <f t="shared" si="4"/>
        <v>Media</v>
      </c>
      <c r="K46" s="292">
        <f t="shared" si="5"/>
        <v>0.6</v>
      </c>
      <c r="L46" s="290" t="s">
        <v>54</v>
      </c>
      <c r="M46" s="293">
        <v>1</v>
      </c>
      <c r="N46" s="290" t="s">
        <v>121</v>
      </c>
      <c r="O46" s="294">
        <v>0.4</v>
      </c>
      <c r="P46" s="290" t="s">
        <v>63</v>
      </c>
      <c r="Q46" s="294">
        <f t="shared" si="6"/>
        <v>0.36</v>
      </c>
      <c r="R46" s="290" t="s">
        <v>67</v>
      </c>
      <c r="S46" s="44" t="s">
        <v>920</v>
      </c>
      <c r="T46" s="32" t="s">
        <v>921</v>
      </c>
      <c r="U46" s="29" t="s">
        <v>922</v>
      </c>
      <c r="V46" s="29" t="s">
        <v>913</v>
      </c>
      <c r="W46" s="29" t="s">
        <v>253</v>
      </c>
      <c r="X46" s="29" t="s">
        <v>923</v>
      </c>
      <c r="Y46" s="6" t="s">
        <v>117</v>
      </c>
      <c r="Z46" s="36" t="s">
        <v>924</v>
      </c>
      <c r="AA46" s="33" t="s">
        <v>114</v>
      </c>
      <c r="AB46" s="33" t="s">
        <v>115</v>
      </c>
      <c r="AC46" s="34" t="s">
        <v>116</v>
      </c>
      <c r="AD46" s="76" t="s">
        <v>925</v>
      </c>
      <c r="AE46" s="73"/>
      <c r="AF46" s="35"/>
      <c r="AG46" s="82"/>
      <c r="AH46" s="84"/>
      <c r="AI46" s="37"/>
      <c r="AJ46" s="80"/>
      <c r="AK46" s="84"/>
      <c r="AL46" s="37"/>
      <c r="AM46" s="80"/>
      <c r="AN46" s="66"/>
      <c r="AO46" s="67"/>
      <c r="AP46" s="67"/>
      <c r="AQ46" s="67"/>
      <c r="AR46" s="67"/>
      <c r="AS46" s="67"/>
      <c r="AT46" s="67"/>
      <c r="AU46" s="67"/>
      <c r="AV46" s="67"/>
      <c r="AW46" s="67"/>
      <c r="AX46" s="67"/>
      <c r="AY46" s="67"/>
      <c r="AZ46" s="67"/>
      <c r="BA46" s="67"/>
      <c r="BB46" s="67"/>
      <c r="BC46" s="67"/>
      <c r="BD46" s="67"/>
      <c r="BE46" s="67"/>
      <c r="BF46" s="67"/>
      <c r="BG46" s="67"/>
      <c r="BH46" s="66"/>
      <c r="BI46" s="66"/>
      <c r="BJ46" s="66"/>
      <c r="BK46" s="66"/>
      <c r="BL46" s="66"/>
      <c r="BM46" s="66"/>
      <c r="BN46" s="66"/>
      <c r="BO46" s="66"/>
      <c r="BP46" s="66"/>
      <c r="BQ46" s="66"/>
      <c r="BR46" s="66"/>
      <c r="BS46" s="66"/>
      <c r="BT46" s="66"/>
      <c r="BU46" s="66"/>
      <c r="BV46" s="66"/>
      <c r="BW46" s="66"/>
      <c r="BX46" s="66"/>
      <c r="BY46" s="66"/>
      <c r="BZ46" s="66"/>
      <c r="CA46" s="66"/>
      <c r="CB46" s="66"/>
      <c r="CC46" s="66"/>
      <c r="CD46" s="66"/>
      <c r="CE46" s="66"/>
      <c r="CF46" s="66"/>
      <c r="CG46" s="66"/>
      <c r="CH46" s="66"/>
      <c r="CI46" s="66"/>
      <c r="CJ46" s="66"/>
      <c r="CK46" s="66"/>
      <c r="CL46" s="66"/>
      <c r="CM46" s="66"/>
      <c r="CN46" s="66"/>
      <c r="CO46" s="66"/>
      <c r="CP46" s="66"/>
      <c r="CQ46" s="66"/>
      <c r="CR46" s="66"/>
      <c r="CS46" s="66"/>
      <c r="CT46" s="66"/>
      <c r="CU46" s="66"/>
      <c r="CV46" s="66"/>
      <c r="CW46" s="66"/>
      <c r="CX46" s="66"/>
      <c r="CY46" s="66"/>
      <c r="CZ46" s="66"/>
      <c r="DA46" s="66"/>
      <c r="DB46" s="66"/>
      <c r="DC46" s="66"/>
      <c r="DD46" s="66"/>
      <c r="DE46" s="66"/>
      <c r="DF46" s="66"/>
      <c r="DG46" s="66"/>
      <c r="DH46" s="66"/>
      <c r="DI46" s="66"/>
      <c r="DJ46" s="66"/>
      <c r="DK46" s="66"/>
      <c r="DL46" s="66"/>
      <c r="DM46" s="66"/>
      <c r="DN46" s="66"/>
      <c r="DO46" s="66"/>
      <c r="DP46" s="66"/>
      <c r="DQ46" s="66"/>
      <c r="DR46" s="66"/>
      <c r="DS46" s="66"/>
      <c r="DT46" s="66"/>
      <c r="DU46" s="66"/>
      <c r="DV46" s="66"/>
      <c r="DW46" s="66"/>
      <c r="DX46" s="66"/>
      <c r="DY46" s="66"/>
    </row>
    <row r="47" spans="1:403" s="38" customFormat="1" ht="120.75" thickBot="1">
      <c r="A47" s="48">
        <v>38</v>
      </c>
      <c r="B47" s="44" t="s">
        <v>291</v>
      </c>
      <c r="C47" s="29" t="s">
        <v>308</v>
      </c>
      <c r="D47" s="29" t="s">
        <v>106</v>
      </c>
      <c r="E47" s="30" t="s">
        <v>309</v>
      </c>
      <c r="F47" s="31" t="s">
        <v>310</v>
      </c>
      <c r="G47" s="289" t="s">
        <v>926</v>
      </c>
      <c r="H47" s="290" t="s">
        <v>107</v>
      </c>
      <c r="I47" s="291">
        <v>33960</v>
      </c>
      <c r="J47" s="290" t="str">
        <f t="shared" si="4"/>
        <v>Muy Alta</v>
      </c>
      <c r="K47" s="292">
        <f>IF(I47&lt;=3,$BG$10,IF(I47&lt;=24,$BG$11,IF(I47&lt;=500,$BG$12,IF(I47&lt;=5000,$BG$13,IF(I47&gt;5000,$BG$14)))))</f>
        <v>0.8</v>
      </c>
      <c r="L47" s="290" t="s">
        <v>54</v>
      </c>
      <c r="M47" s="293">
        <v>1</v>
      </c>
      <c r="N47" s="290" t="s">
        <v>121</v>
      </c>
      <c r="O47" s="294">
        <v>0.4</v>
      </c>
      <c r="P47" s="290" t="s">
        <v>63</v>
      </c>
      <c r="Q47" s="294">
        <f t="shared" si="6"/>
        <v>0.48</v>
      </c>
      <c r="R47" s="290" t="s">
        <v>67</v>
      </c>
      <c r="S47" s="44" t="s">
        <v>927</v>
      </c>
      <c r="T47" s="32" t="s">
        <v>928</v>
      </c>
      <c r="U47" s="29" t="s">
        <v>929</v>
      </c>
      <c r="V47" s="29" t="s">
        <v>311</v>
      </c>
      <c r="W47" s="29" t="s">
        <v>128</v>
      </c>
      <c r="X47" s="29" t="s">
        <v>930</v>
      </c>
      <c r="Y47" s="6" t="s">
        <v>117</v>
      </c>
      <c r="Z47" s="36" t="s">
        <v>931</v>
      </c>
      <c r="AA47" s="33" t="s">
        <v>114</v>
      </c>
      <c r="AB47" s="33" t="s">
        <v>115</v>
      </c>
      <c r="AC47" s="34" t="s">
        <v>116</v>
      </c>
      <c r="AD47" s="76" t="s">
        <v>932</v>
      </c>
      <c r="AE47" s="73" t="s">
        <v>933</v>
      </c>
      <c r="AF47" s="35" t="s">
        <v>934</v>
      </c>
      <c r="AG47" s="82" t="s">
        <v>935</v>
      </c>
      <c r="AH47" s="84"/>
      <c r="AI47" s="37"/>
      <c r="AJ47" s="80"/>
      <c r="AK47" s="84"/>
      <c r="AL47" s="37"/>
      <c r="AM47" s="80"/>
      <c r="AN47" s="66"/>
      <c r="AO47" s="67"/>
      <c r="AP47" s="67"/>
      <c r="AQ47" s="67"/>
      <c r="AR47" s="67"/>
      <c r="AS47" s="67"/>
      <c r="AT47" s="67"/>
      <c r="AU47" s="67"/>
      <c r="AV47" s="67"/>
      <c r="AW47" s="67"/>
      <c r="AX47" s="67"/>
      <c r="AY47" s="67"/>
      <c r="AZ47" s="67"/>
      <c r="BA47" s="67"/>
      <c r="BB47" s="67"/>
      <c r="BC47" s="67"/>
      <c r="BD47" s="67"/>
      <c r="BE47" s="67"/>
      <c r="BF47" s="67"/>
      <c r="BG47" s="67"/>
      <c r="BH47" s="66"/>
      <c r="BI47" s="66"/>
      <c r="BJ47" s="66"/>
      <c r="BK47" s="66"/>
      <c r="BL47" s="66"/>
      <c r="BM47" s="66"/>
      <c r="BN47" s="66"/>
      <c r="BO47" s="66"/>
      <c r="BP47" s="66"/>
      <c r="BQ47" s="66"/>
      <c r="BR47" s="66"/>
      <c r="BS47" s="66"/>
      <c r="BT47" s="66"/>
      <c r="BU47" s="66"/>
      <c r="BV47" s="66"/>
      <c r="BW47" s="66"/>
      <c r="BX47" s="66"/>
      <c r="BY47" s="66"/>
      <c r="BZ47" s="66"/>
      <c r="CA47" s="66"/>
      <c r="CB47" s="66"/>
      <c r="CC47" s="66"/>
      <c r="CD47" s="66"/>
      <c r="CE47" s="66"/>
      <c r="CF47" s="66"/>
      <c r="CG47" s="66"/>
      <c r="CH47" s="66"/>
      <c r="CI47" s="66"/>
      <c r="CJ47" s="66"/>
      <c r="CK47" s="66"/>
      <c r="CL47" s="66"/>
      <c r="CM47" s="66"/>
      <c r="CN47" s="66"/>
      <c r="CO47" s="66"/>
      <c r="CP47" s="66"/>
      <c r="CQ47" s="66"/>
      <c r="CR47" s="66"/>
      <c r="CS47" s="66"/>
      <c r="CT47" s="66"/>
      <c r="CU47" s="66"/>
      <c r="CV47" s="66"/>
      <c r="CW47" s="66"/>
      <c r="CX47" s="66"/>
      <c r="CY47" s="66"/>
      <c r="CZ47" s="66"/>
      <c r="DA47" s="66"/>
      <c r="DB47" s="66"/>
      <c r="DC47" s="66"/>
      <c r="DD47" s="66"/>
      <c r="DE47" s="66"/>
      <c r="DF47" s="66"/>
      <c r="DG47" s="66"/>
      <c r="DH47" s="66"/>
      <c r="DI47" s="66"/>
      <c r="DJ47" s="66"/>
      <c r="DK47" s="66"/>
      <c r="DL47" s="66"/>
      <c r="DM47" s="66"/>
      <c r="DN47" s="66"/>
      <c r="DO47" s="66"/>
      <c r="DP47" s="66"/>
      <c r="DQ47" s="66"/>
      <c r="DR47" s="66"/>
      <c r="DS47" s="66"/>
      <c r="DT47" s="66"/>
      <c r="DU47" s="66"/>
      <c r="DV47" s="66"/>
      <c r="DW47" s="66"/>
      <c r="DX47" s="66"/>
      <c r="DY47" s="66"/>
    </row>
    <row r="48" spans="1:403" s="38" customFormat="1" ht="120.75" thickBot="1">
      <c r="A48" s="46">
        <v>39</v>
      </c>
      <c r="B48" s="44" t="s">
        <v>291</v>
      </c>
      <c r="C48" s="29" t="s">
        <v>308</v>
      </c>
      <c r="D48" s="29" t="s">
        <v>293</v>
      </c>
      <c r="E48" s="30" t="s">
        <v>936</v>
      </c>
      <c r="F48" s="31" t="s">
        <v>312</v>
      </c>
      <c r="G48" s="289" t="s">
        <v>313</v>
      </c>
      <c r="H48" s="290" t="s">
        <v>107</v>
      </c>
      <c r="I48" s="291">
        <v>33960</v>
      </c>
      <c r="J48" s="290" t="str">
        <f t="shared" si="4"/>
        <v>Muy Alta</v>
      </c>
      <c r="K48" s="292">
        <f t="shared" ref="K48" si="7">IF(I48&lt;=3,$BG$10,IF(I48&lt;=24,$BG$11,IF(I48&lt;=500,$BG$12,IF(I48&lt;=5000,$BG$13,IF(I48&gt;5000,$BG$14)))))</f>
        <v>0.8</v>
      </c>
      <c r="L48" s="290" t="s">
        <v>54</v>
      </c>
      <c r="M48" s="293">
        <v>1</v>
      </c>
      <c r="N48" s="290" t="s">
        <v>121</v>
      </c>
      <c r="O48" s="294">
        <v>0.4</v>
      </c>
      <c r="P48" s="290" t="s">
        <v>63</v>
      </c>
      <c r="Q48" s="294">
        <f t="shared" si="6"/>
        <v>0.48</v>
      </c>
      <c r="R48" s="290" t="s">
        <v>67</v>
      </c>
      <c r="S48" s="44" t="s">
        <v>314</v>
      </c>
      <c r="T48" s="32" t="s">
        <v>937</v>
      </c>
      <c r="U48" s="29" t="s">
        <v>938</v>
      </c>
      <c r="V48" s="29" t="s">
        <v>311</v>
      </c>
      <c r="W48" s="29" t="s">
        <v>128</v>
      </c>
      <c r="X48" s="29" t="s">
        <v>315</v>
      </c>
      <c r="Y48" s="6" t="s">
        <v>117</v>
      </c>
      <c r="Z48" s="36" t="s">
        <v>939</v>
      </c>
      <c r="AA48" s="33" t="s">
        <v>114</v>
      </c>
      <c r="AB48" s="33" t="s">
        <v>115</v>
      </c>
      <c r="AC48" s="34" t="s">
        <v>130</v>
      </c>
      <c r="AD48" s="76" t="s">
        <v>940</v>
      </c>
      <c r="AE48" s="73" t="s">
        <v>941</v>
      </c>
      <c r="AF48" s="35" t="s">
        <v>942</v>
      </c>
      <c r="AG48" s="82" t="s">
        <v>943</v>
      </c>
      <c r="AH48" s="84"/>
      <c r="AI48" s="37"/>
      <c r="AJ48" s="80"/>
      <c r="AK48" s="84"/>
      <c r="AL48" s="37"/>
      <c r="AM48" s="80"/>
      <c r="AN48" s="66"/>
      <c r="AO48" s="67"/>
      <c r="AP48" s="67"/>
      <c r="AQ48" s="67"/>
      <c r="AR48" s="67"/>
      <c r="AS48" s="67"/>
      <c r="AT48" s="67"/>
      <c r="AU48" s="67"/>
      <c r="AV48" s="67"/>
      <c r="AW48" s="67"/>
      <c r="AX48" s="67"/>
      <c r="AY48" s="67"/>
      <c r="AZ48" s="67"/>
      <c r="BA48" s="67"/>
      <c r="BB48" s="67"/>
      <c r="BC48" s="67"/>
      <c r="BD48" s="67"/>
      <c r="BE48" s="67"/>
      <c r="BF48" s="67"/>
      <c r="BG48" s="67"/>
      <c r="BH48" s="66"/>
      <c r="BI48" s="66"/>
      <c r="BJ48" s="66"/>
      <c r="BK48" s="66"/>
      <c r="BL48" s="66"/>
      <c r="BM48" s="66"/>
      <c r="BN48" s="66"/>
      <c r="BO48" s="66"/>
      <c r="BP48" s="66"/>
      <c r="BQ48" s="66"/>
      <c r="BR48" s="66"/>
      <c r="BS48" s="66"/>
      <c r="BT48" s="66"/>
      <c r="BU48" s="66"/>
      <c r="BV48" s="66"/>
      <c r="BW48" s="66"/>
      <c r="BX48" s="66"/>
      <c r="BY48" s="66"/>
      <c r="BZ48" s="66"/>
      <c r="CA48" s="66"/>
      <c r="CB48" s="66"/>
      <c r="CC48" s="66"/>
      <c r="CD48" s="66"/>
      <c r="CE48" s="66"/>
      <c r="CF48" s="66"/>
      <c r="CG48" s="66"/>
      <c r="CH48" s="66"/>
      <c r="CI48" s="66"/>
      <c r="CJ48" s="66"/>
      <c r="CK48" s="66"/>
      <c r="CL48" s="66"/>
      <c r="CM48" s="66"/>
      <c r="CN48" s="66"/>
      <c r="CO48" s="66"/>
      <c r="CP48" s="66"/>
      <c r="CQ48" s="66"/>
      <c r="CR48" s="66"/>
      <c r="CS48" s="66"/>
      <c r="CT48" s="66"/>
      <c r="CU48" s="66"/>
      <c r="CV48" s="66"/>
      <c r="CW48" s="66"/>
      <c r="CX48" s="66"/>
      <c r="CY48" s="66"/>
      <c r="CZ48" s="66"/>
      <c r="DA48" s="66"/>
      <c r="DB48" s="66"/>
      <c r="DC48" s="66"/>
      <c r="DD48" s="66"/>
      <c r="DE48" s="66"/>
      <c r="DF48" s="66"/>
      <c r="DG48" s="66"/>
      <c r="DH48" s="66"/>
      <c r="DI48" s="66"/>
      <c r="DJ48" s="66"/>
      <c r="DK48" s="66"/>
      <c r="DL48" s="66"/>
      <c r="DM48" s="66"/>
      <c r="DN48" s="66"/>
      <c r="DO48" s="66"/>
      <c r="DP48" s="66"/>
      <c r="DQ48" s="66"/>
      <c r="DR48" s="66"/>
      <c r="DS48" s="66"/>
      <c r="DT48" s="66"/>
      <c r="DU48" s="66"/>
      <c r="DV48" s="66"/>
      <c r="DW48" s="66"/>
      <c r="DX48" s="66"/>
      <c r="DY48" s="66"/>
    </row>
    <row r="49" spans="1:16365" s="39" customFormat="1" ht="195.75" thickBot="1">
      <c r="A49" s="49">
        <v>40</v>
      </c>
      <c r="B49" s="44" t="s">
        <v>291</v>
      </c>
      <c r="C49" s="29" t="s">
        <v>463</v>
      </c>
      <c r="D49" s="29" t="s">
        <v>106</v>
      </c>
      <c r="E49" s="30" t="s">
        <v>316</v>
      </c>
      <c r="F49" s="31" t="s">
        <v>944</v>
      </c>
      <c r="G49" s="289" t="s">
        <v>317</v>
      </c>
      <c r="H49" s="290" t="s">
        <v>107</v>
      </c>
      <c r="I49" s="290">
        <v>900</v>
      </c>
      <c r="J49" s="290" t="str">
        <f t="shared" si="4"/>
        <v>Alta</v>
      </c>
      <c r="K49" s="292">
        <f t="shared" si="5"/>
        <v>0.8</v>
      </c>
      <c r="L49" s="290" t="s">
        <v>108</v>
      </c>
      <c r="M49" s="293">
        <v>0.8</v>
      </c>
      <c r="N49" s="290" t="s">
        <v>109</v>
      </c>
      <c r="O49" s="294">
        <v>0.4</v>
      </c>
      <c r="P49" s="290" t="s">
        <v>63</v>
      </c>
      <c r="Q49" s="294">
        <f t="shared" si="6"/>
        <v>0.48</v>
      </c>
      <c r="R49" s="290" t="s">
        <v>67</v>
      </c>
      <c r="S49" s="44" t="s">
        <v>318</v>
      </c>
      <c r="T49" s="32" t="s">
        <v>428</v>
      </c>
      <c r="U49" s="29" t="s">
        <v>945</v>
      </c>
      <c r="V49" s="29" t="s">
        <v>319</v>
      </c>
      <c r="W49" s="29" t="s">
        <v>128</v>
      </c>
      <c r="X49" s="29" t="s">
        <v>946</v>
      </c>
      <c r="Y49" s="6" t="s">
        <v>117</v>
      </c>
      <c r="Z49" s="36" t="s">
        <v>947</v>
      </c>
      <c r="AA49" s="33" t="s">
        <v>114</v>
      </c>
      <c r="AB49" s="33" t="s">
        <v>115</v>
      </c>
      <c r="AC49" s="34" t="s">
        <v>116</v>
      </c>
      <c r="AD49" s="76" t="s">
        <v>948</v>
      </c>
      <c r="AE49" s="73"/>
      <c r="AF49" s="35"/>
      <c r="AG49" s="82"/>
      <c r="AH49" s="84"/>
      <c r="AI49" s="37"/>
      <c r="AJ49" s="80"/>
      <c r="AK49" s="84"/>
      <c r="AL49" s="37"/>
      <c r="AM49" s="80"/>
      <c r="AN49" s="66"/>
      <c r="AO49" s="67"/>
      <c r="AP49" s="67"/>
      <c r="AQ49" s="67"/>
      <c r="AR49" s="67"/>
      <c r="AS49" s="67"/>
      <c r="AT49" s="67"/>
      <c r="AU49" s="67"/>
      <c r="AV49" s="67"/>
      <c r="AW49" s="67"/>
      <c r="AX49" s="67"/>
      <c r="AY49" s="67"/>
      <c r="AZ49" s="67"/>
      <c r="BA49" s="67"/>
      <c r="BB49" s="67"/>
      <c r="BC49" s="67"/>
      <c r="BD49" s="67"/>
      <c r="BE49" s="67"/>
      <c r="BF49" s="67"/>
      <c r="BG49" s="67"/>
      <c r="BH49" s="66"/>
      <c r="BI49" s="66"/>
      <c r="BJ49" s="66"/>
      <c r="BK49" s="66"/>
      <c r="BL49" s="66"/>
      <c r="BM49" s="66"/>
      <c r="BN49" s="66"/>
      <c r="BO49" s="66"/>
      <c r="BP49" s="66"/>
      <c r="BQ49" s="66"/>
      <c r="BR49" s="66"/>
      <c r="BS49" s="66"/>
      <c r="BT49" s="66"/>
      <c r="BU49" s="66"/>
      <c r="BV49" s="66"/>
      <c r="BW49" s="66"/>
      <c r="BX49" s="66"/>
      <c r="BY49" s="66"/>
      <c r="BZ49" s="66"/>
      <c r="CA49" s="66"/>
      <c r="CB49" s="66"/>
      <c r="CC49" s="66"/>
      <c r="CD49" s="66"/>
      <c r="CE49" s="66"/>
      <c r="CF49" s="66"/>
      <c r="CG49" s="66"/>
      <c r="CH49" s="66"/>
      <c r="CI49" s="66"/>
      <c r="CJ49" s="66"/>
      <c r="CK49" s="66"/>
      <c r="CL49" s="66"/>
      <c r="CM49" s="66"/>
      <c r="CN49" s="66"/>
      <c r="CO49" s="66"/>
      <c r="CP49" s="66"/>
      <c r="CQ49" s="66"/>
      <c r="CR49" s="66"/>
      <c r="CS49" s="66"/>
      <c r="CT49" s="66"/>
      <c r="CU49" s="66"/>
      <c r="CV49" s="66"/>
      <c r="CW49" s="66"/>
      <c r="CX49" s="66"/>
      <c r="CY49" s="66"/>
      <c r="CZ49" s="66"/>
      <c r="DA49" s="66"/>
      <c r="DB49" s="66"/>
      <c r="DC49" s="66"/>
      <c r="DD49" s="66"/>
      <c r="DE49" s="66"/>
      <c r="DF49" s="66"/>
      <c r="DG49" s="66"/>
      <c r="DH49" s="66"/>
      <c r="DI49" s="66"/>
      <c r="DJ49" s="66"/>
      <c r="DK49" s="66"/>
      <c r="DL49" s="66"/>
      <c r="DM49" s="66"/>
      <c r="DN49" s="66"/>
      <c r="DO49" s="66"/>
      <c r="DP49" s="66"/>
      <c r="DQ49" s="66"/>
      <c r="DR49" s="66"/>
      <c r="DS49" s="66"/>
      <c r="DT49" s="66"/>
      <c r="DU49" s="66"/>
      <c r="DV49" s="66"/>
      <c r="DW49" s="66"/>
      <c r="DX49" s="66"/>
      <c r="DY49" s="66"/>
    </row>
    <row r="50" spans="1:16365" s="39" customFormat="1" ht="120.75" thickBot="1">
      <c r="A50" s="47">
        <v>41</v>
      </c>
      <c r="B50" s="44" t="s">
        <v>291</v>
      </c>
      <c r="C50" s="29" t="s">
        <v>322</v>
      </c>
      <c r="D50" s="29" t="s">
        <v>106</v>
      </c>
      <c r="E50" s="30" t="s">
        <v>949</v>
      </c>
      <c r="F50" s="31" t="s">
        <v>950</v>
      </c>
      <c r="G50" s="289" t="s">
        <v>951</v>
      </c>
      <c r="H50" s="290" t="s">
        <v>107</v>
      </c>
      <c r="I50" s="290">
        <v>320</v>
      </c>
      <c r="J50" s="290" t="s">
        <v>142</v>
      </c>
      <c r="K50" s="292">
        <v>0.6</v>
      </c>
      <c r="L50" s="290" t="s">
        <v>108</v>
      </c>
      <c r="M50" s="293">
        <v>0.8</v>
      </c>
      <c r="N50" s="290" t="s">
        <v>109</v>
      </c>
      <c r="O50" s="294">
        <v>0.4</v>
      </c>
      <c r="P50" s="290" t="s">
        <v>55</v>
      </c>
      <c r="Q50" s="294">
        <v>0.36</v>
      </c>
      <c r="R50" s="290" t="s">
        <v>60</v>
      </c>
      <c r="S50" s="44" t="s">
        <v>952</v>
      </c>
      <c r="T50" s="32" t="s">
        <v>953</v>
      </c>
      <c r="U50" s="29" t="s">
        <v>954</v>
      </c>
      <c r="V50" s="29" t="s">
        <v>327</v>
      </c>
      <c r="W50" s="29" t="s">
        <v>128</v>
      </c>
      <c r="X50" s="29" t="s">
        <v>955</v>
      </c>
      <c r="Y50" s="6" t="s">
        <v>113</v>
      </c>
      <c r="Z50" s="36" t="s">
        <v>956</v>
      </c>
      <c r="AA50" s="33" t="s">
        <v>114</v>
      </c>
      <c r="AB50" s="33" t="s">
        <v>115</v>
      </c>
      <c r="AC50" s="34" t="s">
        <v>116</v>
      </c>
      <c r="AD50" s="76" t="s">
        <v>957</v>
      </c>
      <c r="AE50" s="73"/>
      <c r="AF50" s="35"/>
      <c r="AG50" s="82"/>
      <c r="AH50" s="84"/>
      <c r="AI50" s="37"/>
      <c r="AJ50" s="80"/>
      <c r="AK50" s="84"/>
      <c r="AL50" s="37"/>
      <c r="AM50" s="80"/>
      <c r="AN50" s="66"/>
      <c r="AO50" s="67"/>
      <c r="AP50" s="67"/>
      <c r="AQ50" s="67"/>
      <c r="AR50" s="67"/>
      <c r="AS50" s="67"/>
      <c r="AT50" s="67"/>
      <c r="AU50" s="67"/>
      <c r="AV50" s="67"/>
      <c r="AW50" s="67"/>
      <c r="AX50" s="67"/>
      <c r="AY50" s="67"/>
      <c r="AZ50" s="67"/>
      <c r="BA50" s="67"/>
      <c r="BB50" s="67"/>
      <c r="BC50" s="67"/>
      <c r="BD50" s="67"/>
      <c r="BE50" s="67"/>
      <c r="BF50" s="67"/>
      <c r="BG50" s="67"/>
      <c r="BH50" s="66"/>
      <c r="BI50" s="66"/>
      <c r="BJ50" s="66"/>
      <c r="BK50" s="66"/>
      <c r="BL50" s="66"/>
      <c r="BM50" s="66"/>
      <c r="BN50" s="66"/>
      <c r="BO50" s="66"/>
      <c r="BP50" s="66"/>
      <c r="BQ50" s="66"/>
      <c r="BR50" s="66"/>
      <c r="BS50" s="66"/>
      <c r="BT50" s="66"/>
      <c r="BU50" s="66"/>
      <c r="BV50" s="66"/>
      <c r="BW50" s="66"/>
      <c r="BX50" s="66"/>
      <c r="BY50" s="66"/>
      <c r="BZ50" s="66"/>
      <c r="CA50" s="66"/>
      <c r="CB50" s="66"/>
      <c r="CC50" s="66"/>
      <c r="CD50" s="66"/>
      <c r="CE50" s="66"/>
      <c r="CF50" s="66"/>
      <c r="CG50" s="66"/>
      <c r="CH50" s="66"/>
      <c r="CI50" s="66"/>
      <c r="CJ50" s="66"/>
      <c r="CK50" s="66"/>
      <c r="CL50" s="66"/>
      <c r="CM50" s="66"/>
      <c r="CN50" s="66"/>
      <c r="CO50" s="66"/>
      <c r="CP50" s="66"/>
      <c r="CQ50" s="66"/>
      <c r="CR50" s="66"/>
      <c r="CS50" s="66"/>
      <c r="CT50" s="66"/>
      <c r="CU50" s="66"/>
      <c r="CV50" s="66"/>
      <c r="CW50" s="66"/>
      <c r="CX50" s="66"/>
      <c r="CY50" s="66"/>
      <c r="CZ50" s="66"/>
      <c r="DA50" s="66"/>
      <c r="DB50" s="66"/>
      <c r="DC50" s="66"/>
      <c r="DD50" s="66"/>
      <c r="DE50" s="66"/>
      <c r="DF50" s="66"/>
      <c r="DG50" s="66"/>
      <c r="DH50" s="66"/>
      <c r="DI50" s="66"/>
      <c r="DJ50" s="66"/>
      <c r="DK50" s="66"/>
      <c r="DL50" s="66"/>
      <c r="DM50" s="66"/>
      <c r="DN50" s="66"/>
      <c r="DO50" s="66"/>
      <c r="DP50" s="66"/>
      <c r="DQ50" s="66"/>
      <c r="DR50" s="66"/>
      <c r="DS50" s="66"/>
      <c r="DT50" s="66"/>
      <c r="DU50" s="66"/>
      <c r="DV50" s="66"/>
      <c r="DW50" s="66"/>
      <c r="DX50" s="66"/>
      <c r="DY50" s="66"/>
    </row>
    <row r="51" spans="1:16365" s="61" customFormat="1" ht="285.75" thickBot="1">
      <c r="A51" s="48">
        <v>42</v>
      </c>
      <c r="B51" s="44" t="s">
        <v>291</v>
      </c>
      <c r="C51" s="29" t="s">
        <v>322</v>
      </c>
      <c r="D51" s="29" t="s">
        <v>106</v>
      </c>
      <c r="E51" s="30" t="s">
        <v>958</v>
      </c>
      <c r="F51" s="31" t="s">
        <v>323</v>
      </c>
      <c r="G51" s="289" t="s">
        <v>324</v>
      </c>
      <c r="H51" s="290" t="s">
        <v>107</v>
      </c>
      <c r="I51" s="290">
        <v>61</v>
      </c>
      <c r="J51" s="290" t="s">
        <v>142</v>
      </c>
      <c r="K51" s="292">
        <v>0.6</v>
      </c>
      <c r="L51" s="290" t="s">
        <v>108</v>
      </c>
      <c r="M51" s="293">
        <v>0.8</v>
      </c>
      <c r="N51" s="290" t="s">
        <v>109</v>
      </c>
      <c r="O51" s="294">
        <v>0.4</v>
      </c>
      <c r="P51" s="290" t="s">
        <v>55</v>
      </c>
      <c r="Q51" s="294">
        <v>0.36</v>
      </c>
      <c r="R51" s="290" t="s">
        <v>60</v>
      </c>
      <c r="S51" s="44" t="s">
        <v>325</v>
      </c>
      <c r="T51" s="32" t="s">
        <v>326</v>
      </c>
      <c r="U51" s="29" t="s">
        <v>959</v>
      </c>
      <c r="V51" s="29" t="s">
        <v>327</v>
      </c>
      <c r="W51" s="29" t="s">
        <v>128</v>
      </c>
      <c r="X51" s="29" t="s">
        <v>960</v>
      </c>
      <c r="Y51" s="6" t="s">
        <v>113</v>
      </c>
      <c r="Z51" s="36" t="s">
        <v>328</v>
      </c>
      <c r="AA51" s="33" t="s">
        <v>114</v>
      </c>
      <c r="AB51" s="33" t="s">
        <v>115</v>
      </c>
      <c r="AC51" s="34" t="s">
        <v>116</v>
      </c>
      <c r="AD51" s="76" t="s">
        <v>961</v>
      </c>
      <c r="AE51" s="73"/>
      <c r="AF51" s="35"/>
      <c r="AG51" s="82"/>
      <c r="AH51" s="84"/>
      <c r="AI51" s="37"/>
      <c r="AJ51" s="80"/>
      <c r="AK51" s="84"/>
      <c r="AL51" s="37"/>
      <c r="AM51" s="80"/>
      <c r="AN51" s="66"/>
      <c r="AO51" s="67"/>
      <c r="AP51" s="67"/>
      <c r="AQ51" s="67"/>
      <c r="AR51" s="67"/>
      <c r="AS51" s="67"/>
      <c r="AT51" s="67"/>
      <c r="AU51" s="67"/>
      <c r="AV51" s="67"/>
      <c r="AW51" s="67"/>
      <c r="AX51" s="67"/>
      <c r="AY51" s="67"/>
      <c r="AZ51" s="67"/>
      <c r="BA51" s="67"/>
      <c r="BB51" s="67"/>
      <c r="BC51" s="67"/>
      <c r="BD51" s="67"/>
      <c r="BE51" s="67"/>
      <c r="BF51" s="67"/>
      <c r="BG51" s="67"/>
      <c r="BH51" s="66"/>
      <c r="BI51" s="66"/>
      <c r="BJ51" s="66"/>
      <c r="BK51" s="66"/>
      <c r="BL51" s="66"/>
      <c r="BM51" s="66"/>
      <c r="BN51" s="66"/>
      <c r="BO51" s="66"/>
      <c r="BP51" s="66"/>
      <c r="BQ51" s="66"/>
      <c r="BR51" s="66"/>
      <c r="BS51" s="66"/>
      <c r="BT51" s="66"/>
      <c r="BU51" s="66"/>
      <c r="BV51" s="66"/>
      <c r="BW51" s="66"/>
      <c r="BX51" s="66"/>
      <c r="BY51" s="66"/>
      <c r="BZ51" s="66"/>
      <c r="CA51" s="66"/>
      <c r="CB51" s="66"/>
      <c r="CC51" s="66"/>
      <c r="CD51" s="66"/>
      <c r="CE51" s="66"/>
      <c r="CF51" s="66"/>
      <c r="CG51" s="66"/>
      <c r="CH51" s="66"/>
      <c r="CI51" s="66"/>
      <c r="CJ51" s="66"/>
      <c r="CK51" s="66"/>
      <c r="CL51" s="66"/>
      <c r="CM51" s="66"/>
      <c r="CN51" s="66"/>
      <c r="CO51" s="66"/>
      <c r="CP51" s="66"/>
      <c r="CQ51" s="66"/>
      <c r="CR51" s="66"/>
      <c r="CS51" s="66"/>
      <c r="CT51" s="66"/>
      <c r="CU51" s="66"/>
      <c r="CV51" s="66"/>
      <c r="CW51" s="66"/>
      <c r="CX51" s="66"/>
      <c r="CY51" s="66"/>
      <c r="CZ51" s="66"/>
      <c r="DA51" s="66"/>
      <c r="DB51" s="66"/>
      <c r="DC51" s="66"/>
      <c r="DD51" s="66"/>
      <c r="DE51" s="66"/>
      <c r="DF51" s="66"/>
      <c r="DG51" s="66"/>
      <c r="DH51" s="66"/>
      <c r="DI51" s="66"/>
      <c r="DJ51" s="66"/>
      <c r="DK51" s="66"/>
      <c r="DL51" s="66"/>
      <c r="DM51" s="66"/>
      <c r="DN51" s="66"/>
      <c r="DO51" s="66"/>
      <c r="DP51" s="66"/>
      <c r="DQ51" s="66"/>
      <c r="DR51" s="66"/>
      <c r="DS51" s="66"/>
      <c r="DT51" s="66"/>
      <c r="DU51" s="66"/>
      <c r="DV51" s="66"/>
      <c r="DW51" s="66"/>
      <c r="DX51" s="66"/>
      <c r="DY51" s="66"/>
    </row>
    <row r="52" spans="1:16365" s="66" customFormat="1" ht="330.75" thickBot="1">
      <c r="A52" s="46">
        <v>43</v>
      </c>
      <c r="B52" s="44" t="s">
        <v>291</v>
      </c>
      <c r="C52" s="29" t="s">
        <v>329</v>
      </c>
      <c r="D52" s="29" t="s">
        <v>293</v>
      </c>
      <c r="E52" s="30" t="s">
        <v>962</v>
      </c>
      <c r="F52" s="31" t="s">
        <v>963</v>
      </c>
      <c r="G52" s="289" t="s">
        <v>964</v>
      </c>
      <c r="H52" s="290" t="s">
        <v>107</v>
      </c>
      <c r="I52" s="291">
        <v>10</v>
      </c>
      <c r="J52" s="290" t="s">
        <v>119</v>
      </c>
      <c r="K52" s="292">
        <v>1</v>
      </c>
      <c r="L52" s="290" t="s">
        <v>108</v>
      </c>
      <c r="M52" s="293">
        <v>0.8</v>
      </c>
      <c r="N52" s="290" t="s">
        <v>109</v>
      </c>
      <c r="O52" s="294">
        <v>0.5</v>
      </c>
      <c r="P52" s="290" t="s">
        <v>55</v>
      </c>
      <c r="Q52" s="294">
        <v>0.5</v>
      </c>
      <c r="R52" s="290" t="s">
        <v>60</v>
      </c>
      <c r="S52" s="44" t="s">
        <v>965</v>
      </c>
      <c r="T52" s="32" t="s">
        <v>966</v>
      </c>
      <c r="U52" s="29" t="s">
        <v>967</v>
      </c>
      <c r="V52" s="29" t="s">
        <v>968</v>
      </c>
      <c r="W52" s="29" t="s">
        <v>188</v>
      </c>
      <c r="X52" s="29" t="s">
        <v>969</v>
      </c>
      <c r="Y52" s="6" t="s">
        <v>113</v>
      </c>
      <c r="Z52" s="36" t="s">
        <v>970</v>
      </c>
      <c r="AA52" s="33" t="s">
        <v>114</v>
      </c>
      <c r="AB52" s="33" t="s">
        <v>115</v>
      </c>
      <c r="AC52" s="34" t="s">
        <v>116</v>
      </c>
      <c r="AD52" s="76" t="s">
        <v>971</v>
      </c>
      <c r="AE52" s="73"/>
      <c r="AF52" s="35"/>
      <c r="AG52" s="82"/>
      <c r="AH52" s="84"/>
      <c r="AI52" s="37"/>
      <c r="AJ52" s="80"/>
      <c r="AK52" s="84"/>
      <c r="AL52" s="37"/>
      <c r="AM52" s="80"/>
    </row>
    <row r="53" spans="1:16365" s="66" customFormat="1" ht="210.75" thickBot="1">
      <c r="A53" s="47">
        <v>44</v>
      </c>
      <c r="B53" s="44" t="s">
        <v>291</v>
      </c>
      <c r="C53" s="29" t="s">
        <v>329</v>
      </c>
      <c r="D53" s="29" t="s">
        <v>293</v>
      </c>
      <c r="E53" s="30" t="s">
        <v>972</v>
      </c>
      <c r="F53" s="31" t="s">
        <v>973</v>
      </c>
      <c r="G53" s="289" t="s">
        <v>974</v>
      </c>
      <c r="H53" s="290" t="s">
        <v>107</v>
      </c>
      <c r="I53" s="291">
        <v>12</v>
      </c>
      <c r="J53" s="290" t="s">
        <v>119</v>
      </c>
      <c r="K53" s="292">
        <v>1</v>
      </c>
      <c r="L53" s="290" t="s">
        <v>108</v>
      </c>
      <c r="M53" s="293">
        <v>0.8</v>
      </c>
      <c r="N53" s="290" t="s">
        <v>109</v>
      </c>
      <c r="O53" s="294">
        <v>0.5</v>
      </c>
      <c r="P53" s="290" t="s">
        <v>55</v>
      </c>
      <c r="Q53" s="294">
        <v>0.5</v>
      </c>
      <c r="R53" s="290" t="s">
        <v>60</v>
      </c>
      <c r="S53" s="44" t="s">
        <v>975</v>
      </c>
      <c r="T53" s="32" t="s">
        <v>976</v>
      </c>
      <c r="U53" s="29" t="s">
        <v>977</v>
      </c>
      <c r="V53" s="29" t="s">
        <v>332</v>
      </c>
      <c r="W53" s="29" t="s">
        <v>978</v>
      </c>
      <c r="X53" s="29" t="s">
        <v>979</v>
      </c>
      <c r="Y53" s="6" t="s">
        <v>113</v>
      </c>
      <c r="Z53" s="36" t="s">
        <v>980</v>
      </c>
      <c r="AA53" s="33" t="s">
        <v>114</v>
      </c>
      <c r="AB53" s="33" t="s">
        <v>115</v>
      </c>
      <c r="AC53" s="34" t="s">
        <v>116</v>
      </c>
      <c r="AD53" s="76" t="s">
        <v>981</v>
      </c>
      <c r="AE53" s="73"/>
      <c r="AF53" s="35"/>
      <c r="AG53" s="82"/>
      <c r="AH53" s="84"/>
      <c r="AI53" s="37"/>
      <c r="AJ53" s="80"/>
      <c r="AK53" s="84"/>
      <c r="AL53" s="37"/>
      <c r="AM53" s="80"/>
      <c r="AO53" s="67"/>
      <c r="AP53" s="67"/>
      <c r="AQ53" s="67"/>
      <c r="AR53" s="67"/>
      <c r="AS53" s="67"/>
      <c r="AT53" s="67"/>
      <c r="AU53" s="67"/>
      <c r="AV53" s="67"/>
      <c r="AW53" s="67"/>
      <c r="AX53" s="67"/>
      <c r="AY53" s="67"/>
      <c r="AZ53" s="67"/>
      <c r="BA53" s="67"/>
      <c r="BB53" s="67"/>
      <c r="BC53" s="67"/>
      <c r="BD53" s="67"/>
      <c r="BE53" s="67"/>
      <c r="BF53" s="67"/>
      <c r="BG53" s="67"/>
    </row>
    <row r="54" spans="1:16365" s="66" customFormat="1" ht="225.75" thickBot="1">
      <c r="A54" s="46">
        <v>45</v>
      </c>
      <c r="B54" s="44" t="s">
        <v>291</v>
      </c>
      <c r="C54" s="29" t="s">
        <v>329</v>
      </c>
      <c r="D54" s="29" t="s">
        <v>293</v>
      </c>
      <c r="E54" s="30" t="s">
        <v>982</v>
      </c>
      <c r="F54" s="31" t="s">
        <v>330</v>
      </c>
      <c r="G54" s="289" t="s">
        <v>983</v>
      </c>
      <c r="H54" s="290" t="s">
        <v>107</v>
      </c>
      <c r="I54" s="291">
        <v>228</v>
      </c>
      <c r="J54" s="290" t="s">
        <v>119</v>
      </c>
      <c r="K54" s="292">
        <v>1</v>
      </c>
      <c r="L54" s="290" t="s">
        <v>108</v>
      </c>
      <c r="M54" s="293">
        <v>0.8</v>
      </c>
      <c r="N54" s="290" t="s">
        <v>109</v>
      </c>
      <c r="O54" s="294">
        <v>0.5</v>
      </c>
      <c r="P54" s="290" t="s">
        <v>55</v>
      </c>
      <c r="Q54" s="294">
        <v>0.5</v>
      </c>
      <c r="R54" s="290" t="s">
        <v>60</v>
      </c>
      <c r="S54" s="44" t="s">
        <v>331</v>
      </c>
      <c r="T54" s="32" t="s">
        <v>984</v>
      </c>
      <c r="U54" s="29" t="s">
        <v>985</v>
      </c>
      <c r="V54" s="29" t="s">
        <v>332</v>
      </c>
      <c r="W54" s="29" t="s">
        <v>986</v>
      </c>
      <c r="X54" s="29" t="s">
        <v>987</v>
      </c>
      <c r="Y54" s="6" t="s">
        <v>113</v>
      </c>
      <c r="Z54" s="36" t="s">
        <v>988</v>
      </c>
      <c r="AA54" s="33" t="s">
        <v>114</v>
      </c>
      <c r="AB54" s="33" t="s">
        <v>118</v>
      </c>
      <c r="AC54" s="34" t="s">
        <v>116</v>
      </c>
      <c r="AD54" s="76" t="s">
        <v>989</v>
      </c>
      <c r="AE54" s="73"/>
      <c r="AF54" s="35"/>
      <c r="AG54" s="82"/>
      <c r="AH54" s="84"/>
      <c r="AI54" s="37"/>
      <c r="AJ54" s="80"/>
      <c r="AK54" s="84"/>
      <c r="AL54" s="37"/>
      <c r="AM54" s="80"/>
      <c r="AO54" s="67"/>
      <c r="AP54" s="67"/>
      <c r="AQ54" s="67"/>
      <c r="AR54" s="67"/>
      <c r="AS54" s="67"/>
      <c r="AT54" s="67"/>
      <c r="AU54" s="67"/>
      <c r="AV54" s="67"/>
      <c r="AW54" s="67"/>
      <c r="AX54" s="67"/>
      <c r="AY54" s="67"/>
      <c r="AZ54" s="67"/>
      <c r="BA54" s="67"/>
      <c r="BB54" s="67"/>
      <c r="BC54" s="67"/>
      <c r="BD54" s="67"/>
      <c r="BE54" s="67"/>
      <c r="BF54" s="67"/>
      <c r="BG54" s="67"/>
    </row>
    <row r="55" spans="1:16365" s="66" customFormat="1" ht="180.75" thickBot="1">
      <c r="A55" s="47">
        <v>46</v>
      </c>
      <c r="B55" s="44" t="s">
        <v>291</v>
      </c>
      <c r="C55" s="29" t="s">
        <v>334</v>
      </c>
      <c r="D55" s="29" t="s">
        <v>106</v>
      </c>
      <c r="E55" s="30" t="s">
        <v>990</v>
      </c>
      <c r="F55" s="31" t="s">
        <v>991</v>
      </c>
      <c r="G55" s="289" t="s">
        <v>992</v>
      </c>
      <c r="H55" s="290" t="s">
        <v>107</v>
      </c>
      <c r="I55" s="290">
        <v>343</v>
      </c>
      <c r="J55" s="290" t="s">
        <v>142</v>
      </c>
      <c r="K55" s="292">
        <v>0.6</v>
      </c>
      <c r="L55" s="290" t="s">
        <v>62</v>
      </c>
      <c r="M55" s="293">
        <v>0.6</v>
      </c>
      <c r="N55" s="290" t="s">
        <v>62</v>
      </c>
      <c r="O55" s="294">
        <v>0.4</v>
      </c>
      <c r="P55" s="290" t="s">
        <v>55</v>
      </c>
      <c r="Q55" s="294">
        <v>0.36</v>
      </c>
      <c r="R55" s="290" t="s">
        <v>67</v>
      </c>
      <c r="S55" s="44" t="s">
        <v>993</v>
      </c>
      <c r="T55" s="32" t="s">
        <v>994</v>
      </c>
      <c r="U55" s="29" t="s">
        <v>995</v>
      </c>
      <c r="V55" s="29" t="s">
        <v>335</v>
      </c>
      <c r="W55" s="29" t="s">
        <v>128</v>
      </c>
      <c r="X55" s="29" t="s">
        <v>996</v>
      </c>
      <c r="Y55" s="6" t="s">
        <v>113</v>
      </c>
      <c r="Z55" s="36" t="s">
        <v>997</v>
      </c>
      <c r="AA55" s="33" t="s">
        <v>114</v>
      </c>
      <c r="AB55" s="33" t="s">
        <v>200</v>
      </c>
      <c r="AC55" s="34" t="s">
        <v>116</v>
      </c>
      <c r="AD55" s="76" t="s">
        <v>998</v>
      </c>
      <c r="AE55" s="73"/>
      <c r="AF55" s="35"/>
      <c r="AG55" s="82"/>
      <c r="AH55" s="84"/>
      <c r="AI55" s="37"/>
      <c r="AJ55" s="80"/>
      <c r="AK55" s="84"/>
      <c r="AL55" s="37"/>
      <c r="AM55" s="80"/>
      <c r="AO55" s="67"/>
      <c r="AP55" s="67"/>
      <c r="AQ55" s="67"/>
      <c r="AR55" s="67"/>
      <c r="AS55" s="67"/>
      <c r="AT55" s="67"/>
      <c r="AU55" s="67"/>
      <c r="AV55" s="67"/>
      <c r="AW55" s="67"/>
      <c r="AX55" s="67"/>
      <c r="AY55" s="67"/>
      <c r="AZ55" s="67"/>
      <c r="BA55" s="67"/>
      <c r="BB55" s="67"/>
      <c r="BC55" s="67"/>
      <c r="BD55" s="67"/>
      <c r="BE55" s="67"/>
      <c r="BF55" s="67"/>
      <c r="BG55" s="67"/>
    </row>
    <row r="56" spans="1:16365" s="42" customFormat="1" ht="150.75" thickBot="1">
      <c r="A56" s="48">
        <v>47</v>
      </c>
      <c r="B56" s="44" t="s">
        <v>291</v>
      </c>
      <c r="C56" s="29" t="s">
        <v>334</v>
      </c>
      <c r="D56" s="29" t="s">
        <v>106</v>
      </c>
      <c r="E56" s="30" t="s">
        <v>999</v>
      </c>
      <c r="F56" s="31" t="s">
        <v>1000</v>
      </c>
      <c r="G56" s="289" t="s">
        <v>1001</v>
      </c>
      <c r="H56" s="290" t="s">
        <v>107</v>
      </c>
      <c r="I56" s="290">
        <v>343</v>
      </c>
      <c r="J56" s="290" t="s">
        <v>142</v>
      </c>
      <c r="K56" s="292">
        <v>0.6</v>
      </c>
      <c r="L56" s="290" t="s">
        <v>62</v>
      </c>
      <c r="M56" s="293">
        <v>0.6</v>
      </c>
      <c r="N56" s="290" t="s">
        <v>62</v>
      </c>
      <c r="O56" s="294">
        <v>0.35</v>
      </c>
      <c r="P56" s="290" t="s">
        <v>55</v>
      </c>
      <c r="Q56" s="294">
        <v>0.39</v>
      </c>
      <c r="R56" s="290" t="s">
        <v>67</v>
      </c>
      <c r="S56" s="44" t="s">
        <v>1002</v>
      </c>
      <c r="T56" s="32" t="s">
        <v>1003</v>
      </c>
      <c r="U56" s="29" t="s">
        <v>1004</v>
      </c>
      <c r="V56" s="29" t="s">
        <v>1005</v>
      </c>
      <c r="W56" s="29" t="s">
        <v>128</v>
      </c>
      <c r="X56" s="29" t="s">
        <v>1006</v>
      </c>
      <c r="Y56" s="6" t="s">
        <v>113</v>
      </c>
      <c r="Z56" s="36" t="s">
        <v>1007</v>
      </c>
      <c r="AA56" s="33" t="s">
        <v>114</v>
      </c>
      <c r="AB56" s="33" t="s">
        <v>115</v>
      </c>
      <c r="AC56" s="34" t="s">
        <v>116</v>
      </c>
      <c r="AD56" s="76" t="s">
        <v>1008</v>
      </c>
      <c r="AE56" s="73"/>
      <c r="AF56" s="35"/>
      <c r="AG56" s="82"/>
      <c r="AH56" s="84"/>
      <c r="AI56" s="37"/>
      <c r="AJ56" s="80"/>
      <c r="AK56" s="84"/>
      <c r="AL56" s="37"/>
      <c r="AM56" s="80"/>
      <c r="AN56" s="66"/>
      <c r="AO56" s="67"/>
      <c r="AP56" s="67"/>
      <c r="AQ56" s="67"/>
      <c r="AR56" s="67"/>
      <c r="AS56" s="67"/>
      <c r="AT56" s="67"/>
      <c r="AU56" s="67"/>
      <c r="AV56" s="67"/>
      <c r="AW56" s="67"/>
      <c r="AX56" s="67"/>
      <c r="AY56" s="67"/>
      <c r="AZ56" s="67"/>
      <c r="BA56" s="67"/>
      <c r="BB56" s="67"/>
      <c r="BC56" s="67"/>
      <c r="BD56" s="67"/>
      <c r="BE56" s="67"/>
      <c r="BF56" s="67"/>
      <c r="BG56" s="67"/>
      <c r="BH56" s="66"/>
      <c r="BI56" s="66"/>
      <c r="BJ56" s="66"/>
      <c r="BK56" s="66"/>
      <c r="BL56" s="66"/>
      <c r="BM56" s="66"/>
      <c r="BN56" s="66"/>
      <c r="BO56" s="66"/>
      <c r="BP56" s="66"/>
      <c r="BQ56" s="66"/>
      <c r="BR56" s="66"/>
      <c r="BS56" s="66"/>
      <c r="BT56" s="66"/>
      <c r="BU56" s="66"/>
      <c r="BV56" s="66"/>
      <c r="BW56" s="66"/>
      <c r="BX56" s="66"/>
      <c r="BY56" s="66"/>
      <c r="BZ56" s="66"/>
      <c r="CA56" s="66"/>
      <c r="CB56" s="66"/>
      <c r="CC56" s="66"/>
      <c r="CD56" s="66"/>
      <c r="CE56" s="66"/>
      <c r="CF56" s="66"/>
      <c r="CG56" s="66"/>
      <c r="CH56" s="66"/>
      <c r="CI56" s="66"/>
      <c r="CJ56" s="66"/>
      <c r="CK56" s="66"/>
      <c r="CL56" s="66"/>
      <c r="CM56" s="66"/>
      <c r="CN56" s="66"/>
      <c r="CO56" s="66"/>
      <c r="CP56" s="66"/>
      <c r="CQ56" s="66"/>
      <c r="CR56" s="66"/>
      <c r="CS56" s="66"/>
      <c r="CT56" s="66"/>
      <c r="CU56" s="66"/>
      <c r="CV56" s="66"/>
      <c r="CW56" s="66"/>
      <c r="CX56" s="66"/>
      <c r="CY56" s="66"/>
      <c r="CZ56" s="66"/>
      <c r="DA56" s="66"/>
      <c r="DB56" s="66"/>
      <c r="DC56" s="66"/>
      <c r="DD56" s="66"/>
      <c r="DE56" s="66"/>
      <c r="DF56" s="66"/>
      <c r="DG56" s="66"/>
      <c r="DH56" s="66"/>
      <c r="DI56" s="66"/>
      <c r="DJ56" s="66"/>
      <c r="DK56" s="66"/>
      <c r="DL56" s="66"/>
      <c r="DM56" s="66"/>
      <c r="DN56" s="66"/>
      <c r="DO56" s="66"/>
      <c r="DP56" s="66"/>
      <c r="DQ56" s="66"/>
      <c r="DR56" s="66"/>
      <c r="DS56" s="66"/>
      <c r="DT56" s="66"/>
      <c r="DU56" s="66"/>
      <c r="DV56" s="66"/>
      <c r="DW56" s="66"/>
      <c r="DX56" s="66"/>
      <c r="DY56" s="66"/>
    </row>
    <row r="57" spans="1:16365" s="39" customFormat="1" ht="165.75" thickBot="1">
      <c r="A57" s="46">
        <v>48</v>
      </c>
      <c r="B57" s="44" t="s">
        <v>291</v>
      </c>
      <c r="C57" s="29" t="s">
        <v>338</v>
      </c>
      <c r="D57" s="29" t="s">
        <v>1009</v>
      </c>
      <c r="E57" s="30" t="s">
        <v>1010</v>
      </c>
      <c r="F57" s="31" t="s">
        <v>1011</v>
      </c>
      <c r="G57" s="289" t="s">
        <v>1012</v>
      </c>
      <c r="H57" s="290" t="s">
        <v>107</v>
      </c>
      <c r="I57" s="290">
        <v>1</v>
      </c>
      <c r="J57" s="290" t="str">
        <f t="shared" ref="J57:J58" si="8">IF(I57&lt;=3,"Muy Baja",IF(I57&lt;=24,"Baja",IF(I57&lt;=500,"Media",IF(I57&lt;=5000,"Alta","Muy Alta"))))</f>
        <v>Muy Baja</v>
      </c>
      <c r="K57" s="292">
        <f t="shared" ref="K57:K58" si="9">IF(I57&lt;=3,$BG$11,IF(I57&lt;=24,$BG$12,IF(I57&lt;=500,$BG$13,IF(I57&lt;=5000,$BG$14,IF(I57&gt;5000,$BG$15)))))</f>
        <v>0.2</v>
      </c>
      <c r="L57" s="290" t="s">
        <v>62</v>
      </c>
      <c r="M57" s="293">
        <v>0.6</v>
      </c>
      <c r="N57" s="290" t="s">
        <v>109</v>
      </c>
      <c r="O57" s="294">
        <v>0.4</v>
      </c>
      <c r="P57" s="290" t="s">
        <v>55</v>
      </c>
      <c r="Q57" s="294">
        <f t="shared" ref="Q57:Q58" si="10">K57-(K57*O57)</f>
        <v>0.12</v>
      </c>
      <c r="R57" s="290" t="s">
        <v>60</v>
      </c>
      <c r="S57" s="44" t="s">
        <v>1013</v>
      </c>
      <c r="T57" s="32" t="s">
        <v>1014</v>
      </c>
      <c r="U57" s="29" t="s">
        <v>1015</v>
      </c>
      <c r="V57" s="29" t="s">
        <v>340</v>
      </c>
      <c r="W57" s="29" t="s">
        <v>128</v>
      </c>
      <c r="X57" s="29" t="s">
        <v>1016</v>
      </c>
      <c r="Y57" s="6" t="s">
        <v>113</v>
      </c>
      <c r="Z57" s="36" t="s">
        <v>1017</v>
      </c>
      <c r="AA57" s="33" t="s">
        <v>114</v>
      </c>
      <c r="AB57" s="33" t="s">
        <v>200</v>
      </c>
      <c r="AC57" s="34" t="s">
        <v>116</v>
      </c>
      <c r="AD57" s="76" t="s">
        <v>1018</v>
      </c>
      <c r="AE57" s="73"/>
      <c r="AF57" s="35"/>
      <c r="AG57" s="82"/>
      <c r="AH57" s="84"/>
      <c r="AI57" s="37"/>
      <c r="AJ57" s="80"/>
      <c r="AK57" s="84"/>
      <c r="AL57" s="37"/>
      <c r="AM57" s="80"/>
      <c r="AN57" s="66"/>
      <c r="AO57" s="67"/>
      <c r="AP57" s="67"/>
      <c r="AQ57" s="67"/>
      <c r="AR57" s="67"/>
      <c r="AS57" s="67"/>
      <c r="AT57" s="67"/>
      <c r="AU57" s="67"/>
      <c r="AV57" s="67"/>
      <c r="AW57" s="67"/>
      <c r="AX57" s="67"/>
      <c r="AY57" s="67"/>
      <c r="AZ57" s="67"/>
      <c r="BA57" s="67"/>
      <c r="BB57" s="67"/>
      <c r="BC57" s="67"/>
      <c r="BD57" s="67"/>
      <c r="BE57" s="67"/>
      <c r="BF57" s="67"/>
      <c r="BG57" s="67"/>
      <c r="BH57" s="66"/>
      <c r="BI57" s="66"/>
      <c r="BJ57" s="66"/>
      <c r="BK57" s="66"/>
      <c r="BL57" s="66"/>
      <c r="BM57" s="66"/>
      <c r="BN57" s="66"/>
      <c r="BO57" s="66"/>
      <c r="BP57" s="66"/>
      <c r="BQ57" s="66"/>
      <c r="BR57" s="66"/>
      <c r="BS57" s="66"/>
      <c r="BT57" s="66"/>
      <c r="BU57" s="66"/>
      <c r="BV57" s="66"/>
      <c r="BW57" s="66"/>
      <c r="BX57" s="66"/>
      <c r="BY57" s="66"/>
      <c r="BZ57" s="66"/>
      <c r="CA57" s="66"/>
      <c r="CB57" s="66"/>
      <c r="CC57" s="66"/>
      <c r="CD57" s="66"/>
      <c r="CE57" s="66"/>
      <c r="CF57" s="66"/>
      <c r="CG57" s="66"/>
      <c r="CH57" s="66"/>
      <c r="CI57" s="66"/>
      <c r="CJ57" s="66"/>
      <c r="CK57" s="66"/>
      <c r="CL57" s="66"/>
      <c r="CM57" s="66"/>
      <c r="CN57" s="66"/>
      <c r="CO57" s="66"/>
      <c r="CP57" s="66"/>
      <c r="CQ57" s="66"/>
      <c r="CR57" s="66"/>
      <c r="CS57" s="66"/>
      <c r="CT57" s="66"/>
      <c r="CU57" s="66"/>
      <c r="CV57" s="66"/>
      <c r="CW57" s="66"/>
      <c r="CX57" s="66"/>
      <c r="CY57" s="66"/>
      <c r="CZ57" s="66"/>
      <c r="DA57" s="66"/>
      <c r="DB57" s="66"/>
      <c r="DC57" s="66"/>
      <c r="DD57" s="66"/>
      <c r="DE57" s="66"/>
      <c r="DF57" s="66"/>
      <c r="DG57" s="66"/>
      <c r="DH57" s="66"/>
      <c r="DI57" s="66"/>
      <c r="DJ57" s="66"/>
      <c r="DK57" s="66"/>
      <c r="DL57" s="66"/>
      <c r="DM57" s="66"/>
      <c r="DN57" s="66"/>
      <c r="DO57" s="66"/>
      <c r="DP57" s="66"/>
      <c r="DQ57" s="66"/>
      <c r="DR57" s="66"/>
      <c r="DS57" s="66"/>
      <c r="DT57" s="66"/>
      <c r="DU57" s="66"/>
      <c r="DV57" s="66"/>
      <c r="DW57" s="66"/>
      <c r="DX57" s="66"/>
      <c r="DY57" s="66"/>
    </row>
    <row r="58" spans="1:16365" s="39" customFormat="1" ht="150.75" thickBot="1">
      <c r="A58" s="48">
        <v>49</v>
      </c>
      <c r="B58" s="44" t="s">
        <v>291</v>
      </c>
      <c r="C58" s="29" t="s">
        <v>338</v>
      </c>
      <c r="D58" s="29" t="s">
        <v>1009</v>
      </c>
      <c r="E58" s="30" t="s">
        <v>1019</v>
      </c>
      <c r="F58" s="31" t="s">
        <v>1011</v>
      </c>
      <c r="G58" s="289" t="s">
        <v>1020</v>
      </c>
      <c r="H58" s="290" t="s">
        <v>107</v>
      </c>
      <c r="I58" s="290">
        <v>30</v>
      </c>
      <c r="J58" s="290" t="str">
        <f t="shared" si="8"/>
        <v>Media</v>
      </c>
      <c r="K58" s="292">
        <f t="shared" si="9"/>
        <v>0.6</v>
      </c>
      <c r="L58" s="290" t="s">
        <v>62</v>
      </c>
      <c r="M58" s="293">
        <v>0.6</v>
      </c>
      <c r="N58" s="290" t="s">
        <v>109</v>
      </c>
      <c r="O58" s="294">
        <v>0.4</v>
      </c>
      <c r="P58" s="290" t="s">
        <v>55</v>
      </c>
      <c r="Q58" s="294">
        <f t="shared" si="10"/>
        <v>0.36</v>
      </c>
      <c r="R58" s="290" t="s">
        <v>60</v>
      </c>
      <c r="S58" s="44" t="s">
        <v>1013</v>
      </c>
      <c r="T58" s="32" t="s">
        <v>1021</v>
      </c>
      <c r="U58" s="29" t="s">
        <v>1022</v>
      </c>
      <c r="V58" s="29" t="s">
        <v>340</v>
      </c>
      <c r="W58" s="29" t="s">
        <v>188</v>
      </c>
      <c r="X58" s="29" t="s">
        <v>1023</v>
      </c>
      <c r="Y58" s="6" t="s">
        <v>113</v>
      </c>
      <c r="Z58" s="36" t="s">
        <v>1024</v>
      </c>
      <c r="AA58" s="33" t="s">
        <v>114</v>
      </c>
      <c r="AB58" s="33" t="s">
        <v>200</v>
      </c>
      <c r="AC58" s="34" t="s">
        <v>116</v>
      </c>
      <c r="AD58" s="76" t="s">
        <v>1018</v>
      </c>
      <c r="AE58" s="73"/>
      <c r="AF58" s="35"/>
      <c r="AG58" s="82"/>
      <c r="AH58" s="84"/>
      <c r="AI58" s="37"/>
      <c r="AJ58" s="80"/>
      <c r="AK58" s="84"/>
      <c r="AL58" s="37"/>
      <c r="AM58" s="80"/>
      <c r="AN58" s="66"/>
      <c r="AO58" s="66"/>
      <c r="AP58" s="66"/>
      <c r="AQ58" s="66"/>
      <c r="AR58" s="66"/>
      <c r="AS58" s="66"/>
      <c r="AT58" s="66"/>
      <c r="AU58" s="66"/>
      <c r="AV58" s="66"/>
      <c r="AW58" s="66"/>
      <c r="AX58" s="66"/>
      <c r="AY58" s="66"/>
      <c r="AZ58" s="66"/>
      <c r="BA58" s="66"/>
      <c r="BB58" s="66"/>
      <c r="BC58" s="66"/>
      <c r="BD58" s="66"/>
      <c r="BE58" s="66"/>
      <c r="BF58" s="66"/>
      <c r="BG58" s="66"/>
      <c r="BH58" s="66"/>
      <c r="BI58" s="66"/>
      <c r="BJ58" s="66"/>
      <c r="BK58" s="66"/>
      <c r="BL58" s="66"/>
      <c r="BM58" s="66"/>
      <c r="BN58" s="66"/>
      <c r="BO58" s="66"/>
      <c r="BP58" s="66"/>
      <c r="BQ58" s="66"/>
      <c r="BR58" s="66"/>
      <c r="BS58" s="66"/>
      <c r="BT58" s="66"/>
      <c r="BU58" s="66"/>
      <c r="BV58" s="66"/>
      <c r="BW58" s="66"/>
      <c r="BX58" s="66"/>
      <c r="BY58" s="66"/>
      <c r="BZ58" s="66"/>
      <c r="CA58" s="66"/>
      <c r="CB58" s="66"/>
      <c r="CC58" s="66"/>
      <c r="CD58" s="66"/>
      <c r="CE58" s="66"/>
      <c r="CF58" s="66"/>
      <c r="CG58" s="66"/>
      <c r="CH58" s="66"/>
      <c r="CI58" s="66"/>
      <c r="CJ58" s="66"/>
      <c r="CK58" s="66"/>
      <c r="CL58" s="66"/>
      <c r="CM58" s="66"/>
      <c r="CN58" s="66"/>
      <c r="CO58" s="66"/>
      <c r="CP58" s="66"/>
      <c r="CQ58" s="66"/>
      <c r="CR58" s="66"/>
      <c r="CS58" s="66"/>
      <c r="CT58" s="66"/>
      <c r="CU58" s="66"/>
      <c r="CV58" s="66"/>
      <c r="CW58" s="66"/>
      <c r="CX58" s="66"/>
      <c r="CY58" s="66"/>
      <c r="CZ58" s="66"/>
      <c r="DA58" s="66"/>
      <c r="DB58" s="66"/>
      <c r="DC58" s="66"/>
      <c r="DD58" s="66"/>
      <c r="DE58" s="66"/>
      <c r="DF58" s="66"/>
      <c r="DG58" s="66"/>
      <c r="DH58" s="66"/>
      <c r="DI58" s="66"/>
      <c r="DJ58" s="66"/>
      <c r="DK58" s="66"/>
      <c r="DL58" s="66"/>
      <c r="DM58" s="66"/>
      <c r="DN58" s="66"/>
      <c r="DO58" s="66"/>
      <c r="DP58" s="66"/>
      <c r="DQ58" s="66"/>
      <c r="DR58" s="66"/>
      <c r="DS58" s="66"/>
      <c r="DT58" s="66"/>
      <c r="DU58" s="66"/>
      <c r="DV58" s="66"/>
      <c r="DW58" s="66"/>
      <c r="DX58" s="66"/>
      <c r="DY58" s="66"/>
      <c r="DZ58" s="38"/>
      <c r="EA58" s="38"/>
      <c r="EB58" s="38"/>
      <c r="EC58" s="38"/>
      <c r="ED58" s="38"/>
      <c r="EE58" s="38"/>
      <c r="EF58" s="38"/>
      <c r="EG58" s="38"/>
      <c r="EH58" s="38"/>
      <c r="EI58" s="38"/>
      <c r="EJ58" s="38"/>
      <c r="EK58" s="38"/>
      <c r="EL58" s="38"/>
      <c r="EM58" s="38"/>
      <c r="EN58" s="38"/>
      <c r="EO58" s="38"/>
      <c r="EP58" s="38"/>
      <c r="EQ58" s="38"/>
      <c r="ER58" s="38"/>
      <c r="ES58" s="38"/>
      <c r="ET58" s="38"/>
      <c r="EU58" s="38"/>
      <c r="EV58" s="38"/>
      <c r="EW58" s="38"/>
      <c r="EX58" s="38"/>
      <c r="EY58" s="38"/>
      <c r="EZ58" s="38"/>
      <c r="FA58" s="38"/>
      <c r="FB58" s="38"/>
      <c r="FC58" s="38"/>
      <c r="FD58" s="38"/>
      <c r="FE58" s="38"/>
      <c r="FF58" s="38"/>
      <c r="FG58" s="38"/>
      <c r="FH58" s="38"/>
      <c r="FI58" s="38"/>
      <c r="FJ58" s="38"/>
      <c r="FK58" s="38"/>
      <c r="FL58" s="38"/>
      <c r="FM58" s="38"/>
      <c r="FN58" s="38"/>
      <c r="FO58" s="38"/>
      <c r="FP58" s="38"/>
      <c r="FQ58" s="38"/>
      <c r="FR58" s="38"/>
      <c r="FS58" s="38"/>
      <c r="FT58" s="38"/>
      <c r="FU58" s="38"/>
      <c r="FV58" s="38"/>
      <c r="FW58" s="38"/>
      <c r="FX58" s="38"/>
      <c r="FY58" s="38"/>
      <c r="FZ58" s="38"/>
      <c r="GA58" s="38"/>
      <c r="GB58" s="38"/>
      <c r="GC58" s="38"/>
      <c r="GD58" s="38"/>
      <c r="GE58" s="38"/>
      <c r="GF58" s="38"/>
      <c r="GG58" s="38"/>
      <c r="GH58" s="38"/>
      <c r="GI58" s="38"/>
      <c r="GJ58" s="38"/>
      <c r="GK58" s="38"/>
      <c r="GL58" s="38"/>
      <c r="GM58" s="38"/>
      <c r="GN58" s="38"/>
      <c r="GO58" s="38"/>
      <c r="GP58" s="38"/>
      <c r="GQ58" s="38"/>
      <c r="GR58" s="38"/>
      <c r="GS58" s="38"/>
      <c r="GT58" s="38"/>
      <c r="GU58" s="38"/>
      <c r="GV58" s="38"/>
      <c r="GW58" s="38"/>
      <c r="GX58" s="38"/>
      <c r="GY58" s="38"/>
      <c r="GZ58" s="38"/>
      <c r="HA58" s="38"/>
      <c r="HB58" s="38"/>
      <c r="HC58" s="38"/>
      <c r="HD58" s="38"/>
      <c r="HE58" s="38"/>
      <c r="HF58" s="38"/>
      <c r="HG58" s="38"/>
      <c r="HH58" s="38"/>
      <c r="HI58" s="38"/>
      <c r="HJ58" s="38"/>
      <c r="HK58" s="38"/>
      <c r="HL58" s="38"/>
      <c r="HM58" s="38"/>
      <c r="HN58" s="38"/>
      <c r="HO58" s="38"/>
      <c r="HP58" s="38"/>
      <c r="HQ58" s="38"/>
      <c r="HR58" s="38"/>
      <c r="HS58" s="38"/>
      <c r="HT58" s="38"/>
      <c r="HU58" s="38"/>
      <c r="HV58" s="38"/>
      <c r="HW58" s="38"/>
      <c r="HX58" s="38"/>
      <c r="HY58" s="38"/>
      <c r="HZ58" s="38"/>
      <c r="IA58" s="38"/>
      <c r="IB58" s="38"/>
      <c r="IC58" s="38"/>
      <c r="ID58" s="38"/>
      <c r="IE58" s="38"/>
      <c r="IF58" s="38"/>
      <c r="IG58" s="38"/>
      <c r="IH58" s="38"/>
      <c r="II58" s="38"/>
      <c r="IJ58" s="38"/>
      <c r="IK58" s="38"/>
      <c r="IL58" s="38"/>
      <c r="IM58" s="38"/>
      <c r="IN58" s="38"/>
      <c r="IO58" s="38"/>
      <c r="IP58" s="38"/>
      <c r="IQ58" s="38"/>
      <c r="IR58" s="38"/>
      <c r="IS58" s="38"/>
      <c r="IT58" s="38"/>
      <c r="IU58" s="38"/>
      <c r="IV58" s="38"/>
      <c r="IW58" s="38"/>
      <c r="IX58" s="38"/>
      <c r="IY58" s="38"/>
      <c r="IZ58" s="38"/>
      <c r="JA58" s="38"/>
      <c r="JB58" s="38"/>
      <c r="JC58" s="38"/>
      <c r="JD58" s="38"/>
      <c r="JE58" s="38"/>
      <c r="JF58" s="38"/>
      <c r="JG58" s="38"/>
      <c r="JH58" s="38"/>
      <c r="JI58" s="38"/>
      <c r="JJ58" s="38"/>
      <c r="JK58" s="38"/>
      <c r="JL58" s="38"/>
      <c r="JM58" s="38"/>
      <c r="JN58" s="38"/>
      <c r="JO58" s="38"/>
      <c r="JP58" s="38"/>
      <c r="JQ58" s="38"/>
      <c r="JR58" s="38"/>
      <c r="JS58" s="38"/>
      <c r="JT58" s="38"/>
      <c r="JU58" s="38"/>
      <c r="JV58" s="38"/>
      <c r="JW58" s="38"/>
      <c r="JX58" s="38"/>
      <c r="JY58" s="38"/>
      <c r="JZ58" s="38"/>
      <c r="KA58" s="38"/>
      <c r="KB58" s="38"/>
      <c r="KC58" s="38"/>
      <c r="KD58" s="38"/>
      <c r="KE58" s="38"/>
      <c r="KF58" s="38"/>
      <c r="KG58" s="38"/>
      <c r="KH58" s="38"/>
      <c r="KI58" s="38"/>
      <c r="KJ58" s="38"/>
      <c r="KK58" s="38"/>
      <c r="KL58" s="38"/>
      <c r="KM58" s="38"/>
      <c r="KN58" s="38"/>
      <c r="KO58" s="38"/>
      <c r="KP58" s="38"/>
      <c r="KQ58" s="38"/>
      <c r="KR58" s="38"/>
      <c r="KS58" s="38"/>
      <c r="KT58" s="38"/>
      <c r="KU58" s="38"/>
      <c r="KV58" s="38"/>
      <c r="KW58" s="38"/>
      <c r="KX58" s="38"/>
      <c r="KY58" s="38"/>
      <c r="KZ58" s="38"/>
      <c r="LA58" s="38"/>
      <c r="LB58" s="38"/>
      <c r="LC58" s="38"/>
      <c r="LD58" s="38"/>
      <c r="LE58" s="38"/>
      <c r="LF58" s="38"/>
      <c r="LG58" s="38"/>
      <c r="LH58" s="38"/>
      <c r="LI58" s="38"/>
      <c r="LJ58" s="38"/>
      <c r="LK58" s="38"/>
      <c r="LL58" s="38"/>
      <c r="LM58" s="38"/>
      <c r="LN58" s="38"/>
      <c r="LO58" s="38"/>
      <c r="LP58" s="38"/>
      <c r="LQ58" s="38"/>
      <c r="LR58" s="38"/>
      <c r="LS58" s="38"/>
      <c r="LT58" s="38"/>
      <c r="LU58" s="38"/>
      <c r="LV58" s="38"/>
      <c r="LW58" s="38"/>
      <c r="LX58" s="38"/>
      <c r="LY58" s="38"/>
      <c r="LZ58" s="38"/>
      <c r="MA58" s="38"/>
      <c r="MB58" s="38"/>
      <c r="MC58" s="38"/>
      <c r="MD58" s="38"/>
      <c r="ME58" s="38"/>
      <c r="MF58" s="38"/>
      <c r="MG58" s="38"/>
      <c r="MH58" s="38"/>
      <c r="MI58" s="38"/>
      <c r="MJ58" s="38"/>
      <c r="MK58" s="38"/>
      <c r="ML58" s="38"/>
      <c r="MM58" s="38"/>
      <c r="MN58" s="38"/>
      <c r="MO58" s="38"/>
      <c r="MP58" s="38"/>
      <c r="MQ58" s="38"/>
      <c r="MR58" s="38"/>
      <c r="MS58" s="38"/>
      <c r="MT58" s="38"/>
      <c r="MU58" s="38"/>
      <c r="MV58" s="38"/>
      <c r="MW58" s="38"/>
      <c r="MX58" s="38"/>
      <c r="MY58" s="38"/>
      <c r="MZ58" s="38"/>
      <c r="NA58" s="38"/>
      <c r="NB58" s="38"/>
      <c r="NC58" s="38"/>
      <c r="ND58" s="38"/>
      <c r="NE58" s="38"/>
      <c r="NF58" s="38"/>
      <c r="NG58" s="38"/>
      <c r="NH58" s="38"/>
      <c r="NI58" s="38"/>
      <c r="NJ58" s="38"/>
      <c r="NK58" s="38"/>
      <c r="NL58" s="38"/>
      <c r="NM58" s="38"/>
      <c r="NN58" s="38"/>
      <c r="NO58" s="38"/>
      <c r="NP58" s="38"/>
      <c r="NQ58" s="38"/>
      <c r="NR58" s="38"/>
      <c r="NS58" s="38"/>
      <c r="NT58" s="38"/>
      <c r="NU58" s="38"/>
      <c r="NV58" s="38"/>
      <c r="NW58" s="38"/>
      <c r="NX58" s="38"/>
      <c r="NY58" s="38"/>
      <c r="NZ58" s="38"/>
      <c r="OA58" s="38"/>
      <c r="OB58" s="38"/>
      <c r="OC58" s="38"/>
      <c r="OD58" s="38"/>
      <c r="OE58" s="38"/>
      <c r="OF58" s="38"/>
      <c r="OG58" s="38"/>
      <c r="OH58" s="38"/>
      <c r="OI58" s="38"/>
      <c r="OJ58" s="38"/>
      <c r="OK58" s="38"/>
      <c r="OL58" s="38"/>
      <c r="OM58" s="38"/>
      <c r="ON58" s="38"/>
      <c r="OO58" s="38"/>
      <c r="OP58" s="38"/>
      <c r="OQ58" s="38"/>
      <c r="OR58" s="38"/>
      <c r="OS58" s="38"/>
      <c r="OT58" s="38"/>
      <c r="OU58" s="38"/>
      <c r="OV58" s="38"/>
      <c r="OW58" s="38"/>
      <c r="OX58" s="38"/>
      <c r="OY58" s="38"/>
      <c r="OZ58" s="38"/>
      <c r="PA58" s="38"/>
      <c r="PB58" s="38"/>
      <c r="PC58" s="38"/>
      <c r="PD58" s="38"/>
      <c r="PE58" s="38"/>
      <c r="PF58" s="38"/>
      <c r="PG58" s="38"/>
      <c r="PH58" s="38"/>
      <c r="PI58" s="38"/>
      <c r="PJ58" s="38"/>
      <c r="PK58" s="38"/>
      <c r="PL58" s="38"/>
      <c r="PM58" s="38"/>
      <c r="PN58" s="38"/>
      <c r="PO58" s="38"/>
      <c r="PP58" s="38"/>
      <c r="PQ58" s="38"/>
      <c r="PR58" s="38"/>
      <c r="PS58" s="38"/>
      <c r="PT58" s="38"/>
      <c r="PU58" s="38"/>
      <c r="PV58" s="38"/>
      <c r="PW58" s="38"/>
      <c r="PX58" s="38"/>
      <c r="PY58" s="38"/>
      <c r="PZ58" s="38"/>
      <c r="QA58" s="38"/>
      <c r="QB58" s="38"/>
      <c r="QC58" s="38"/>
      <c r="QD58" s="38"/>
      <c r="QE58" s="38"/>
      <c r="QF58" s="38"/>
      <c r="QG58" s="38"/>
      <c r="QH58" s="38"/>
      <c r="QI58" s="38"/>
      <c r="QJ58" s="38"/>
      <c r="QK58" s="38"/>
      <c r="QL58" s="38"/>
      <c r="QM58" s="38"/>
      <c r="QN58" s="38"/>
      <c r="QO58" s="38"/>
      <c r="QP58" s="38"/>
      <c r="QQ58" s="38"/>
      <c r="QR58" s="38"/>
      <c r="QS58" s="38"/>
      <c r="QT58" s="38"/>
      <c r="QU58" s="38"/>
      <c r="QV58" s="38"/>
      <c r="QW58" s="38"/>
      <c r="QX58" s="38"/>
      <c r="QY58" s="38"/>
      <c r="QZ58" s="38"/>
      <c r="RA58" s="38"/>
      <c r="RB58" s="38"/>
      <c r="RC58" s="38"/>
      <c r="RD58" s="38"/>
      <c r="RE58" s="38"/>
      <c r="RF58" s="38"/>
      <c r="RG58" s="38"/>
      <c r="RH58" s="38"/>
      <c r="RI58" s="38"/>
      <c r="RJ58" s="38"/>
      <c r="RK58" s="38"/>
      <c r="RL58" s="38"/>
      <c r="RM58" s="38"/>
      <c r="RN58" s="38"/>
      <c r="RO58" s="38"/>
      <c r="RP58" s="38"/>
      <c r="RQ58" s="38"/>
      <c r="RR58" s="38"/>
      <c r="RS58" s="38"/>
      <c r="RT58" s="38"/>
      <c r="RU58" s="38"/>
      <c r="RV58" s="38"/>
      <c r="RW58" s="38"/>
      <c r="RX58" s="38"/>
      <c r="RY58" s="38"/>
      <c r="RZ58" s="38"/>
      <c r="SA58" s="38"/>
      <c r="SB58" s="38"/>
      <c r="SC58" s="38"/>
      <c r="SD58" s="38"/>
      <c r="SE58" s="38"/>
      <c r="SF58" s="38"/>
      <c r="SG58" s="38"/>
      <c r="SH58" s="38"/>
      <c r="SI58" s="38"/>
      <c r="SJ58" s="38"/>
      <c r="SK58" s="38"/>
      <c r="SL58" s="38"/>
      <c r="SM58" s="38"/>
      <c r="SN58" s="38"/>
      <c r="SO58" s="38"/>
      <c r="SP58" s="38"/>
      <c r="SQ58" s="38"/>
      <c r="SR58" s="38"/>
      <c r="SS58" s="38"/>
      <c r="ST58" s="38"/>
      <c r="SU58" s="38"/>
      <c r="SV58" s="38"/>
      <c r="SW58" s="38"/>
      <c r="SX58" s="38"/>
      <c r="SY58" s="38"/>
      <c r="SZ58" s="38"/>
      <c r="TA58" s="38"/>
      <c r="TB58" s="38"/>
      <c r="TC58" s="38"/>
      <c r="TD58" s="38"/>
      <c r="TE58" s="38"/>
      <c r="TF58" s="38"/>
      <c r="TG58" s="38"/>
      <c r="TH58" s="38"/>
      <c r="TI58" s="38"/>
      <c r="TJ58" s="38"/>
      <c r="TK58" s="38"/>
      <c r="TL58" s="38"/>
      <c r="TM58" s="38"/>
      <c r="TN58" s="38"/>
      <c r="TO58" s="38"/>
      <c r="TP58" s="38"/>
      <c r="TQ58" s="38"/>
      <c r="TR58" s="38"/>
      <c r="TS58" s="38"/>
      <c r="TT58" s="38"/>
      <c r="TU58" s="38"/>
      <c r="TV58" s="38"/>
      <c r="TW58" s="38"/>
      <c r="TX58" s="38"/>
      <c r="TY58" s="38"/>
      <c r="TZ58" s="38"/>
      <c r="UA58" s="38"/>
      <c r="UB58" s="38"/>
      <c r="UC58" s="38"/>
      <c r="UD58" s="38"/>
      <c r="UE58" s="38"/>
      <c r="UF58" s="38"/>
      <c r="UG58" s="38"/>
      <c r="UH58" s="38"/>
      <c r="UI58" s="38"/>
      <c r="UJ58" s="38"/>
      <c r="UK58" s="38"/>
      <c r="UL58" s="38"/>
      <c r="UM58" s="38"/>
      <c r="UN58" s="38"/>
      <c r="UO58" s="38"/>
      <c r="UP58" s="38"/>
      <c r="UQ58" s="38"/>
      <c r="UR58" s="38"/>
      <c r="US58" s="38"/>
      <c r="UT58" s="38"/>
      <c r="UU58" s="38"/>
      <c r="UV58" s="38"/>
      <c r="UW58" s="38"/>
      <c r="UX58" s="38"/>
      <c r="UY58" s="38"/>
      <c r="UZ58" s="38"/>
      <c r="VA58" s="38"/>
      <c r="VB58" s="38"/>
      <c r="VC58" s="38"/>
      <c r="VD58" s="38"/>
      <c r="VE58" s="38"/>
      <c r="VF58" s="38"/>
      <c r="VG58" s="38"/>
      <c r="VH58" s="38"/>
      <c r="VI58" s="38"/>
      <c r="VJ58" s="38"/>
      <c r="VK58" s="38"/>
      <c r="VL58" s="38"/>
      <c r="VM58" s="38"/>
      <c r="VN58" s="38"/>
      <c r="VO58" s="38"/>
      <c r="VP58" s="38"/>
      <c r="VQ58" s="38"/>
      <c r="VR58" s="38"/>
      <c r="VS58" s="38"/>
      <c r="VT58" s="38"/>
      <c r="VU58" s="38"/>
      <c r="VV58" s="38"/>
      <c r="VW58" s="38"/>
      <c r="VX58" s="38"/>
      <c r="VY58" s="38"/>
      <c r="VZ58" s="38"/>
      <c r="WA58" s="38"/>
      <c r="WB58" s="38"/>
      <c r="WC58" s="38"/>
      <c r="WD58" s="38"/>
      <c r="WE58" s="38"/>
      <c r="WF58" s="38"/>
      <c r="WG58" s="38"/>
      <c r="WH58" s="38"/>
      <c r="WI58" s="38"/>
      <c r="WJ58" s="38"/>
      <c r="WK58" s="38"/>
      <c r="WL58" s="38"/>
      <c r="WM58" s="38"/>
      <c r="WN58" s="38"/>
      <c r="WO58" s="38"/>
      <c r="WP58" s="38"/>
      <c r="WQ58" s="38"/>
      <c r="WR58" s="38"/>
      <c r="WS58" s="38"/>
      <c r="WT58" s="38"/>
      <c r="WU58" s="38"/>
      <c r="WV58" s="38"/>
      <c r="WW58" s="38"/>
      <c r="WX58" s="38"/>
      <c r="WY58" s="38"/>
      <c r="WZ58" s="38"/>
      <c r="XA58" s="38"/>
      <c r="XB58" s="38"/>
      <c r="XC58" s="38"/>
      <c r="XD58" s="38"/>
      <c r="XE58" s="38"/>
      <c r="XF58" s="38"/>
      <c r="XG58" s="38"/>
      <c r="XH58" s="38"/>
      <c r="XI58" s="38"/>
      <c r="XJ58" s="38"/>
      <c r="XK58" s="38"/>
      <c r="XL58" s="38"/>
      <c r="XM58" s="38"/>
      <c r="XN58" s="38"/>
      <c r="XO58" s="38"/>
      <c r="XP58" s="38"/>
      <c r="XQ58" s="38"/>
      <c r="XR58" s="38"/>
      <c r="XS58" s="38"/>
      <c r="XT58" s="38"/>
      <c r="XU58" s="38"/>
      <c r="XV58" s="38"/>
      <c r="XW58" s="38"/>
      <c r="XX58" s="38"/>
      <c r="XY58" s="38"/>
      <c r="XZ58" s="38"/>
      <c r="YA58" s="38"/>
      <c r="YB58" s="38"/>
      <c r="YC58" s="38"/>
      <c r="YD58" s="38"/>
      <c r="YE58" s="38"/>
      <c r="YF58" s="38"/>
      <c r="YG58" s="38"/>
      <c r="YH58" s="38"/>
      <c r="YI58" s="38"/>
      <c r="YJ58" s="38"/>
      <c r="YK58" s="38"/>
      <c r="YL58" s="38"/>
      <c r="YM58" s="38"/>
      <c r="YN58" s="38"/>
      <c r="YO58" s="38"/>
      <c r="YP58" s="38"/>
      <c r="YQ58" s="38"/>
      <c r="YR58" s="38"/>
      <c r="YS58" s="38"/>
      <c r="YT58" s="38"/>
      <c r="YU58" s="38"/>
      <c r="YV58" s="38"/>
      <c r="YW58" s="38"/>
      <c r="YX58" s="38"/>
      <c r="YY58" s="38"/>
      <c r="YZ58" s="38"/>
      <c r="ZA58" s="38"/>
      <c r="ZB58" s="38"/>
      <c r="ZC58" s="38"/>
      <c r="ZD58" s="38"/>
      <c r="ZE58" s="38"/>
      <c r="ZF58" s="38"/>
      <c r="ZG58" s="38"/>
      <c r="ZH58" s="38"/>
      <c r="ZI58" s="38"/>
      <c r="ZJ58" s="38"/>
      <c r="ZK58" s="38"/>
      <c r="ZL58" s="38"/>
      <c r="ZM58" s="38"/>
      <c r="ZN58" s="38"/>
      <c r="ZO58" s="38"/>
      <c r="ZP58" s="38"/>
      <c r="ZQ58" s="38"/>
      <c r="ZR58" s="38"/>
      <c r="ZS58" s="38"/>
      <c r="ZT58" s="38"/>
      <c r="ZU58" s="38"/>
      <c r="ZV58" s="38"/>
      <c r="ZW58" s="38"/>
      <c r="ZX58" s="38"/>
      <c r="ZY58" s="38"/>
      <c r="ZZ58" s="38"/>
      <c r="AAA58" s="38"/>
      <c r="AAB58" s="38"/>
      <c r="AAC58" s="38"/>
      <c r="AAD58" s="38"/>
      <c r="AAE58" s="38"/>
      <c r="AAF58" s="38"/>
      <c r="AAG58" s="38"/>
      <c r="AAH58" s="38"/>
      <c r="AAI58" s="38"/>
      <c r="AAJ58" s="38"/>
      <c r="AAK58" s="38"/>
      <c r="AAL58" s="38"/>
      <c r="AAM58" s="38"/>
      <c r="AAN58" s="38"/>
      <c r="AAO58" s="38"/>
      <c r="AAP58" s="38"/>
      <c r="AAQ58" s="38"/>
      <c r="AAR58" s="38"/>
      <c r="AAS58" s="38"/>
      <c r="AAT58" s="38"/>
      <c r="AAU58" s="38"/>
      <c r="AAV58" s="38"/>
      <c r="AAW58" s="38"/>
      <c r="AAX58" s="38"/>
      <c r="AAY58" s="38"/>
      <c r="AAZ58" s="38"/>
      <c r="ABA58" s="38"/>
      <c r="ABB58" s="38"/>
      <c r="ABC58" s="38"/>
      <c r="ABD58" s="38"/>
      <c r="ABE58" s="38"/>
      <c r="ABF58" s="38"/>
      <c r="ABG58" s="38"/>
      <c r="ABH58" s="38"/>
      <c r="ABI58" s="38"/>
      <c r="ABJ58" s="38"/>
      <c r="ABK58" s="38"/>
      <c r="ABL58" s="38"/>
      <c r="ABM58" s="38"/>
      <c r="ABN58" s="38"/>
      <c r="ABO58" s="38"/>
      <c r="ABP58" s="38"/>
      <c r="ABQ58" s="38"/>
      <c r="ABR58" s="38"/>
      <c r="ABS58" s="38"/>
      <c r="ABT58" s="38"/>
      <c r="ABU58" s="38"/>
      <c r="ABV58" s="38"/>
      <c r="ABW58" s="38"/>
      <c r="ABX58" s="38"/>
      <c r="ABY58" s="38"/>
      <c r="ABZ58" s="38"/>
      <c r="ACA58" s="38"/>
      <c r="ACB58" s="38"/>
      <c r="ACC58" s="38"/>
      <c r="ACD58" s="38"/>
      <c r="ACE58" s="38"/>
      <c r="ACF58" s="38"/>
      <c r="ACG58" s="38"/>
      <c r="ACH58" s="38"/>
      <c r="ACI58" s="38"/>
      <c r="ACJ58" s="38"/>
      <c r="ACK58" s="38"/>
      <c r="ACL58" s="38"/>
      <c r="ACM58" s="38"/>
      <c r="ACN58" s="38"/>
      <c r="ACO58" s="38"/>
      <c r="ACP58" s="38"/>
      <c r="ACQ58" s="38"/>
      <c r="ACR58" s="38"/>
      <c r="ACS58" s="38"/>
      <c r="ACT58" s="38"/>
      <c r="ACU58" s="38"/>
      <c r="ACV58" s="38"/>
      <c r="ACW58" s="38"/>
      <c r="ACX58" s="38"/>
      <c r="ACY58" s="38"/>
      <c r="ACZ58" s="38"/>
      <c r="ADA58" s="38"/>
      <c r="ADB58" s="38"/>
      <c r="ADC58" s="38"/>
      <c r="ADD58" s="38"/>
      <c r="ADE58" s="38"/>
      <c r="ADF58" s="38"/>
      <c r="ADG58" s="38"/>
      <c r="ADH58" s="38"/>
      <c r="ADI58" s="38"/>
      <c r="ADJ58" s="38"/>
      <c r="ADK58" s="38"/>
      <c r="ADL58" s="38"/>
      <c r="ADM58" s="38"/>
      <c r="ADN58" s="38"/>
      <c r="ADO58" s="38"/>
      <c r="ADP58" s="38"/>
      <c r="ADQ58" s="38"/>
      <c r="ADR58" s="38"/>
      <c r="ADS58" s="38"/>
      <c r="ADT58" s="38"/>
      <c r="ADU58" s="38"/>
      <c r="ADV58" s="38"/>
      <c r="ADW58" s="38"/>
      <c r="ADX58" s="38"/>
      <c r="ADY58" s="38"/>
      <c r="ADZ58" s="38"/>
      <c r="AEA58" s="38"/>
      <c r="AEB58" s="38"/>
      <c r="AEC58" s="38"/>
      <c r="AED58" s="38"/>
      <c r="AEE58" s="38"/>
      <c r="AEF58" s="38"/>
      <c r="AEG58" s="38"/>
      <c r="AEH58" s="38"/>
      <c r="AEI58" s="38"/>
      <c r="AEJ58" s="38"/>
      <c r="AEK58" s="38"/>
      <c r="AEL58" s="38"/>
      <c r="AEM58" s="38"/>
      <c r="AEN58" s="38"/>
      <c r="AEO58" s="38"/>
      <c r="AEP58" s="38"/>
      <c r="AEQ58" s="38"/>
      <c r="AER58" s="38"/>
      <c r="AES58" s="38"/>
      <c r="AET58" s="38"/>
      <c r="AEU58" s="38"/>
      <c r="AEV58" s="38"/>
      <c r="AEW58" s="38"/>
      <c r="AEX58" s="38"/>
      <c r="AEY58" s="38"/>
      <c r="AEZ58" s="38"/>
      <c r="AFA58" s="38"/>
      <c r="AFB58" s="38"/>
      <c r="AFC58" s="38"/>
      <c r="AFD58" s="38"/>
      <c r="AFE58" s="38"/>
      <c r="AFF58" s="38"/>
      <c r="AFG58" s="38"/>
      <c r="AFH58" s="38"/>
      <c r="AFI58" s="38"/>
      <c r="AFJ58" s="38"/>
      <c r="AFK58" s="38"/>
      <c r="AFL58" s="38"/>
      <c r="AFM58" s="38"/>
      <c r="AFN58" s="38"/>
      <c r="AFO58" s="38"/>
      <c r="AFP58" s="38"/>
      <c r="AFQ58" s="38"/>
      <c r="AFR58" s="38"/>
      <c r="AFS58" s="38"/>
      <c r="AFT58" s="38"/>
      <c r="AFU58" s="38"/>
      <c r="AFV58" s="38"/>
      <c r="AFW58" s="38"/>
      <c r="AFX58" s="38"/>
      <c r="AFY58" s="38"/>
      <c r="AFZ58" s="38"/>
      <c r="AGA58" s="38"/>
      <c r="AGB58" s="38"/>
      <c r="AGC58" s="38"/>
      <c r="AGD58" s="38"/>
      <c r="AGE58" s="38"/>
      <c r="AGF58" s="38"/>
      <c r="AGG58" s="38"/>
      <c r="AGH58" s="38"/>
      <c r="AGI58" s="38"/>
      <c r="AGJ58" s="38"/>
      <c r="AGK58" s="38"/>
      <c r="AGL58" s="38"/>
      <c r="AGM58" s="38"/>
      <c r="AGN58" s="38"/>
      <c r="AGO58" s="38"/>
      <c r="AGP58" s="38"/>
      <c r="AGQ58" s="38"/>
      <c r="AGR58" s="38"/>
      <c r="AGS58" s="38"/>
      <c r="AGT58" s="38"/>
      <c r="AGU58" s="38"/>
      <c r="AGV58" s="38"/>
      <c r="AGW58" s="38"/>
      <c r="AGX58" s="38"/>
      <c r="AGY58" s="38"/>
      <c r="AGZ58" s="38"/>
      <c r="AHA58" s="38"/>
      <c r="AHB58" s="38"/>
      <c r="AHC58" s="38"/>
      <c r="AHD58" s="38"/>
      <c r="AHE58" s="38"/>
      <c r="AHF58" s="38"/>
      <c r="AHG58" s="38"/>
      <c r="AHH58" s="38"/>
      <c r="AHI58" s="38"/>
      <c r="AHJ58" s="38"/>
      <c r="AHK58" s="38"/>
      <c r="AHL58" s="38"/>
      <c r="AHM58" s="38"/>
      <c r="AHN58" s="38"/>
      <c r="AHO58" s="38"/>
      <c r="AHP58" s="38"/>
      <c r="AHQ58" s="38"/>
      <c r="AHR58" s="38"/>
      <c r="AHS58" s="38"/>
      <c r="AHT58" s="38"/>
      <c r="AHU58" s="38"/>
      <c r="AHV58" s="38"/>
      <c r="AHW58" s="38"/>
      <c r="AHX58" s="38"/>
      <c r="AHY58" s="38"/>
      <c r="AHZ58" s="38"/>
      <c r="AIA58" s="38"/>
      <c r="AIB58" s="38"/>
      <c r="AIC58" s="38"/>
      <c r="AID58" s="38"/>
      <c r="AIE58" s="38"/>
      <c r="AIF58" s="38"/>
      <c r="AIG58" s="38"/>
      <c r="AIH58" s="38"/>
      <c r="AII58" s="38"/>
      <c r="AIJ58" s="38"/>
      <c r="AIK58" s="38"/>
      <c r="AIL58" s="38"/>
      <c r="AIM58" s="38"/>
      <c r="AIN58" s="38"/>
      <c r="AIO58" s="38"/>
      <c r="AIP58" s="38"/>
      <c r="AIQ58" s="38"/>
      <c r="AIR58" s="38"/>
      <c r="AIS58" s="38"/>
      <c r="AIT58" s="38"/>
      <c r="AIU58" s="38"/>
      <c r="AIV58" s="38"/>
      <c r="AIW58" s="38"/>
      <c r="AIX58" s="38"/>
      <c r="AIY58" s="38"/>
      <c r="AIZ58" s="38"/>
      <c r="AJA58" s="38"/>
      <c r="AJB58" s="38"/>
      <c r="AJC58" s="38"/>
      <c r="AJD58" s="38"/>
      <c r="AJE58" s="38"/>
      <c r="AJF58" s="38"/>
      <c r="AJG58" s="38"/>
      <c r="AJH58" s="38"/>
      <c r="AJI58" s="38"/>
      <c r="AJJ58" s="38"/>
      <c r="AJK58" s="38"/>
      <c r="AJL58" s="38"/>
      <c r="AJM58" s="38"/>
      <c r="AJN58" s="38"/>
      <c r="AJO58" s="38"/>
      <c r="AJP58" s="38"/>
      <c r="AJQ58" s="38"/>
      <c r="AJR58" s="38"/>
      <c r="AJS58" s="38"/>
      <c r="AJT58" s="38"/>
      <c r="AJU58" s="38"/>
      <c r="AJV58" s="38"/>
      <c r="AJW58" s="38"/>
      <c r="AJX58" s="38"/>
      <c r="AJY58" s="38"/>
      <c r="AJZ58" s="38"/>
      <c r="AKA58" s="38"/>
      <c r="AKB58" s="38"/>
      <c r="AKC58" s="38"/>
      <c r="AKD58" s="38"/>
      <c r="AKE58" s="38"/>
      <c r="AKF58" s="38"/>
      <c r="AKG58" s="38"/>
      <c r="AKH58" s="38"/>
      <c r="AKI58" s="38"/>
      <c r="AKJ58" s="38"/>
      <c r="AKK58" s="38"/>
      <c r="AKL58" s="38"/>
      <c r="AKM58" s="38"/>
      <c r="AKN58" s="38"/>
      <c r="AKO58" s="38"/>
      <c r="AKP58" s="38"/>
      <c r="AKQ58" s="38"/>
      <c r="AKR58" s="38"/>
      <c r="AKS58" s="38"/>
      <c r="AKT58" s="38"/>
      <c r="AKU58" s="38"/>
      <c r="AKV58" s="38"/>
      <c r="AKW58" s="38"/>
      <c r="AKX58" s="38"/>
      <c r="AKY58" s="38"/>
      <c r="AKZ58" s="38"/>
      <c r="ALA58" s="38"/>
      <c r="ALB58" s="38"/>
      <c r="ALC58" s="38"/>
      <c r="ALD58" s="38"/>
      <c r="ALE58" s="38"/>
      <c r="ALF58" s="38"/>
      <c r="ALG58" s="38"/>
      <c r="ALH58" s="38"/>
      <c r="ALI58" s="38"/>
      <c r="ALJ58" s="38"/>
      <c r="ALK58" s="38"/>
      <c r="ALL58" s="38"/>
      <c r="ALM58" s="38"/>
      <c r="ALN58" s="38"/>
      <c r="ALO58" s="38"/>
      <c r="ALP58" s="38"/>
      <c r="ALQ58" s="38"/>
      <c r="ALR58" s="38"/>
      <c r="ALS58" s="38"/>
      <c r="ALT58" s="38"/>
      <c r="ALU58" s="38"/>
      <c r="ALV58" s="38"/>
      <c r="ALW58" s="38"/>
      <c r="ALX58" s="38"/>
      <c r="ALY58" s="38"/>
      <c r="ALZ58" s="38"/>
      <c r="AMA58" s="38"/>
      <c r="AMB58" s="38"/>
      <c r="AMC58" s="38"/>
      <c r="AMD58" s="38"/>
      <c r="AME58" s="38"/>
      <c r="AMF58" s="38"/>
      <c r="AMG58" s="38"/>
      <c r="AMH58" s="38"/>
      <c r="AMI58" s="38"/>
      <c r="AMJ58" s="38"/>
      <c r="AMK58" s="38"/>
      <c r="AML58" s="38"/>
      <c r="AMM58" s="38"/>
      <c r="AMN58" s="38"/>
      <c r="AMO58" s="38"/>
      <c r="AMP58" s="38"/>
      <c r="AMQ58" s="38"/>
      <c r="AMR58" s="38"/>
      <c r="AMS58" s="38"/>
      <c r="AMT58" s="38"/>
      <c r="AMU58" s="38"/>
      <c r="AMV58" s="38"/>
      <c r="AMW58" s="38"/>
      <c r="AMX58" s="38"/>
      <c r="AMY58" s="38"/>
      <c r="AMZ58" s="38"/>
      <c r="ANA58" s="38"/>
      <c r="ANB58" s="38"/>
      <c r="ANC58" s="38"/>
      <c r="AND58" s="38"/>
      <c r="ANE58" s="38"/>
      <c r="ANF58" s="38"/>
      <c r="ANG58" s="38"/>
      <c r="ANH58" s="38"/>
      <c r="ANI58" s="38"/>
      <c r="ANJ58" s="38"/>
      <c r="ANK58" s="38"/>
      <c r="ANL58" s="38"/>
      <c r="ANM58" s="38"/>
      <c r="ANN58" s="38"/>
      <c r="ANO58" s="38"/>
      <c r="ANP58" s="38"/>
      <c r="ANQ58" s="38"/>
      <c r="ANR58" s="38"/>
      <c r="ANS58" s="38"/>
      <c r="ANT58" s="38"/>
      <c r="ANU58" s="38"/>
      <c r="ANV58" s="38"/>
      <c r="ANW58" s="38"/>
      <c r="ANX58" s="38"/>
      <c r="ANY58" s="38"/>
      <c r="ANZ58" s="38"/>
      <c r="AOA58" s="38"/>
      <c r="AOB58" s="38"/>
      <c r="AOC58" s="38"/>
      <c r="AOD58" s="38"/>
      <c r="AOE58" s="38"/>
      <c r="AOF58" s="38"/>
      <c r="AOG58" s="38"/>
      <c r="AOH58" s="38"/>
      <c r="AOI58" s="38"/>
      <c r="AOJ58" s="38"/>
      <c r="AOK58" s="38"/>
      <c r="AOL58" s="38"/>
      <c r="AOM58" s="38"/>
      <c r="AON58" s="38"/>
      <c r="AOO58" s="38"/>
      <c r="AOP58" s="38"/>
      <c r="AOQ58" s="38"/>
      <c r="AOR58" s="38"/>
      <c r="AOS58" s="38"/>
      <c r="AOT58" s="38"/>
      <c r="AOU58" s="38"/>
      <c r="AOV58" s="38"/>
      <c r="AOW58" s="38"/>
      <c r="AOX58" s="38"/>
      <c r="AOY58" s="38"/>
      <c r="AOZ58" s="38"/>
      <c r="APA58" s="38"/>
      <c r="APB58" s="38"/>
      <c r="APC58" s="38"/>
      <c r="APD58" s="38"/>
      <c r="APE58" s="38"/>
      <c r="APF58" s="38"/>
      <c r="APG58" s="38"/>
      <c r="APH58" s="38"/>
      <c r="API58" s="38"/>
      <c r="APJ58" s="38"/>
      <c r="APK58" s="38"/>
      <c r="APL58" s="38"/>
      <c r="APM58" s="38"/>
      <c r="APN58" s="38"/>
      <c r="APO58" s="38"/>
      <c r="APP58" s="38"/>
      <c r="APQ58" s="38"/>
      <c r="APR58" s="38"/>
      <c r="APS58" s="38"/>
      <c r="APT58" s="38"/>
      <c r="APU58" s="38"/>
      <c r="APV58" s="38"/>
      <c r="APW58" s="38"/>
      <c r="APX58" s="38"/>
      <c r="APY58" s="38"/>
      <c r="APZ58" s="38"/>
      <c r="AQA58" s="38"/>
      <c r="AQB58" s="38"/>
      <c r="AQC58" s="38"/>
      <c r="AQD58" s="38"/>
      <c r="AQE58" s="38"/>
      <c r="AQF58" s="38"/>
      <c r="AQG58" s="38"/>
      <c r="AQH58" s="38"/>
      <c r="AQI58" s="38"/>
      <c r="AQJ58" s="38"/>
      <c r="AQK58" s="38"/>
      <c r="AQL58" s="38"/>
      <c r="AQM58" s="38"/>
      <c r="AQN58" s="38"/>
      <c r="AQO58" s="38"/>
      <c r="AQP58" s="38"/>
      <c r="AQQ58" s="38"/>
      <c r="AQR58" s="38"/>
      <c r="AQS58" s="38"/>
      <c r="AQT58" s="38"/>
      <c r="AQU58" s="38"/>
      <c r="AQV58" s="38"/>
      <c r="AQW58" s="38"/>
      <c r="AQX58" s="38"/>
      <c r="AQY58" s="38"/>
      <c r="AQZ58" s="38"/>
      <c r="ARA58" s="38"/>
      <c r="ARB58" s="38"/>
      <c r="ARC58" s="38"/>
      <c r="ARD58" s="38"/>
      <c r="ARE58" s="38"/>
      <c r="ARF58" s="38"/>
      <c r="ARG58" s="38"/>
      <c r="ARH58" s="38"/>
      <c r="ARI58" s="38"/>
      <c r="ARJ58" s="38"/>
      <c r="ARK58" s="38"/>
      <c r="ARL58" s="38"/>
      <c r="ARM58" s="38"/>
      <c r="ARN58" s="38"/>
      <c r="ARO58" s="38"/>
      <c r="ARP58" s="38"/>
      <c r="ARQ58" s="38"/>
      <c r="ARR58" s="38"/>
      <c r="ARS58" s="38"/>
      <c r="ART58" s="38"/>
      <c r="ARU58" s="38"/>
      <c r="ARV58" s="38"/>
      <c r="ARW58" s="38"/>
      <c r="ARX58" s="38"/>
      <c r="ARY58" s="38"/>
      <c r="ARZ58" s="38"/>
      <c r="ASA58" s="38"/>
      <c r="ASB58" s="38"/>
      <c r="ASC58" s="38"/>
      <c r="ASD58" s="38"/>
      <c r="ASE58" s="38"/>
      <c r="ASF58" s="38"/>
      <c r="ASG58" s="38"/>
      <c r="ASH58" s="38"/>
      <c r="ASI58" s="38"/>
      <c r="ASJ58" s="38"/>
      <c r="ASK58" s="38"/>
      <c r="ASL58" s="38"/>
      <c r="ASM58" s="38"/>
      <c r="ASN58" s="38"/>
      <c r="ASO58" s="38"/>
      <c r="ASP58" s="38"/>
      <c r="ASQ58" s="38"/>
      <c r="ASR58" s="38"/>
      <c r="ASS58" s="38"/>
      <c r="AST58" s="38"/>
      <c r="ASU58" s="38"/>
      <c r="ASV58" s="38"/>
      <c r="ASW58" s="38"/>
      <c r="ASX58" s="38"/>
      <c r="ASY58" s="38"/>
      <c r="ASZ58" s="38"/>
      <c r="ATA58" s="38"/>
      <c r="ATB58" s="38"/>
      <c r="ATC58" s="38"/>
      <c r="ATD58" s="38"/>
      <c r="ATE58" s="38"/>
      <c r="ATF58" s="38"/>
      <c r="ATG58" s="38"/>
      <c r="ATH58" s="38"/>
      <c r="ATI58" s="38"/>
      <c r="ATJ58" s="38"/>
      <c r="ATK58" s="38"/>
      <c r="ATL58" s="38"/>
      <c r="ATM58" s="38"/>
      <c r="ATN58" s="38"/>
      <c r="ATO58" s="38"/>
      <c r="ATP58" s="38"/>
      <c r="ATQ58" s="38"/>
      <c r="ATR58" s="38"/>
      <c r="ATS58" s="38"/>
      <c r="ATT58" s="38"/>
      <c r="ATU58" s="38"/>
      <c r="ATV58" s="38"/>
      <c r="ATW58" s="38"/>
      <c r="ATX58" s="38"/>
      <c r="ATY58" s="38"/>
      <c r="ATZ58" s="38"/>
      <c r="AUA58" s="38"/>
      <c r="AUB58" s="38"/>
      <c r="AUC58" s="38"/>
      <c r="AUD58" s="38"/>
      <c r="AUE58" s="38"/>
      <c r="AUF58" s="38"/>
      <c r="AUG58" s="38"/>
      <c r="AUH58" s="38"/>
      <c r="AUI58" s="38"/>
      <c r="AUJ58" s="38"/>
      <c r="AUK58" s="38"/>
      <c r="AUL58" s="38"/>
      <c r="AUM58" s="38"/>
      <c r="AUN58" s="38"/>
      <c r="AUO58" s="38"/>
      <c r="AUP58" s="38"/>
      <c r="AUQ58" s="38"/>
      <c r="AUR58" s="38"/>
      <c r="AUS58" s="38"/>
      <c r="AUT58" s="38"/>
      <c r="AUU58" s="38"/>
      <c r="AUV58" s="38"/>
      <c r="AUW58" s="38"/>
      <c r="AUX58" s="38"/>
      <c r="AUY58" s="38"/>
      <c r="AUZ58" s="38"/>
      <c r="AVA58" s="38"/>
      <c r="AVB58" s="38"/>
      <c r="AVC58" s="38"/>
      <c r="AVD58" s="38"/>
      <c r="AVE58" s="38"/>
      <c r="AVF58" s="38"/>
      <c r="AVG58" s="38"/>
      <c r="AVH58" s="38"/>
      <c r="AVI58" s="38"/>
      <c r="AVJ58" s="38"/>
      <c r="AVK58" s="38"/>
      <c r="AVL58" s="38"/>
      <c r="AVM58" s="38"/>
      <c r="AVN58" s="38"/>
      <c r="AVO58" s="38"/>
      <c r="AVP58" s="38"/>
      <c r="AVQ58" s="38"/>
      <c r="AVR58" s="38"/>
      <c r="AVS58" s="38"/>
      <c r="AVT58" s="38"/>
      <c r="AVU58" s="38"/>
      <c r="AVV58" s="38"/>
      <c r="AVW58" s="38"/>
      <c r="AVX58" s="38"/>
      <c r="AVY58" s="38"/>
      <c r="AVZ58" s="38"/>
      <c r="AWA58" s="38"/>
      <c r="AWB58" s="38"/>
      <c r="AWC58" s="38"/>
      <c r="AWD58" s="38"/>
      <c r="AWE58" s="38"/>
      <c r="AWF58" s="38"/>
      <c r="AWG58" s="38"/>
      <c r="AWH58" s="38"/>
      <c r="AWI58" s="38"/>
      <c r="AWJ58" s="38"/>
      <c r="AWK58" s="38"/>
      <c r="AWL58" s="38"/>
      <c r="AWM58" s="38"/>
      <c r="AWN58" s="38"/>
      <c r="AWO58" s="38"/>
      <c r="AWP58" s="38"/>
      <c r="AWQ58" s="38"/>
      <c r="AWR58" s="38"/>
      <c r="AWS58" s="38"/>
      <c r="AWT58" s="38"/>
      <c r="AWU58" s="38"/>
      <c r="AWV58" s="38"/>
      <c r="AWW58" s="38"/>
      <c r="AWX58" s="38"/>
      <c r="AWY58" s="38"/>
      <c r="AWZ58" s="38"/>
      <c r="AXA58" s="38"/>
      <c r="AXB58" s="38"/>
      <c r="AXC58" s="38"/>
      <c r="AXD58" s="38"/>
      <c r="AXE58" s="38"/>
      <c r="AXF58" s="38"/>
      <c r="AXG58" s="38"/>
      <c r="AXH58" s="38"/>
      <c r="AXI58" s="38"/>
      <c r="AXJ58" s="38"/>
      <c r="AXK58" s="38"/>
      <c r="AXL58" s="38"/>
      <c r="AXM58" s="38"/>
      <c r="AXN58" s="38"/>
      <c r="AXO58" s="38"/>
      <c r="AXP58" s="38"/>
      <c r="AXQ58" s="38"/>
      <c r="AXR58" s="38"/>
      <c r="AXS58" s="38"/>
      <c r="AXT58" s="38"/>
      <c r="AXU58" s="38"/>
      <c r="AXV58" s="38"/>
      <c r="AXW58" s="38"/>
      <c r="AXX58" s="38"/>
      <c r="AXY58" s="38"/>
      <c r="AXZ58" s="38"/>
      <c r="AYA58" s="38"/>
      <c r="AYB58" s="38"/>
      <c r="AYC58" s="38"/>
      <c r="AYD58" s="38"/>
      <c r="AYE58" s="38"/>
      <c r="AYF58" s="38"/>
      <c r="AYG58" s="38"/>
      <c r="AYH58" s="38"/>
      <c r="AYI58" s="38"/>
      <c r="AYJ58" s="38"/>
      <c r="AYK58" s="38"/>
      <c r="AYL58" s="38"/>
      <c r="AYM58" s="38"/>
      <c r="AYN58" s="38"/>
      <c r="AYO58" s="38"/>
      <c r="AYP58" s="38"/>
      <c r="AYQ58" s="38"/>
      <c r="AYR58" s="38"/>
      <c r="AYS58" s="38"/>
      <c r="AYT58" s="38"/>
      <c r="AYU58" s="38"/>
      <c r="AYV58" s="38"/>
      <c r="AYW58" s="38"/>
      <c r="AYX58" s="38"/>
      <c r="AYY58" s="38"/>
      <c r="AYZ58" s="38"/>
      <c r="AZA58" s="38"/>
      <c r="AZB58" s="38"/>
      <c r="AZC58" s="38"/>
      <c r="AZD58" s="38"/>
      <c r="AZE58" s="38"/>
      <c r="AZF58" s="38"/>
      <c r="AZG58" s="38"/>
      <c r="AZH58" s="38"/>
      <c r="AZI58" s="38"/>
      <c r="AZJ58" s="38"/>
      <c r="AZK58" s="38"/>
      <c r="AZL58" s="38"/>
      <c r="AZM58" s="38"/>
      <c r="AZN58" s="38"/>
      <c r="AZO58" s="38"/>
      <c r="AZP58" s="38"/>
      <c r="AZQ58" s="38"/>
      <c r="AZR58" s="38"/>
      <c r="AZS58" s="38"/>
      <c r="AZT58" s="38"/>
      <c r="AZU58" s="38"/>
      <c r="AZV58" s="38"/>
      <c r="AZW58" s="38"/>
      <c r="AZX58" s="38"/>
      <c r="AZY58" s="38"/>
      <c r="AZZ58" s="38"/>
      <c r="BAA58" s="38"/>
      <c r="BAB58" s="38"/>
      <c r="BAC58" s="38"/>
      <c r="BAD58" s="38"/>
      <c r="BAE58" s="38"/>
      <c r="BAF58" s="38"/>
      <c r="BAG58" s="38"/>
      <c r="BAH58" s="38"/>
      <c r="BAI58" s="38"/>
      <c r="BAJ58" s="38"/>
      <c r="BAK58" s="38"/>
      <c r="BAL58" s="38"/>
      <c r="BAM58" s="38"/>
      <c r="BAN58" s="38"/>
      <c r="BAO58" s="38"/>
      <c r="BAP58" s="38"/>
      <c r="BAQ58" s="38"/>
      <c r="BAR58" s="38"/>
      <c r="BAS58" s="38"/>
      <c r="BAT58" s="38"/>
      <c r="BAU58" s="38"/>
      <c r="BAV58" s="38"/>
      <c r="BAW58" s="38"/>
      <c r="BAX58" s="38"/>
      <c r="BAY58" s="38"/>
      <c r="BAZ58" s="38"/>
      <c r="BBA58" s="38"/>
      <c r="BBB58" s="38"/>
      <c r="BBC58" s="38"/>
      <c r="BBD58" s="38"/>
      <c r="BBE58" s="38"/>
      <c r="BBF58" s="38"/>
      <c r="BBG58" s="38"/>
      <c r="BBH58" s="38"/>
      <c r="BBI58" s="38"/>
      <c r="BBJ58" s="38"/>
      <c r="BBK58" s="38"/>
      <c r="BBL58" s="38"/>
      <c r="BBM58" s="38"/>
      <c r="BBN58" s="38"/>
      <c r="BBO58" s="38"/>
      <c r="BBP58" s="38"/>
      <c r="BBQ58" s="38"/>
      <c r="BBR58" s="38"/>
      <c r="BBS58" s="38"/>
      <c r="BBT58" s="38"/>
      <c r="BBU58" s="38"/>
      <c r="BBV58" s="38"/>
      <c r="BBW58" s="38"/>
      <c r="BBX58" s="38"/>
      <c r="BBY58" s="38"/>
      <c r="BBZ58" s="38"/>
      <c r="BCA58" s="38"/>
      <c r="BCB58" s="38"/>
      <c r="BCC58" s="38"/>
      <c r="BCD58" s="38"/>
      <c r="BCE58" s="38"/>
      <c r="BCF58" s="38"/>
      <c r="BCG58" s="38"/>
      <c r="BCH58" s="38"/>
      <c r="BCI58" s="38"/>
      <c r="BCJ58" s="38"/>
      <c r="BCK58" s="38"/>
      <c r="BCL58" s="38"/>
      <c r="BCM58" s="38"/>
      <c r="BCN58" s="38"/>
      <c r="BCO58" s="38"/>
      <c r="BCP58" s="38"/>
      <c r="BCQ58" s="38"/>
      <c r="BCR58" s="38"/>
      <c r="BCS58" s="38"/>
      <c r="BCT58" s="38"/>
      <c r="BCU58" s="38"/>
      <c r="BCV58" s="38"/>
      <c r="BCW58" s="38"/>
      <c r="BCX58" s="38"/>
      <c r="BCY58" s="38"/>
      <c r="BCZ58" s="38"/>
      <c r="BDA58" s="38"/>
      <c r="BDB58" s="38"/>
      <c r="BDC58" s="38"/>
      <c r="BDD58" s="38"/>
      <c r="BDE58" s="38"/>
      <c r="BDF58" s="38"/>
      <c r="BDG58" s="38"/>
      <c r="BDH58" s="38"/>
      <c r="BDI58" s="38"/>
      <c r="BDJ58" s="38"/>
      <c r="BDK58" s="38"/>
      <c r="BDL58" s="38"/>
      <c r="BDM58" s="38"/>
      <c r="BDN58" s="38"/>
      <c r="BDO58" s="38"/>
      <c r="BDP58" s="38"/>
      <c r="BDQ58" s="38"/>
      <c r="BDR58" s="38"/>
      <c r="BDS58" s="38"/>
      <c r="BDT58" s="38"/>
      <c r="BDU58" s="38"/>
      <c r="BDV58" s="38"/>
      <c r="BDW58" s="38"/>
      <c r="BDX58" s="38"/>
      <c r="BDY58" s="38"/>
      <c r="BDZ58" s="38"/>
      <c r="BEA58" s="38"/>
      <c r="BEB58" s="38"/>
      <c r="BEC58" s="38"/>
      <c r="BED58" s="38"/>
      <c r="BEE58" s="38"/>
      <c r="BEF58" s="38"/>
      <c r="BEG58" s="38"/>
      <c r="BEH58" s="38"/>
      <c r="BEI58" s="38"/>
      <c r="BEJ58" s="38"/>
      <c r="BEK58" s="38"/>
      <c r="BEL58" s="38"/>
      <c r="BEM58" s="38"/>
      <c r="BEN58" s="38"/>
      <c r="BEO58" s="38"/>
      <c r="BEP58" s="38"/>
      <c r="BEQ58" s="38"/>
      <c r="BER58" s="38"/>
      <c r="BES58" s="38"/>
      <c r="BET58" s="38"/>
      <c r="BEU58" s="38"/>
      <c r="BEV58" s="38"/>
      <c r="BEW58" s="38"/>
      <c r="BEX58" s="38"/>
      <c r="BEY58" s="38"/>
      <c r="BEZ58" s="38"/>
      <c r="BFA58" s="38"/>
      <c r="BFB58" s="38"/>
      <c r="BFC58" s="38"/>
      <c r="BFD58" s="38"/>
      <c r="BFE58" s="38"/>
      <c r="BFF58" s="38"/>
      <c r="BFG58" s="38"/>
      <c r="BFH58" s="38"/>
      <c r="BFI58" s="38"/>
      <c r="BFJ58" s="38"/>
      <c r="BFK58" s="38"/>
      <c r="BFL58" s="38"/>
      <c r="BFM58" s="38"/>
      <c r="BFN58" s="38"/>
      <c r="BFO58" s="38"/>
      <c r="BFP58" s="38"/>
      <c r="BFQ58" s="38"/>
      <c r="BFR58" s="38"/>
      <c r="BFS58" s="38"/>
      <c r="BFT58" s="38"/>
      <c r="BFU58" s="38"/>
      <c r="BFV58" s="38"/>
      <c r="BFW58" s="38"/>
      <c r="BFX58" s="38"/>
      <c r="BFY58" s="38"/>
      <c r="BFZ58" s="38"/>
      <c r="BGA58" s="38"/>
      <c r="BGB58" s="38"/>
      <c r="BGC58" s="38"/>
      <c r="BGD58" s="38"/>
      <c r="BGE58" s="38"/>
      <c r="BGF58" s="38"/>
      <c r="BGG58" s="38"/>
      <c r="BGH58" s="38"/>
      <c r="BGI58" s="38"/>
      <c r="BGJ58" s="38"/>
      <c r="BGK58" s="38"/>
      <c r="BGL58" s="38"/>
      <c r="BGM58" s="38"/>
      <c r="BGN58" s="38"/>
      <c r="BGO58" s="38"/>
      <c r="BGP58" s="38"/>
      <c r="BGQ58" s="38"/>
      <c r="BGR58" s="38"/>
      <c r="BGS58" s="38"/>
      <c r="BGT58" s="38"/>
      <c r="BGU58" s="38"/>
      <c r="BGV58" s="38"/>
      <c r="BGW58" s="38"/>
      <c r="BGX58" s="38"/>
      <c r="BGY58" s="38"/>
      <c r="BGZ58" s="38"/>
      <c r="BHA58" s="38"/>
      <c r="BHB58" s="38"/>
      <c r="BHC58" s="38"/>
      <c r="BHD58" s="38"/>
      <c r="BHE58" s="38"/>
      <c r="BHF58" s="38"/>
      <c r="BHG58" s="38"/>
      <c r="BHH58" s="38"/>
      <c r="BHI58" s="38"/>
      <c r="BHJ58" s="38"/>
      <c r="BHK58" s="38"/>
      <c r="BHL58" s="38"/>
      <c r="BHM58" s="38"/>
      <c r="BHN58" s="38"/>
      <c r="BHO58" s="38"/>
      <c r="BHP58" s="38"/>
      <c r="BHQ58" s="38"/>
      <c r="BHR58" s="38"/>
      <c r="BHS58" s="38"/>
      <c r="BHT58" s="38"/>
      <c r="BHU58" s="38"/>
      <c r="BHV58" s="38"/>
      <c r="BHW58" s="38"/>
      <c r="BHX58" s="38"/>
      <c r="BHY58" s="38"/>
      <c r="BHZ58" s="38"/>
      <c r="BIA58" s="38"/>
      <c r="BIB58" s="38"/>
      <c r="BIC58" s="38"/>
      <c r="BID58" s="38"/>
      <c r="BIE58" s="38"/>
      <c r="BIF58" s="38"/>
      <c r="BIG58" s="38"/>
      <c r="BIH58" s="38"/>
      <c r="BII58" s="38"/>
      <c r="BIJ58" s="38"/>
      <c r="BIK58" s="38"/>
      <c r="BIL58" s="38"/>
      <c r="BIM58" s="38"/>
      <c r="BIN58" s="38"/>
      <c r="BIO58" s="38"/>
      <c r="BIP58" s="38"/>
      <c r="BIQ58" s="38"/>
      <c r="BIR58" s="38"/>
      <c r="BIS58" s="38"/>
      <c r="BIT58" s="38"/>
      <c r="BIU58" s="38"/>
      <c r="BIV58" s="38"/>
      <c r="BIW58" s="38"/>
      <c r="BIX58" s="38"/>
      <c r="BIY58" s="38"/>
      <c r="BIZ58" s="38"/>
      <c r="BJA58" s="38"/>
      <c r="BJB58" s="38"/>
      <c r="BJC58" s="38"/>
      <c r="BJD58" s="38"/>
      <c r="BJE58" s="38"/>
      <c r="BJF58" s="38"/>
      <c r="BJG58" s="38"/>
      <c r="BJH58" s="38"/>
      <c r="BJI58" s="38"/>
      <c r="BJJ58" s="38"/>
      <c r="BJK58" s="38"/>
      <c r="BJL58" s="38"/>
      <c r="BJM58" s="38"/>
      <c r="BJN58" s="38"/>
      <c r="BJO58" s="38"/>
      <c r="BJP58" s="38"/>
      <c r="BJQ58" s="38"/>
      <c r="BJR58" s="38"/>
      <c r="BJS58" s="38"/>
      <c r="BJT58" s="38"/>
      <c r="BJU58" s="38"/>
      <c r="BJV58" s="38"/>
      <c r="BJW58" s="38"/>
      <c r="BJX58" s="38"/>
      <c r="BJY58" s="38"/>
      <c r="BJZ58" s="38"/>
      <c r="BKA58" s="38"/>
      <c r="BKB58" s="38"/>
      <c r="BKC58" s="38"/>
      <c r="BKD58" s="38"/>
      <c r="BKE58" s="38"/>
      <c r="BKF58" s="38"/>
      <c r="BKG58" s="38"/>
      <c r="BKH58" s="38"/>
      <c r="BKI58" s="38"/>
      <c r="BKJ58" s="38"/>
      <c r="BKK58" s="38"/>
      <c r="BKL58" s="38"/>
      <c r="BKM58" s="38"/>
      <c r="BKN58" s="38"/>
      <c r="BKO58" s="38"/>
      <c r="BKP58" s="38"/>
      <c r="BKQ58" s="38"/>
      <c r="BKR58" s="38"/>
      <c r="BKS58" s="38"/>
      <c r="BKT58" s="38"/>
      <c r="BKU58" s="38"/>
      <c r="BKV58" s="38"/>
      <c r="BKW58" s="38"/>
      <c r="BKX58" s="38"/>
      <c r="BKY58" s="38"/>
      <c r="BKZ58" s="38"/>
      <c r="BLA58" s="38"/>
      <c r="BLB58" s="38"/>
      <c r="BLC58" s="38"/>
      <c r="BLD58" s="38"/>
      <c r="BLE58" s="38"/>
      <c r="BLF58" s="38"/>
      <c r="BLG58" s="38"/>
      <c r="BLH58" s="38"/>
      <c r="BLI58" s="38"/>
      <c r="BLJ58" s="38"/>
      <c r="BLK58" s="38"/>
      <c r="BLL58" s="38"/>
      <c r="BLM58" s="38"/>
      <c r="BLN58" s="38"/>
      <c r="BLO58" s="38"/>
      <c r="BLP58" s="38"/>
      <c r="BLQ58" s="38"/>
      <c r="BLR58" s="38"/>
      <c r="BLS58" s="38"/>
      <c r="BLT58" s="38"/>
      <c r="BLU58" s="38"/>
      <c r="BLV58" s="38"/>
      <c r="BLW58" s="38"/>
      <c r="BLX58" s="38"/>
      <c r="BLY58" s="38"/>
      <c r="BLZ58" s="38"/>
      <c r="BMA58" s="38"/>
      <c r="BMB58" s="38"/>
      <c r="BMC58" s="38"/>
      <c r="BMD58" s="38"/>
      <c r="BME58" s="38"/>
      <c r="BMF58" s="38"/>
      <c r="BMG58" s="38"/>
      <c r="BMH58" s="38"/>
      <c r="BMI58" s="38"/>
      <c r="BMJ58" s="38"/>
      <c r="BMK58" s="38"/>
      <c r="BML58" s="38"/>
      <c r="BMM58" s="38"/>
      <c r="BMN58" s="38"/>
      <c r="BMO58" s="38"/>
      <c r="BMP58" s="38"/>
      <c r="BMQ58" s="38"/>
      <c r="BMR58" s="38"/>
      <c r="BMS58" s="38"/>
      <c r="BMT58" s="38"/>
      <c r="BMU58" s="38"/>
      <c r="BMV58" s="38"/>
      <c r="BMW58" s="38"/>
      <c r="BMX58" s="38"/>
      <c r="BMY58" s="38"/>
      <c r="BMZ58" s="38"/>
      <c r="BNA58" s="38"/>
      <c r="BNB58" s="38"/>
      <c r="BNC58" s="38"/>
      <c r="BND58" s="38"/>
      <c r="BNE58" s="38"/>
      <c r="BNF58" s="38"/>
      <c r="BNG58" s="38"/>
      <c r="BNH58" s="38"/>
      <c r="BNI58" s="38"/>
      <c r="BNJ58" s="38"/>
      <c r="BNK58" s="38"/>
      <c r="BNL58" s="38"/>
      <c r="BNM58" s="38"/>
      <c r="BNN58" s="38"/>
      <c r="BNO58" s="38"/>
      <c r="BNP58" s="38"/>
      <c r="BNQ58" s="38"/>
      <c r="BNR58" s="38"/>
      <c r="BNS58" s="38"/>
      <c r="BNT58" s="38"/>
      <c r="BNU58" s="38"/>
      <c r="BNV58" s="38"/>
      <c r="BNW58" s="38"/>
      <c r="BNX58" s="38"/>
      <c r="BNY58" s="38"/>
      <c r="BNZ58" s="38"/>
      <c r="BOA58" s="38"/>
      <c r="BOB58" s="38"/>
      <c r="BOC58" s="38"/>
      <c r="BOD58" s="38"/>
      <c r="BOE58" s="38"/>
      <c r="BOF58" s="38"/>
      <c r="BOG58" s="38"/>
      <c r="BOH58" s="38"/>
      <c r="BOI58" s="38"/>
      <c r="BOJ58" s="38"/>
      <c r="BOK58" s="38"/>
      <c r="BOL58" s="38"/>
      <c r="BOM58" s="38"/>
      <c r="BON58" s="38"/>
      <c r="BOO58" s="38"/>
      <c r="BOP58" s="38"/>
      <c r="BOQ58" s="38"/>
      <c r="BOR58" s="38"/>
      <c r="BOS58" s="38"/>
      <c r="BOT58" s="38"/>
      <c r="BOU58" s="38"/>
      <c r="BOV58" s="38"/>
      <c r="BOW58" s="38"/>
      <c r="BOX58" s="38"/>
      <c r="BOY58" s="38"/>
      <c r="BOZ58" s="38"/>
      <c r="BPA58" s="38"/>
      <c r="BPB58" s="38"/>
      <c r="BPC58" s="38"/>
      <c r="BPD58" s="38"/>
      <c r="BPE58" s="38"/>
      <c r="BPF58" s="38"/>
      <c r="BPG58" s="38"/>
      <c r="BPH58" s="38"/>
      <c r="BPI58" s="38"/>
      <c r="BPJ58" s="38"/>
      <c r="BPK58" s="38"/>
      <c r="BPL58" s="38"/>
      <c r="BPM58" s="38"/>
      <c r="BPN58" s="38"/>
      <c r="BPO58" s="38"/>
      <c r="BPP58" s="38"/>
      <c r="BPQ58" s="38"/>
      <c r="BPR58" s="38"/>
      <c r="BPS58" s="38"/>
      <c r="BPT58" s="38"/>
      <c r="BPU58" s="38"/>
      <c r="BPV58" s="38"/>
      <c r="BPW58" s="38"/>
      <c r="BPX58" s="38"/>
      <c r="BPY58" s="38"/>
      <c r="BPZ58" s="38"/>
      <c r="BQA58" s="38"/>
      <c r="BQB58" s="38"/>
      <c r="BQC58" s="38"/>
      <c r="BQD58" s="38"/>
      <c r="BQE58" s="38"/>
      <c r="BQF58" s="38"/>
      <c r="BQG58" s="38"/>
      <c r="BQH58" s="38"/>
      <c r="BQI58" s="38"/>
      <c r="BQJ58" s="38"/>
      <c r="BQK58" s="38"/>
      <c r="BQL58" s="38"/>
      <c r="BQM58" s="38"/>
      <c r="BQN58" s="38"/>
      <c r="BQO58" s="38"/>
      <c r="BQP58" s="38"/>
      <c r="BQQ58" s="38"/>
      <c r="BQR58" s="38"/>
      <c r="BQS58" s="38"/>
      <c r="BQT58" s="38"/>
      <c r="BQU58" s="38"/>
      <c r="BQV58" s="38"/>
      <c r="BQW58" s="38"/>
      <c r="BQX58" s="38"/>
      <c r="BQY58" s="38"/>
      <c r="BQZ58" s="38"/>
      <c r="BRA58" s="38"/>
      <c r="BRB58" s="38"/>
      <c r="BRC58" s="38"/>
      <c r="BRD58" s="38"/>
      <c r="BRE58" s="38"/>
      <c r="BRF58" s="38"/>
      <c r="BRG58" s="38"/>
      <c r="BRH58" s="38"/>
      <c r="BRI58" s="38"/>
      <c r="BRJ58" s="38"/>
      <c r="BRK58" s="38"/>
      <c r="BRL58" s="38"/>
      <c r="BRM58" s="38"/>
      <c r="BRN58" s="38"/>
      <c r="BRO58" s="38"/>
      <c r="BRP58" s="38"/>
      <c r="BRQ58" s="38"/>
      <c r="BRR58" s="38"/>
      <c r="BRS58" s="38"/>
      <c r="BRT58" s="38"/>
      <c r="BRU58" s="38"/>
      <c r="BRV58" s="38"/>
      <c r="BRW58" s="38"/>
      <c r="BRX58" s="38"/>
      <c r="BRY58" s="38"/>
      <c r="BRZ58" s="38"/>
      <c r="BSA58" s="38"/>
      <c r="BSB58" s="38"/>
      <c r="BSC58" s="38"/>
      <c r="BSD58" s="38"/>
      <c r="BSE58" s="38"/>
      <c r="BSF58" s="38"/>
      <c r="BSG58" s="38"/>
      <c r="BSH58" s="38"/>
      <c r="BSI58" s="38"/>
      <c r="BSJ58" s="38"/>
      <c r="BSK58" s="38"/>
      <c r="BSL58" s="38"/>
      <c r="BSM58" s="38"/>
      <c r="BSN58" s="38"/>
      <c r="BSO58" s="38"/>
      <c r="BSP58" s="38"/>
      <c r="BSQ58" s="38"/>
      <c r="BSR58" s="38"/>
      <c r="BSS58" s="38"/>
      <c r="BST58" s="38"/>
      <c r="BSU58" s="38"/>
      <c r="BSV58" s="38"/>
      <c r="BSW58" s="38"/>
      <c r="BSX58" s="38"/>
      <c r="BSY58" s="38"/>
      <c r="BSZ58" s="38"/>
      <c r="BTA58" s="38"/>
      <c r="BTB58" s="38"/>
      <c r="BTC58" s="38"/>
      <c r="BTD58" s="38"/>
      <c r="BTE58" s="38"/>
      <c r="BTF58" s="38"/>
      <c r="BTG58" s="38"/>
      <c r="BTH58" s="38"/>
      <c r="BTI58" s="38"/>
      <c r="BTJ58" s="38"/>
      <c r="BTK58" s="38"/>
      <c r="BTL58" s="38"/>
      <c r="BTM58" s="38"/>
      <c r="BTN58" s="38"/>
      <c r="BTO58" s="38"/>
      <c r="BTP58" s="38"/>
      <c r="BTQ58" s="38"/>
      <c r="BTR58" s="38"/>
      <c r="BTS58" s="38"/>
      <c r="BTT58" s="38"/>
      <c r="BTU58" s="38"/>
      <c r="BTV58" s="38"/>
      <c r="BTW58" s="38"/>
      <c r="BTX58" s="38"/>
      <c r="BTY58" s="38"/>
      <c r="BTZ58" s="38"/>
      <c r="BUA58" s="38"/>
      <c r="BUB58" s="38"/>
      <c r="BUC58" s="38"/>
      <c r="BUD58" s="38"/>
      <c r="BUE58" s="38"/>
      <c r="BUF58" s="38"/>
      <c r="BUG58" s="38"/>
      <c r="BUH58" s="38"/>
      <c r="BUI58" s="38"/>
      <c r="BUJ58" s="38"/>
      <c r="BUK58" s="38"/>
      <c r="BUL58" s="38"/>
      <c r="BUM58" s="38"/>
      <c r="BUN58" s="38"/>
      <c r="BUO58" s="38"/>
      <c r="BUP58" s="38"/>
      <c r="BUQ58" s="38"/>
      <c r="BUR58" s="38"/>
      <c r="BUS58" s="38"/>
      <c r="BUT58" s="38"/>
      <c r="BUU58" s="38"/>
      <c r="BUV58" s="38"/>
      <c r="BUW58" s="38"/>
      <c r="BUX58" s="38"/>
      <c r="BUY58" s="38"/>
      <c r="BUZ58" s="38"/>
      <c r="BVA58" s="38"/>
      <c r="BVB58" s="38"/>
      <c r="BVC58" s="38"/>
      <c r="BVD58" s="38"/>
      <c r="BVE58" s="38"/>
      <c r="BVF58" s="38"/>
      <c r="BVG58" s="38"/>
      <c r="BVH58" s="38"/>
      <c r="BVI58" s="38"/>
      <c r="BVJ58" s="38"/>
      <c r="BVK58" s="38"/>
      <c r="BVL58" s="38"/>
      <c r="BVM58" s="38"/>
      <c r="BVN58" s="38"/>
      <c r="BVO58" s="38"/>
      <c r="BVP58" s="38"/>
      <c r="BVQ58" s="38"/>
      <c r="BVR58" s="38"/>
      <c r="BVS58" s="38"/>
      <c r="BVT58" s="38"/>
      <c r="BVU58" s="38"/>
      <c r="BVV58" s="38"/>
      <c r="BVW58" s="38"/>
      <c r="BVX58" s="38"/>
      <c r="BVY58" s="38"/>
      <c r="BVZ58" s="38"/>
      <c r="BWA58" s="38"/>
      <c r="BWB58" s="38"/>
      <c r="BWC58" s="38"/>
      <c r="BWD58" s="38"/>
      <c r="BWE58" s="38"/>
      <c r="BWF58" s="38"/>
      <c r="BWG58" s="38"/>
      <c r="BWH58" s="38"/>
      <c r="BWI58" s="38"/>
      <c r="BWJ58" s="38"/>
      <c r="BWK58" s="38"/>
      <c r="BWL58" s="38"/>
      <c r="BWM58" s="38"/>
      <c r="BWN58" s="38"/>
      <c r="BWO58" s="38"/>
      <c r="BWP58" s="38"/>
      <c r="BWQ58" s="38"/>
      <c r="BWR58" s="38"/>
      <c r="BWS58" s="38"/>
      <c r="BWT58" s="38"/>
      <c r="BWU58" s="38"/>
      <c r="BWV58" s="38"/>
      <c r="BWW58" s="38"/>
      <c r="BWX58" s="38"/>
      <c r="BWY58" s="38"/>
      <c r="BWZ58" s="38"/>
      <c r="BXA58" s="38"/>
      <c r="BXB58" s="38"/>
      <c r="BXC58" s="38"/>
      <c r="BXD58" s="38"/>
      <c r="BXE58" s="38"/>
      <c r="BXF58" s="38"/>
      <c r="BXG58" s="38"/>
      <c r="BXH58" s="38"/>
      <c r="BXI58" s="38"/>
      <c r="BXJ58" s="38"/>
      <c r="BXK58" s="38"/>
      <c r="BXL58" s="38"/>
      <c r="BXM58" s="38"/>
      <c r="BXN58" s="38"/>
      <c r="BXO58" s="38"/>
      <c r="BXP58" s="38"/>
      <c r="BXQ58" s="38"/>
      <c r="BXR58" s="38"/>
      <c r="BXS58" s="38"/>
      <c r="BXT58" s="38"/>
      <c r="BXU58" s="38"/>
      <c r="BXV58" s="38"/>
      <c r="BXW58" s="38"/>
      <c r="BXX58" s="38"/>
      <c r="BXY58" s="38"/>
      <c r="BXZ58" s="38"/>
      <c r="BYA58" s="38"/>
      <c r="BYB58" s="38"/>
      <c r="BYC58" s="38"/>
      <c r="BYD58" s="38"/>
      <c r="BYE58" s="38"/>
      <c r="BYF58" s="38"/>
      <c r="BYG58" s="38"/>
      <c r="BYH58" s="38"/>
      <c r="BYI58" s="38"/>
      <c r="BYJ58" s="38"/>
      <c r="BYK58" s="38"/>
      <c r="BYL58" s="38"/>
      <c r="BYM58" s="38"/>
      <c r="BYN58" s="38"/>
      <c r="BYO58" s="38"/>
      <c r="BYP58" s="38"/>
      <c r="BYQ58" s="38"/>
      <c r="BYR58" s="38"/>
      <c r="BYS58" s="38"/>
      <c r="BYT58" s="38"/>
      <c r="BYU58" s="38"/>
      <c r="BYV58" s="38"/>
      <c r="BYW58" s="38"/>
      <c r="BYX58" s="38"/>
      <c r="BYY58" s="38"/>
      <c r="BYZ58" s="38"/>
      <c r="BZA58" s="38"/>
      <c r="BZB58" s="38"/>
      <c r="BZC58" s="38"/>
      <c r="BZD58" s="38"/>
      <c r="BZE58" s="38"/>
      <c r="BZF58" s="38"/>
      <c r="BZG58" s="38"/>
      <c r="BZH58" s="38"/>
      <c r="BZI58" s="38"/>
      <c r="BZJ58" s="38"/>
      <c r="BZK58" s="38"/>
      <c r="BZL58" s="38"/>
      <c r="BZM58" s="38"/>
      <c r="BZN58" s="38"/>
      <c r="BZO58" s="38"/>
      <c r="BZP58" s="38"/>
      <c r="BZQ58" s="38"/>
      <c r="BZR58" s="38"/>
      <c r="BZS58" s="38"/>
      <c r="BZT58" s="38"/>
      <c r="BZU58" s="38"/>
      <c r="BZV58" s="38"/>
      <c r="BZW58" s="38"/>
      <c r="BZX58" s="38"/>
      <c r="BZY58" s="38"/>
      <c r="BZZ58" s="38"/>
      <c r="CAA58" s="38"/>
      <c r="CAB58" s="38"/>
      <c r="CAC58" s="38"/>
      <c r="CAD58" s="38"/>
      <c r="CAE58" s="38"/>
      <c r="CAF58" s="38"/>
      <c r="CAG58" s="38"/>
      <c r="CAH58" s="38"/>
      <c r="CAI58" s="38"/>
      <c r="CAJ58" s="38"/>
      <c r="CAK58" s="38"/>
      <c r="CAL58" s="38"/>
      <c r="CAM58" s="38"/>
      <c r="CAN58" s="38"/>
      <c r="CAO58" s="38"/>
      <c r="CAP58" s="38"/>
      <c r="CAQ58" s="38"/>
      <c r="CAR58" s="38"/>
      <c r="CAS58" s="38"/>
      <c r="CAT58" s="38"/>
      <c r="CAU58" s="38"/>
      <c r="CAV58" s="38"/>
      <c r="CAW58" s="38"/>
      <c r="CAX58" s="38"/>
      <c r="CAY58" s="38"/>
      <c r="CAZ58" s="38"/>
      <c r="CBA58" s="38"/>
      <c r="CBB58" s="38"/>
      <c r="CBC58" s="38"/>
      <c r="CBD58" s="38"/>
      <c r="CBE58" s="38"/>
      <c r="CBF58" s="38"/>
      <c r="CBG58" s="38"/>
      <c r="CBH58" s="38"/>
      <c r="CBI58" s="38"/>
      <c r="CBJ58" s="38"/>
      <c r="CBK58" s="38"/>
      <c r="CBL58" s="38"/>
      <c r="CBM58" s="38"/>
      <c r="CBN58" s="38"/>
      <c r="CBO58" s="38"/>
      <c r="CBP58" s="38"/>
      <c r="CBQ58" s="38"/>
      <c r="CBR58" s="38"/>
      <c r="CBS58" s="38"/>
      <c r="CBT58" s="38"/>
      <c r="CBU58" s="38"/>
      <c r="CBV58" s="38"/>
      <c r="CBW58" s="38"/>
      <c r="CBX58" s="38"/>
      <c r="CBY58" s="38"/>
      <c r="CBZ58" s="38"/>
      <c r="CCA58" s="38"/>
      <c r="CCB58" s="38"/>
      <c r="CCC58" s="38"/>
      <c r="CCD58" s="38"/>
      <c r="CCE58" s="38"/>
      <c r="CCF58" s="38"/>
      <c r="CCG58" s="38"/>
      <c r="CCH58" s="38"/>
      <c r="CCI58" s="38"/>
      <c r="CCJ58" s="38"/>
      <c r="CCK58" s="38"/>
      <c r="CCL58" s="38"/>
      <c r="CCM58" s="38"/>
      <c r="CCN58" s="38"/>
      <c r="CCO58" s="38"/>
      <c r="CCP58" s="38"/>
      <c r="CCQ58" s="38"/>
      <c r="CCR58" s="38"/>
      <c r="CCS58" s="38"/>
      <c r="CCT58" s="38"/>
      <c r="CCU58" s="38"/>
      <c r="CCV58" s="38"/>
      <c r="CCW58" s="38"/>
      <c r="CCX58" s="38"/>
      <c r="CCY58" s="38"/>
      <c r="CCZ58" s="38"/>
      <c r="CDA58" s="38"/>
      <c r="CDB58" s="38"/>
      <c r="CDC58" s="38"/>
      <c r="CDD58" s="38"/>
      <c r="CDE58" s="38"/>
      <c r="CDF58" s="38"/>
      <c r="CDG58" s="38"/>
      <c r="CDH58" s="38"/>
      <c r="CDI58" s="38"/>
      <c r="CDJ58" s="38"/>
      <c r="CDK58" s="38"/>
      <c r="CDL58" s="38"/>
      <c r="CDM58" s="38"/>
      <c r="CDN58" s="38"/>
      <c r="CDO58" s="38"/>
      <c r="CDP58" s="38"/>
      <c r="CDQ58" s="38"/>
      <c r="CDR58" s="38"/>
      <c r="CDS58" s="38"/>
      <c r="CDT58" s="38"/>
      <c r="CDU58" s="38"/>
      <c r="CDV58" s="38"/>
      <c r="CDW58" s="38"/>
      <c r="CDX58" s="38"/>
      <c r="CDY58" s="38"/>
      <c r="CDZ58" s="38"/>
      <c r="CEA58" s="38"/>
      <c r="CEB58" s="38"/>
      <c r="CEC58" s="38"/>
      <c r="CED58" s="38"/>
      <c r="CEE58" s="38"/>
      <c r="CEF58" s="38"/>
      <c r="CEG58" s="38"/>
      <c r="CEH58" s="38"/>
      <c r="CEI58" s="38"/>
      <c r="CEJ58" s="38"/>
      <c r="CEK58" s="38"/>
      <c r="CEL58" s="38"/>
      <c r="CEM58" s="38"/>
      <c r="CEN58" s="38"/>
      <c r="CEO58" s="38"/>
      <c r="CEP58" s="38"/>
      <c r="CEQ58" s="38"/>
      <c r="CER58" s="38"/>
      <c r="CES58" s="38"/>
      <c r="CET58" s="38"/>
      <c r="CEU58" s="38"/>
      <c r="CEV58" s="38"/>
      <c r="CEW58" s="38"/>
      <c r="CEX58" s="38"/>
      <c r="CEY58" s="38"/>
      <c r="CEZ58" s="38"/>
      <c r="CFA58" s="38"/>
      <c r="CFB58" s="38"/>
      <c r="CFC58" s="38"/>
      <c r="CFD58" s="38"/>
      <c r="CFE58" s="38"/>
      <c r="CFF58" s="38"/>
      <c r="CFG58" s="38"/>
      <c r="CFH58" s="38"/>
      <c r="CFI58" s="38"/>
      <c r="CFJ58" s="38"/>
      <c r="CFK58" s="38"/>
      <c r="CFL58" s="38"/>
      <c r="CFM58" s="38"/>
      <c r="CFN58" s="38"/>
      <c r="CFO58" s="38"/>
      <c r="CFP58" s="38"/>
      <c r="CFQ58" s="38"/>
      <c r="CFR58" s="38"/>
      <c r="CFS58" s="38"/>
      <c r="CFT58" s="38"/>
      <c r="CFU58" s="38"/>
      <c r="CFV58" s="38"/>
      <c r="CFW58" s="38"/>
      <c r="CFX58" s="38"/>
      <c r="CFY58" s="38"/>
      <c r="CFZ58" s="38"/>
      <c r="CGA58" s="38"/>
      <c r="CGB58" s="38"/>
      <c r="CGC58" s="38"/>
      <c r="CGD58" s="38"/>
      <c r="CGE58" s="38"/>
      <c r="CGF58" s="38"/>
      <c r="CGG58" s="38"/>
      <c r="CGH58" s="38"/>
      <c r="CGI58" s="38"/>
      <c r="CGJ58" s="38"/>
      <c r="CGK58" s="38"/>
      <c r="CGL58" s="38"/>
      <c r="CGM58" s="38"/>
      <c r="CGN58" s="38"/>
      <c r="CGO58" s="38"/>
      <c r="CGP58" s="38"/>
      <c r="CGQ58" s="38"/>
      <c r="CGR58" s="38"/>
      <c r="CGS58" s="38"/>
      <c r="CGT58" s="38"/>
      <c r="CGU58" s="38"/>
      <c r="CGV58" s="38"/>
      <c r="CGW58" s="38"/>
      <c r="CGX58" s="38"/>
      <c r="CGY58" s="38"/>
      <c r="CGZ58" s="38"/>
      <c r="CHA58" s="38"/>
      <c r="CHB58" s="38"/>
      <c r="CHC58" s="38"/>
      <c r="CHD58" s="38"/>
      <c r="CHE58" s="38"/>
      <c r="CHF58" s="38"/>
      <c r="CHG58" s="38"/>
      <c r="CHH58" s="38"/>
      <c r="CHI58" s="38"/>
      <c r="CHJ58" s="38"/>
      <c r="CHK58" s="38"/>
      <c r="CHL58" s="38"/>
      <c r="CHM58" s="38"/>
      <c r="CHN58" s="38"/>
      <c r="CHO58" s="38"/>
      <c r="CHP58" s="38"/>
      <c r="CHQ58" s="38"/>
      <c r="CHR58" s="38"/>
      <c r="CHS58" s="38"/>
      <c r="CHT58" s="38"/>
      <c r="CHU58" s="38"/>
      <c r="CHV58" s="38"/>
      <c r="CHW58" s="38"/>
      <c r="CHX58" s="38"/>
      <c r="CHY58" s="38"/>
      <c r="CHZ58" s="38"/>
      <c r="CIA58" s="38"/>
      <c r="CIB58" s="38"/>
      <c r="CIC58" s="38"/>
      <c r="CID58" s="38"/>
      <c r="CIE58" s="38"/>
      <c r="CIF58" s="38"/>
      <c r="CIG58" s="38"/>
      <c r="CIH58" s="38"/>
      <c r="CII58" s="38"/>
      <c r="CIJ58" s="38"/>
      <c r="CIK58" s="38"/>
      <c r="CIL58" s="38"/>
      <c r="CIM58" s="38"/>
      <c r="CIN58" s="38"/>
      <c r="CIO58" s="38"/>
      <c r="CIP58" s="38"/>
      <c r="CIQ58" s="38"/>
      <c r="CIR58" s="38"/>
      <c r="CIS58" s="38"/>
      <c r="CIT58" s="38"/>
      <c r="CIU58" s="38"/>
      <c r="CIV58" s="38"/>
      <c r="CIW58" s="38"/>
      <c r="CIX58" s="38"/>
      <c r="CIY58" s="38"/>
      <c r="CIZ58" s="38"/>
      <c r="CJA58" s="38"/>
      <c r="CJB58" s="38"/>
      <c r="CJC58" s="38"/>
      <c r="CJD58" s="38"/>
      <c r="CJE58" s="38"/>
      <c r="CJF58" s="38"/>
      <c r="CJG58" s="38"/>
      <c r="CJH58" s="38"/>
      <c r="CJI58" s="38"/>
      <c r="CJJ58" s="38"/>
      <c r="CJK58" s="38"/>
      <c r="CJL58" s="38"/>
      <c r="CJM58" s="38"/>
      <c r="CJN58" s="38"/>
      <c r="CJO58" s="38"/>
      <c r="CJP58" s="38"/>
      <c r="CJQ58" s="38"/>
      <c r="CJR58" s="38"/>
      <c r="CJS58" s="38"/>
      <c r="CJT58" s="38"/>
      <c r="CJU58" s="38"/>
      <c r="CJV58" s="38"/>
      <c r="CJW58" s="38"/>
      <c r="CJX58" s="38"/>
      <c r="CJY58" s="38"/>
      <c r="CJZ58" s="38"/>
      <c r="CKA58" s="38"/>
      <c r="CKB58" s="38"/>
      <c r="CKC58" s="38"/>
      <c r="CKD58" s="38"/>
      <c r="CKE58" s="38"/>
      <c r="CKF58" s="38"/>
      <c r="CKG58" s="38"/>
      <c r="CKH58" s="38"/>
      <c r="CKI58" s="38"/>
      <c r="CKJ58" s="38"/>
      <c r="CKK58" s="38"/>
      <c r="CKL58" s="38"/>
      <c r="CKM58" s="38"/>
      <c r="CKN58" s="38"/>
      <c r="CKO58" s="38"/>
      <c r="CKP58" s="38"/>
      <c r="CKQ58" s="38"/>
      <c r="CKR58" s="38"/>
      <c r="CKS58" s="38"/>
      <c r="CKT58" s="38"/>
      <c r="CKU58" s="38"/>
      <c r="CKV58" s="38"/>
      <c r="CKW58" s="38"/>
      <c r="CKX58" s="38"/>
      <c r="CKY58" s="38"/>
      <c r="CKZ58" s="38"/>
      <c r="CLA58" s="38"/>
      <c r="CLB58" s="38"/>
      <c r="CLC58" s="38"/>
      <c r="CLD58" s="38"/>
      <c r="CLE58" s="38"/>
      <c r="CLF58" s="38"/>
      <c r="CLG58" s="38"/>
      <c r="CLH58" s="38"/>
      <c r="CLI58" s="38"/>
      <c r="CLJ58" s="38"/>
      <c r="CLK58" s="38"/>
      <c r="CLL58" s="38"/>
      <c r="CLM58" s="38"/>
      <c r="CLN58" s="38"/>
      <c r="CLO58" s="38"/>
      <c r="CLP58" s="38"/>
      <c r="CLQ58" s="38"/>
      <c r="CLR58" s="38"/>
      <c r="CLS58" s="38"/>
      <c r="CLT58" s="38"/>
      <c r="CLU58" s="38"/>
      <c r="CLV58" s="38"/>
      <c r="CLW58" s="38"/>
      <c r="CLX58" s="38"/>
      <c r="CLY58" s="38"/>
      <c r="CLZ58" s="38"/>
      <c r="CMA58" s="38"/>
      <c r="CMB58" s="38"/>
      <c r="CMC58" s="38"/>
      <c r="CMD58" s="38"/>
      <c r="CME58" s="38"/>
      <c r="CMF58" s="38"/>
      <c r="CMG58" s="38"/>
      <c r="CMH58" s="38"/>
      <c r="CMI58" s="38"/>
      <c r="CMJ58" s="38"/>
      <c r="CMK58" s="38"/>
      <c r="CML58" s="38"/>
      <c r="CMM58" s="38"/>
      <c r="CMN58" s="38"/>
      <c r="CMO58" s="38"/>
      <c r="CMP58" s="38"/>
      <c r="CMQ58" s="38"/>
      <c r="CMR58" s="38"/>
      <c r="CMS58" s="38"/>
      <c r="CMT58" s="38"/>
      <c r="CMU58" s="38"/>
      <c r="CMV58" s="38"/>
      <c r="CMW58" s="38"/>
      <c r="CMX58" s="38"/>
      <c r="CMY58" s="38"/>
      <c r="CMZ58" s="38"/>
      <c r="CNA58" s="38"/>
      <c r="CNB58" s="38"/>
      <c r="CNC58" s="38"/>
      <c r="CND58" s="38"/>
      <c r="CNE58" s="38"/>
      <c r="CNF58" s="38"/>
      <c r="CNG58" s="38"/>
      <c r="CNH58" s="38"/>
      <c r="CNI58" s="38"/>
      <c r="CNJ58" s="38"/>
      <c r="CNK58" s="38"/>
      <c r="CNL58" s="38"/>
      <c r="CNM58" s="38"/>
      <c r="CNN58" s="38"/>
      <c r="CNO58" s="38"/>
      <c r="CNP58" s="38"/>
      <c r="CNQ58" s="38"/>
      <c r="CNR58" s="38"/>
      <c r="CNS58" s="38"/>
      <c r="CNT58" s="38"/>
      <c r="CNU58" s="38"/>
      <c r="CNV58" s="38"/>
      <c r="CNW58" s="38"/>
      <c r="CNX58" s="38"/>
      <c r="CNY58" s="38"/>
      <c r="CNZ58" s="38"/>
      <c r="COA58" s="38"/>
      <c r="COB58" s="38"/>
      <c r="COC58" s="38"/>
      <c r="COD58" s="38"/>
      <c r="COE58" s="38"/>
      <c r="COF58" s="38"/>
      <c r="COG58" s="38"/>
      <c r="COH58" s="38"/>
      <c r="COI58" s="38"/>
      <c r="COJ58" s="38"/>
      <c r="COK58" s="38"/>
      <c r="COL58" s="38"/>
      <c r="COM58" s="38"/>
      <c r="CON58" s="38"/>
      <c r="COO58" s="38"/>
      <c r="COP58" s="38"/>
      <c r="COQ58" s="38"/>
      <c r="COR58" s="38"/>
      <c r="COS58" s="38"/>
      <c r="COT58" s="38"/>
      <c r="COU58" s="38"/>
      <c r="COV58" s="38"/>
      <c r="COW58" s="38"/>
      <c r="COX58" s="38"/>
      <c r="COY58" s="38"/>
      <c r="COZ58" s="38"/>
      <c r="CPA58" s="38"/>
      <c r="CPB58" s="38"/>
      <c r="CPC58" s="38"/>
      <c r="CPD58" s="38"/>
      <c r="CPE58" s="38"/>
      <c r="CPF58" s="38"/>
      <c r="CPG58" s="38"/>
      <c r="CPH58" s="38"/>
      <c r="CPI58" s="38"/>
      <c r="CPJ58" s="38"/>
      <c r="CPK58" s="38"/>
      <c r="CPL58" s="38"/>
      <c r="CPM58" s="38"/>
      <c r="CPN58" s="38"/>
      <c r="CPO58" s="38"/>
      <c r="CPP58" s="38"/>
      <c r="CPQ58" s="38"/>
      <c r="CPR58" s="38"/>
      <c r="CPS58" s="38"/>
      <c r="CPT58" s="38"/>
      <c r="CPU58" s="38"/>
      <c r="CPV58" s="38"/>
      <c r="CPW58" s="38"/>
      <c r="CPX58" s="38"/>
      <c r="CPY58" s="38"/>
      <c r="CPZ58" s="38"/>
      <c r="CQA58" s="38"/>
      <c r="CQB58" s="38"/>
      <c r="CQC58" s="38"/>
      <c r="CQD58" s="38"/>
      <c r="CQE58" s="38"/>
      <c r="CQF58" s="38"/>
      <c r="CQG58" s="38"/>
      <c r="CQH58" s="38"/>
      <c r="CQI58" s="38"/>
      <c r="CQJ58" s="38"/>
      <c r="CQK58" s="38"/>
      <c r="CQL58" s="38"/>
      <c r="CQM58" s="38"/>
      <c r="CQN58" s="38"/>
      <c r="CQO58" s="38"/>
      <c r="CQP58" s="38"/>
      <c r="CQQ58" s="38"/>
      <c r="CQR58" s="38"/>
      <c r="CQS58" s="38"/>
      <c r="CQT58" s="38"/>
      <c r="CQU58" s="38"/>
      <c r="CQV58" s="38"/>
      <c r="CQW58" s="38"/>
      <c r="CQX58" s="38"/>
      <c r="CQY58" s="38"/>
      <c r="CQZ58" s="38"/>
      <c r="CRA58" s="38"/>
      <c r="CRB58" s="38"/>
      <c r="CRC58" s="38"/>
      <c r="CRD58" s="38"/>
      <c r="CRE58" s="38"/>
      <c r="CRF58" s="38"/>
      <c r="CRG58" s="38"/>
      <c r="CRH58" s="38"/>
      <c r="CRI58" s="38"/>
      <c r="CRJ58" s="38"/>
      <c r="CRK58" s="38"/>
      <c r="CRL58" s="38"/>
      <c r="CRM58" s="38"/>
      <c r="CRN58" s="38"/>
      <c r="CRO58" s="38"/>
      <c r="CRP58" s="38"/>
      <c r="CRQ58" s="38"/>
      <c r="CRR58" s="38"/>
      <c r="CRS58" s="38"/>
      <c r="CRT58" s="38"/>
      <c r="CRU58" s="38"/>
      <c r="CRV58" s="38"/>
      <c r="CRW58" s="38"/>
      <c r="CRX58" s="38"/>
      <c r="CRY58" s="38"/>
      <c r="CRZ58" s="38"/>
      <c r="CSA58" s="38"/>
      <c r="CSB58" s="38"/>
      <c r="CSC58" s="38"/>
      <c r="CSD58" s="38"/>
      <c r="CSE58" s="38"/>
      <c r="CSF58" s="38"/>
      <c r="CSG58" s="38"/>
      <c r="CSH58" s="38"/>
      <c r="CSI58" s="38"/>
      <c r="CSJ58" s="38"/>
      <c r="CSK58" s="38"/>
      <c r="CSL58" s="38"/>
      <c r="CSM58" s="38"/>
      <c r="CSN58" s="38"/>
      <c r="CSO58" s="38"/>
      <c r="CSP58" s="38"/>
      <c r="CSQ58" s="38"/>
      <c r="CSR58" s="38"/>
      <c r="CSS58" s="38"/>
      <c r="CST58" s="38"/>
      <c r="CSU58" s="38"/>
      <c r="CSV58" s="38"/>
      <c r="CSW58" s="38"/>
      <c r="CSX58" s="38"/>
      <c r="CSY58" s="38"/>
      <c r="CSZ58" s="38"/>
      <c r="CTA58" s="38"/>
      <c r="CTB58" s="38"/>
      <c r="CTC58" s="38"/>
      <c r="CTD58" s="38"/>
      <c r="CTE58" s="38"/>
      <c r="CTF58" s="38"/>
      <c r="CTG58" s="38"/>
      <c r="CTH58" s="38"/>
      <c r="CTI58" s="38"/>
      <c r="CTJ58" s="38"/>
      <c r="CTK58" s="38"/>
      <c r="CTL58" s="38"/>
      <c r="CTM58" s="38"/>
      <c r="CTN58" s="38"/>
      <c r="CTO58" s="38"/>
      <c r="CTP58" s="38"/>
      <c r="CTQ58" s="38"/>
      <c r="CTR58" s="38"/>
      <c r="CTS58" s="38"/>
      <c r="CTT58" s="38"/>
      <c r="CTU58" s="38"/>
      <c r="CTV58" s="38"/>
      <c r="CTW58" s="38"/>
      <c r="CTX58" s="38"/>
      <c r="CTY58" s="38"/>
      <c r="CTZ58" s="38"/>
      <c r="CUA58" s="38"/>
      <c r="CUB58" s="38"/>
      <c r="CUC58" s="38"/>
      <c r="CUD58" s="38"/>
      <c r="CUE58" s="38"/>
      <c r="CUF58" s="38"/>
      <c r="CUG58" s="38"/>
      <c r="CUH58" s="38"/>
      <c r="CUI58" s="38"/>
      <c r="CUJ58" s="38"/>
      <c r="CUK58" s="38"/>
      <c r="CUL58" s="38"/>
      <c r="CUM58" s="38"/>
      <c r="CUN58" s="38"/>
      <c r="CUO58" s="38"/>
      <c r="CUP58" s="38"/>
      <c r="CUQ58" s="38"/>
      <c r="CUR58" s="38"/>
      <c r="CUS58" s="38"/>
      <c r="CUT58" s="38"/>
      <c r="CUU58" s="38"/>
      <c r="CUV58" s="38"/>
      <c r="CUW58" s="38"/>
      <c r="CUX58" s="38"/>
      <c r="CUY58" s="38"/>
      <c r="CUZ58" s="38"/>
      <c r="CVA58" s="38"/>
      <c r="CVB58" s="38"/>
      <c r="CVC58" s="38"/>
      <c r="CVD58" s="38"/>
      <c r="CVE58" s="38"/>
      <c r="CVF58" s="38"/>
      <c r="CVG58" s="38"/>
      <c r="CVH58" s="38"/>
      <c r="CVI58" s="38"/>
      <c r="CVJ58" s="38"/>
      <c r="CVK58" s="38"/>
      <c r="CVL58" s="38"/>
      <c r="CVM58" s="38"/>
      <c r="CVN58" s="38"/>
      <c r="CVO58" s="38"/>
      <c r="CVP58" s="38"/>
      <c r="CVQ58" s="38"/>
      <c r="CVR58" s="38"/>
      <c r="CVS58" s="38"/>
      <c r="CVT58" s="38"/>
      <c r="CVU58" s="38"/>
      <c r="CVV58" s="38"/>
      <c r="CVW58" s="38"/>
      <c r="CVX58" s="38"/>
      <c r="CVY58" s="38"/>
      <c r="CVZ58" s="38"/>
      <c r="CWA58" s="38"/>
      <c r="CWB58" s="38"/>
      <c r="CWC58" s="38"/>
      <c r="CWD58" s="38"/>
      <c r="CWE58" s="38"/>
      <c r="CWF58" s="38"/>
      <c r="CWG58" s="38"/>
      <c r="CWH58" s="38"/>
      <c r="CWI58" s="38"/>
      <c r="CWJ58" s="38"/>
      <c r="CWK58" s="38"/>
      <c r="CWL58" s="38"/>
      <c r="CWM58" s="38"/>
      <c r="CWN58" s="38"/>
      <c r="CWO58" s="38"/>
      <c r="CWP58" s="38"/>
      <c r="CWQ58" s="38"/>
      <c r="CWR58" s="38"/>
      <c r="CWS58" s="38"/>
      <c r="CWT58" s="38"/>
      <c r="CWU58" s="38"/>
      <c r="CWV58" s="38"/>
      <c r="CWW58" s="38"/>
      <c r="CWX58" s="38"/>
      <c r="CWY58" s="38"/>
      <c r="CWZ58" s="38"/>
      <c r="CXA58" s="38"/>
      <c r="CXB58" s="38"/>
      <c r="CXC58" s="38"/>
      <c r="CXD58" s="38"/>
      <c r="CXE58" s="38"/>
      <c r="CXF58" s="38"/>
      <c r="CXG58" s="38"/>
      <c r="CXH58" s="38"/>
      <c r="CXI58" s="38"/>
      <c r="CXJ58" s="38"/>
      <c r="CXK58" s="38"/>
      <c r="CXL58" s="38"/>
      <c r="CXM58" s="38"/>
      <c r="CXN58" s="38"/>
      <c r="CXO58" s="38"/>
      <c r="CXP58" s="38"/>
      <c r="CXQ58" s="38"/>
      <c r="CXR58" s="38"/>
      <c r="CXS58" s="38"/>
      <c r="CXT58" s="38"/>
      <c r="CXU58" s="38"/>
      <c r="CXV58" s="38"/>
      <c r="CXW58" s="38"/>
      <c r="CXX58" s="38"/>
      <c r="CXY58" s="38"/>
      <c r="CXZ58" s="38"/>
      <c r="CYA58" s="38"/>
      <c r="CYB58" s="38"/>
      <c r="CYC58" s="38"/>
      <c r="CYD58" s="38"/>
      <c r="CYE58" s="38"/>
      <c r="CYF58" s="38"/>
      <c r="CYG58" s="38"/>
      <c r="CYH58" s="38"/>
      <c r="CYI58" s="38"/>
      <c r="CYJ58" s="38"/>
      <c r="CYK58" s="38"/>
      <c r="CYL58" s="38"/>
      <c r="CYM58" s="38"/>
      <c r="CYN58" s="38"/>
      <c r="CYO58" s="38"/>
      <c r="CYP58" s="38"/>
      <c r="CYQ58" s="38"/>
      <c r="CYR58" s="38"/>
      <c r="CYS58" s="38"/>
      <c r="CYT58" s="38"/>
      <c r="CYU58" s="38"/>
      <c r="CYV58" s="38"/>
      <c r="CYW58" s="38"/>
      <c r="CYX58" s="38"/>
      <c r="CYY58" s="38"/>
      <c r="CYZ58" s="38"/>
      <c r="CZA58" s="38"/>
      <c r="CZB58" s="38"/>
      <c r="CZC58" s="38"/>
      <c r="CZD58" s="38"/>
      <c r="CZE58" s="38"/>
      <c r="CZF58" s="38"/>
      <c r="CZG58" s="38"/>
      <c r="CZH58" s="38"/>
      <c r="CZI58" s="38"/>
      <c r="CZJ58" s="38"/>
      <c r="CZK58" s="38"/>
      <c r="CZL58" s="38"/>
      <c r="CZM58" s="38"/>
      <c r="CZN58" s="38"/>
      <c r="CZO58" s="38"/>
      <c r="CZP58" s="38"/>
      <c r="CZQ58" s="38"/>
      <c r="CZR58" s="38"/>
      <c r="CZS58" s="38"/>
      <c r="CZT58" s="38"/>
      <c r="CZU58" s="38"/>
      <c r="CZV58" s="38"/>
      <c r="CZW58" s="38"/>
      <c r="CZX58" s="38"/>
      <c r="CZY58" s="38"/>
      <c r="CZZ58" s="38"/>
      <c r="DAA58" s="38"/>
      <c r="DAB58" s="38"/>
      <c r="DAC58" s="38"/>
      <c r="DAD58" s="38"/>
      <c r="DAE58" s="38"/>
      <c r="DAF58" s="38"/>
      <c r="DAG58" s="38"/>
      <c r="DAH58" s="38"/>
      <c r="DAI58" s="38"/>
      <c r="DAJ58" s="38"/>
      <c r="DAK58" s="38"/>
      <c r="DAL58" s="38"/>
      <c r="DAM58" s="38"/>
      <c r="DAN58" s="38"/>
      <c r="DAO58" s="38"/>
      <c r="DAP58" s="38"/>
      <c r="DAQ58" s="38"/>
      <c r="DAR58" s="38"/>
      <c r="DAS58" s="38"/>
      <c r="DAT58" s="38"/>
      <c r="DAU58" s="38"/>
      <c r="DAV58" s="38"/>
      <c r="DAW58" s="38"/>
      <c r="DAX58" s="38"/>
      <c r="DAY58" s="38"/>
      <c r="DAZ58" s="38"/>
      <c r="DBA58" s="38"/>
      <c r="DBB58" s="38"/>
      <c r="DBC58" s="38"/>
      <c r="DBD58" s="38"/>
      <c r="DBE58" s="38"/>
      <c r="DBF58" s="38"/>
      <c r="DBG58" s="38"/>
      <c r="DBH58" s="38"/>
      <c r="DBI58" s="38"/>
      <c r="DBJ58" s="38"/>
      <c r="DBK58" s="38"/>
      <c r="DBL58" s="38"/>
      <c r="DBM58" s="38"/>
      <c r="DBN58" s="38"/>
      <c r="DBO58" s="38"/>
      <c r="DBP58" s="38"/>
      <c r="DBQ58" s="38"/>
      <c r="DBR58" s="38"/>
      <c r="DBS58" s="38"/>
      <c r="DBT58" s="38"/>
      <c r="DBU58" s="38"/>
      <c r="DBV58" s="38"/>
      <c r="DBW58" s="38"/>
      <c r="DBX58" s="38"/>
      <c r="DBY58" s="38"/>
      <c r="DBZ58" s="38"/>
      <c r="DCA58" s="38"/>
      <c r="DCB58" s="38"/>
      <c r="DCC58" s="38"/>
      <c r="DCD58" s="38"/>
      <c r="DCE58" s="38"/>
      <c r="DCF58" s="38"/>
      <c r="DCG58" s="38"/>
      <c r="DCH58" s="38"/>
      <c r="DCI58" s="38"/>
      <c r="DCJ58" s="38"/>
      <c r="DCK58" s="38"/>
      <c r="DCL58" s="38"/>
      <c r="DCM58" s="38"/>
      <c r="DCN58" s="38"/>
      <c r="DCO58" s="38"/>
      <c r="DCP58" s="38"/>
      <c r="DCQ58" s="38"/>
      <c r="DCR58" s="38"/>
      <c r="DCS58" s="38"/>
      <c r="DCT58" s="38"/>
      <c r="DCU58" s="38"/>
      <c r="DCV58" s="38"/>
      <c r="DCW58" s="38"/>
      <c r="DCX58" s="38"/>
      <c r="DCY58" s="38"/>
      <c r="DCZ58" s="38"/>
      <c r="DDA58" s="38"/>
      <c r="DDB58" s="38"/>
      <c r="DDC58" s="38"/>
      <c r="DDD58" s="38"/>
      <c r="DDE58" s="38"/>
      <c r="DDF58" s="38"/>
      <c r="DDG58" s="38"/>
      <c r="DDH58" s="38"/>
      <c r="DDI58" s="38"/>
      <c r="DDJ58" s="38"/>
      <c r="DDK58" s="38"/>
      <c r="DDL58" s="38"/>
      <c r="DDM58" s="38"/>
      <c r="DDN58" s="38"/>
      <c r="DDO58" s="38"/>
      <c r="DDP58" s="38"/>
      <c r="DDQ58" s="38"/>
      <c r="DDR58" s="38"/>
      <c r="DDS58" s="38"/>
      <c r="DDT58" s="38"/>
      <c r="DDU58" s="38"/>
      <c r="DDV58" s="38"/>
      <c r="DDW58" s="38"/>
      <c r="DDX58" s="38"/>
      <c r="DDY58" s="38"/>
      <c r="DDZ58" s="38"/>
      <c r="DEA58" s="38"/>
      <c r="DEB58" s="38"/>
      <c r="DEC58" s="38"/>
      <c r="DED58" s="38"/>
      <c r="DEE58" s="38"/>
      <c r="DEF58" s="38"/>
      <c r="DEG58" s="38"/>
      <c r="DEH58" s="38"/>
      <c r="DEI58" s="38"/>
      <c r="DEJ58" s="38"/>
      <c r="DEK58" s="38"/>
      <c r="DEL58" s="38"/>
      <c r="DEM58" s="38"/>
      <c r="DEN58" s="38"/>
      <c r="DEO58" s="38"/>
      <c r="DEP58" s="38"/>
      <c r="DEQ58" s="38"/>
      <c r="DER58" s="38"/>
      <c r="DES58" s="38"/>
      <c r="DET58" s="38"/>
      <c r="DEU58" s="38"/>
      <c r="DEV58" s="38"/>
      <c r="DEW58" s="38"/>
      <c r="DEX58" s="38"/>
      <c r="DEY58" s="38"/>
      <c r="DEZ58" s="38"/>
      <c r="DFA58" s="38"/>
      <c r="DFB58" s="38"/>
      <c r="DFC58" s="38"/>
      <c r="DFD58" s="38"/>
      <c r="DFE58" s="38"/>
      <c r="DFF58" s="38"/>
      <c r="DFG58" s="38"/>
      <c r="DFH58" s="38"/>
      <c r="DFI58" s="38"/>
      <c r="DFJ58" s="38"/>
      <c r="DFK58" s="38"/>
      <c r="DFL58" s="38"/>
      <c r="DFM58" s="38"/>
      <c r="DFN58" s="38"/>
      <c r="DFO58" s="38"/>
      <c r="DFP58" s="38"/>
      <c r="DFQ58" s="38"/>
      <c r="DFR58" s="38"/>
      <c r="DFS58" s="38"/>
      <c r="DFT58" s="38"/>
      <c r="DFU58" s="38"/>
      <c r="DFV58" s="38"/>
      <c r="DFW58" s="38"/>
      <c r="DFX58" s="38"/>
      <c r="DFY58" s="38"/>
      <c r="DFZ58" s="38"/>
      <c r="DGA58" s="38"/>
      <c r="DGB58" s="38"/>
      <c r="DGC58" s="38"/>
      <c r="DGD58" s="38"/>
      <c r="DGE58" s="38"/>
      <c r="DGF58" s="38"/>
      <c r="DGG58" s="38"/>
      <c r="DGH58" s="38"/>
      <c r="DGI58" s="38"/>
      <c r="DGJ58" s="38"/>
      <c r="DGK58" s="38"/>
      <c r="DGL58" s="38"/>
      <c r="DGM58" s="38"/>
      <c r="DGN58" s="38"/>
      <c r="DGO58" s="38"/>
      <c r="DGP58" s="38"/>
      <c r="DGQ58" s="38"/>
      <c r="DGR58" s="38"/>
      <c r="DGS58" s="38"/>
      <c r="DGT58" s="38"/>
      <c r="DGU58" s="38"/>
      <c r="DGV58" s="38"/>
      <c r="DGW58" s="38"/>
      <c r="DGX58" s="38"/>
      <c r="DGY58" s="38"/>
      <c r="DGZ58" s="38"/>
      <c r="DHA58" s="38"/>
      <c r="DHB58" s="38"/>
      <c r="DHC58" s="38"/>
      <c r="DHD58" s="38"/>
      <c r="DHE58" s="38"/>
      <c r="DHF58" s="38"/>
      <c r="DHG58" s="38"/>
      <c r="DHH58" s="38"/>
      <c r="DHI58" s="38"/>
      <c r="DHJ58" s="38"/>
      <c r="DHK58" s="38"/>
      <c r="DHL58" s="38"/>
      <c r="DHM58" s="38"/>
      <c r="DHN58" s="38"/>
      <c r="DHO58" s="38"/>
      <c r="DHP58" s="38"/>
      <c r="DHQ58" s="38"/>
      <c r="DHR58" s="38"/>
      <c r="DHS58" s="38"/>
      <c r="DHT58" s="38"/>
      <c r="DHU58" s="38"/>
      <c r="DHV58" s="38"/>
      <c r="DHW58" s="38"/>
      <c r="DHX58" s="38"/>
      <c r="DHY58" s="38"/>
      <c r="DHZ58" s="38"/>
      <c r="DIA58" s="38"/>
      <c r="DIB58" s="38"/>
      <c r="DIC58" s="38"/>
      <c r="DID58" s="38"/>
      <c r="DIE58" s="38"/>
      <c r="DIF58" s="38"/>
      <c r="DIG58" s="38"/>
      <c r="DIH58" s="38"/>
      <c r="DII58" s="38"/>
      <c r="DIJ58" s="38"/>
      <c r="DIK58" s="38"/>
      <c r="DIL58" s="38"/>
      <c r="DIM58" s="38"/>
      <c r="DIN58" s="38"/>
      <c r="DIO58" s="38"/>
      <c r="DIP58" s="38"/>
      <c r="DIQ58" s="38"/>
      <c r="DIR58" s="38"/>
      <c r="DIS58" s="38"/>
      <c r="DIT58" s="38"/>
      <c r="DIU58" s="38"/>
      <c r="DIV58" s="38"/>
      <c r="DIW58" s="38"/>
      <c r="DIX58" s="38"/>
      <c r="DIY58" s="38"/>
      <c r="DIZ58" s="38"/>
      <c r="DJA58" s="38"/>
      <c r="DJB58" s="38"/>
      <c r="DJC58" s="38"/>
      <c r="DJD58" s="38"/>
      <c r="DJE58" s="38"/>
      <c r="DJF58" s="38"/>
      <c r="DJG58" s="38"/>
      <c r="DJH58" s="38"/>
      <c r="DJI58" s="38"/>
      <c r="DJJ58" s="38"/>
      <c r="DJK58" s="38"/>
      <c r="DJL58" s="38"/>
      <c r="DJM58" s="38"/>
      <c r="DJN58" s="38"/>
      <c r="DJO58" s="38"/>
      <c r="DJP58" s="38"/>
      <c r="DJQ58" s="38"/>
      <c r="DJR58" s="38"/>
      <c r="DJS58" s="38"/>
      <c r="DJT58" s="38"/>
      <c r="DJU58" s="38"/>
      <c r="DJV58" s="38"/>
      <c r="DJW58" s="38"/>
      <c r="DJX58" s="38"/>
      <c r="DJY58" s="38"/>
      <c r="DJZ58" s="38"/>
      <c r="DKA58" s="38"/>
      <c r="DKB58" s="38"/>
      <c r="DKC58" s="38"/>
      <c r="DKD58" s="38"/>
      <c r="DKE58" s="38"/>
      <c r="DKF58" s="38"/>
      <c r="DKG58" s="38"/>
      <c r="DKH58" s="38"/>
      <c r="DKI58" s="38"/>
      <c r="DKJ58" s="38"/>
      <c r="DKK58" s="38"/>
      <c r="DKL58" s="38"/>
      <c r="DKM58" s="38"/>
      <c r="DKN58" s="38"/>
      <c r="DKO58" s="38"/>
      <c r="DKP58" s="38"/>
      <c r="DKQ58" s="38"/>
      <c r="DKR58" s="38"/>
      <c r="DKS58" s="38"/>
      <c r="DKT58" s="38"/>
      <c r="DKU58" s="38"/>
      <c r="DKV58" s="38"/>
      <c r="DKW58" s="38"/>
      <c r="DKX58" s="38"/>
      <c r="DKY58" s="38"/>
      <c r="DKZ58" s="38"/>
      <c r="DLA58" s="38"/>
      <c r="DLB58" s="38"/>
      <c r="DLC58" s="38"/>
      <c r="DLD58" s="38"/>
      <c r="DLE58" s="38"/>
      <c r="DLF58" s="38"/>
      <c r="DLG58" s="38"/>
      <c r="DLH58" s="38"/>
      <c r="DLI58" s="38"/>
      <c r="DLJ58" s="38"/>
      <c r="DLK58" s="38"/>
      <c r="DLL58" s="38"/>
      <c r="DLM58" s="38"/>
      <c r="DLN58" s="38"/>
      <c r="DLO58" s="38"/>
      <c r="DLP58" s="38"/>
      <c r="DLQ58" s="38"/>
      <c r="DLR58" s="38"/>
      <c r="DLS58" s="38"/>
      <c r="DLT58" s="38"/>
      <c r="DLU58" s="38"/>
      <c r="DLV58" s="38"/>
      <c r="DLW58" s="38"/>
      <c r="DLX58" s="38"/>
      <c r="DLY58" s="38"/>
      <c r="DLZ58" s="38"/>
      <c r="DMA58" s="38"/>
      <c r="DMB58" s="38"/>
      <c r="DMC58" s="38"/>
      <c r="DMD58" s="38"/>
      <c r="DME58" s="38"/>
      <c r="DMF58" s="38"/>
      <c r="DMG58" s="38"/>
      <c r="DMH58" s="38"/>
      <c r="DMI58" s="38"/>
      <c r="DMJ58" s="38"/>
      <c r="DMK58" s="38"/>
      <c r="DML58" s="38"/>
      <c r="DMM58" s="38"/>
      <c r="DMN58" s="38"/>
      <c r="DMO58" s="38"/>
      <c r="DMP58" s="38"/>
      <c r="DMQ58" s="38"/>
      <c r="DMR58" s="38"/>
      <c r="DMS58" s="38"/>
      <c r="DMT58" s="38"/>
      <c r="DMU58" s="38"/>
      <c r="DMV58" s="38"/>
      <c r="DMW58" s="38"/>
      <c r="DMX58" s="38"/>
      <c r="DMY58" s="38"/>
      <c r="DMZ58" s="38"/>
      <c r="DNA58" s="38"/>
      <c r="DNB58" s="38"/>
      <c r="DNC58" s="38"/>
      <c r="DND58" s="38"/>
      <c r="DNE58" s="38"/>
      <c r="DNF58" s="38"/>
      <c r="DNG58" s="38"/>
      <c r="DNH58" s="38"/>
      <c r="DNI58" s="38"/>
      <c r="DNJ58" s="38"/>
      <c r="DNK58" s="38"/>
      <c r="DNL58" s="38"/>
      <c r="DNM58" s="38"/>
      <c r="DNN58" s="38"/>
      <c r="DNO58" s="38"/>
      <c r="DNP58" s="38"/>
      <c r="DNQ58" s="38"/>
      <c r="DNR58" s="38"/>
      <c r="DNS58" s="38"/>
      <c r="DNT58" s="38"/>
      <c r="DNU58" s="38"/>
      <c r="DNV58" s="38"/>
      <c r="DNW58" s="38"/>
      <c r="DNX58" s="38"/>
      <c r="DNY58" s="38"/>
      <c r="DNZ58" s="38"/>
      <c r="DOA58" s="38"/>
      <c r="DOB58" s="38"/>
      <c r="DOC58" s="38"/>
      <c r="DOD58" s="38"/>
      <c r="DOE58" s="38"/>
      <c r="DOF58" s="38"/>
      <c r="DOG58" s="38"/>
      <c r="DOH58" s="38"/>
      <c r="DOI58" s="38"/>
      <c r="DOJ58" s="38"/>
      <c r="DOK58" s="38"/>
      <c r="DOL58" s="38"/>
      <c r="DOM58" s="38"/>
      <c r="DON58" s="38"/>
      <c r="DOO58" s="38"/>
      <c r="DOP58" s="38"/>
      <c r="DOQ58" s="38"/>
      <c r="DOR58" s="38"/>
      <c r="DOS58" s="38"/>
      <c r="DOT58" s="38"/>
      <c r="DOU58" s="38"/>
      <c r="DOV58" s="38"/>
      <c r="DOW58" s="38"/>
      <c r="DOX58" s="38"/>
      <c r="DOY58" s="38"/>
      <c r="DOZ58" s="38"/>
      <c r="DPA58" s="38"/>
      <c r="DPB58" s="38"/>
      <c r="DPC58" s="38"/>
      <c r="DPD58" s="38"/>
      <c r="DPE58" s="38"/>
      <c r="DPF58" s="38"/>
      <c r="DPG58" s="38"/>
      <c r="DPH58" s="38"/>
      <c r="DPI58" s="38"/>
      <c r="DPJ58" s="38"/>
      <c r="DPK58" s="38"/>
      <c r="DPL58" s="38"/>
      <c r="DPM58" s="38"/>
      <c r="DPN58" s="38"/>
      <c r="DPO58" s="38"/>
      <c r="DPP58" s="38"/>
      <c r="DPQ58" s="38"/>
      <c r="DPR58" s="38"/>
      <c r="DPS58" s="38"/>
      <c r="DPT58" s="38"/>
      <c r="DPU58" s="38"/>
      <c r="DPV58" s="38"/>
      <c r="DPW58" s="38"/>
      <c r="DPX58" s="38"/>
      <c r="DPY58" s="38"/>
      <c r="DPZ58" s="38"/>
      <c r="DQA58" s="38"/>
      <c r="DQB58" s="38"/>
      <c r="DQC58" s="38"/>
      <c r="DQD58" s="38"/>
      <c r="DQE58" s="38"/>
      <c r="DQF58" s="38"/>
      <c r="DQG58" s="38"/>
      <c r="DQH58" s="38"/>
      <c r="DQI58" s="38"/>
      <c r="DQJ58" s="38"/>
      <c r="DQK58" s="38"/>
      <c r="DQL58" s="38"/>
      <c r="DQM58" s="38"/>
      <c r="DQN58" s="38"/>
      <c r="DQO58" s="38"/>
      <c r="DQP58" s="38"/>
      <c r="DQQ58" s="38"/>
      <c r="DQR58" s="38"/>
      <c r="DQS58" s="38"/>
      <c r="DQT58" s="38"/>
      <c r="DQU58" s="38"/>
      <c r="DQV58" s="38"/>
      <c r="DQW58" s="38"/>
      <c r="DQX58" s="38"/>
      <c r="DQY58" s="38"/>
      <c r="DQZ58" s="38"/>
      <c r="DRA58" s="38"/>
      <c r="DRB58" s="38"/>
      <c r="DRC58" s="38"/>
      <c r="DRD58" s="38"/>
      <c r="DRE58" s="38"/>
      <c r="DRF58" s="38"/>
      <c r="DRG58" s="38"/>
      <c r="DRH58" s="38"/>
      <c r="DRI58" s="38"/>
      <c r="DRJ58" s="38"/>
      <c r="DRK58" s="38"/>
      <c r="DRL58" s="38"/>
      <c r="DRM58" s="38"/>
      <c r="DRN58" s="38"/>
      <c r="DRO58" s="38"/>
      <c r="DRP58" s="38"/>
      <c r="DRQ58" s="38"/>
      <c r="DRR58" s="38"/>
      <c r="DRS58" s="38"/>
      <c r="DRT58" s="38"/>
      <c r="DRU58" s="38"/>
      <c r="DRV58" s="38"/>
      <c r="DRW58" s="38"/>
      <c r="DRX58" s="38"/>
      <c r="DRY58" s="38"/>
      <c r="DRZ58" s="38"/>
      <c r="DSA58" s="38"/>
      <c r="DSB58" s="38"/>
      <c r="DSC58" s="38"/>
      <c r="DSD58" s="38"/>
      <c r="DSE58" s="38"/>
      <c r="DSF58" s="38"/>
      <c r="DSG58" s="38"/>
      <c r="DSH58" s="38"/>
      <c r="DSI58" s="38"/>
      <c r="DSJ58" s="38"/>
      <c r="DSK58" s="38"/>
      <c r="DSL58" s="38"/>
      <c r="DSM58" s="38"/>
      <c r="DSN58" s="38"/>
      <c r="DSO58" s="38"/>
      <c r="DSP58" s="38"/>
      <c r="DSQ58" s="38"/>
      <c r="DSR58" s="38"/>
      <c r="DSS58" s="38"/>
      <c r="DST58" s="38"/>
      <c r="DSU58" s="38"/>
      <c r="DSV58" s="38"/>
      <c r="DSW58" s="38"/>
      <c r="DSX58" s="38"/>
      <c r="DSY58" s="38"/>
      <c r="DSZ58" s="38"/>
      <c r="DTA58" s="38"/>
      <c r="DTB58" s="38"/>
      <c r="DTC58" s="38"/>
      <c r="DTD58" s="38"/>
      <c r="DTE58" s="38"/>
      <c r="DTF58" s="38"/>
      <c r="DTG58" s="38"/>
      <c r="DTH58" s="38"/>
      <c r="DTI58" s="38"/>
      <c r="DTJ58" s="38"/>
      <c r="DTK58" s="38"/>
      <c r="DTL58" s="38"/>
      <c r="DTM58" s="38"/>
      <c r="DTN58" s="38"/>
      <c r="DTO58" s="38"/>
      <c r="DTP58" s="38"/>
      <c r="DTQ58" s="38"/>
      <c r="DTR58" s="38"/>
      <c r="DTS58" s="38"/>
      <c r="DTT58" s="38"/>
      <c r="DTU58" s="38"/>
      <c r="DTV58" s="38"/>
      <c r="DTW58" s="38"/>
      <c r="DTX58" s="38"/>
      <c r="DTY58" s="38"/>
      <c r="DTZ58" s="38"/>
      <c r="DUA58" s="38"/>
      <c r="DUB58" s="38"/>
      <c r="DUC58" s="38"/>
      <c r="DUD58" s="38"/>
      <c r="DUE58" s="38"/>
      <c r="DUF58" s="38"/>
      <c r="DUG58" s="38"/>
      <c r="DUH58" s="38"/>
      <c r="DUI58" s="38"/>
      <c r="DUJ58" s="38"/>
      <c r="DUK58" s="38"/>
      <c r="DUL58" s="38"/>
      <c r="DUM58" s="38"/>
      <c r="DUN58" s="38"/>
      <c r="DUO58" s="38"/>
      <c r="DUP58" s="38"/>
      <c r="DUQ58" s="38"/>
      <c r="DUR58" s="38"/>
      <c r="DUS58" s="38"/>
      <c r="DUT58" s="38"/>
      <c r="DUU58" s="38"/>
      <c r="DUV58" s="38"/>
      <c r="DUW58" s="38"/>
      <c r="DUX58" s="38"/>
      <c r="DUY58" s="38"/>
      <c r="DUZ58" s="38"/>
      <c r="DVA58" s="38"/>
      <c r="DVB58" s="38"/>
      <c r="DVC58" s="38"/>
      <c r="DVD58" s="38"/>
      <c r="DVE58" s="38"/>
      <c r="DVF58" s="38"/>
      <c r="DVG58" s="38"/>
      <c r="DVH58" s="38"/>
      <c r="DVI58" s="38"/>
      <c r="DVJ58" s="38"/>
      <c r="DVK58" s="38"/>
      <c r="DVL58" s="38"/>
      <c r="DVM58" s="38"/>
      <c r="DVN58" s="38"/>
      <c r="DVO58" s="38"/>
      <c r="DVP58" s="38"/>
      <c r="DVQ58" s="38"/>
      <c r="DVR58" s="38"/>
      <c r="DVS58" s="38"/>
      <c r="DVT58" s="38"/>
      <c r="DVU58" s="38"/>
      <c r="DVV58" s="38"/>
      <c r="DVW58" s="38"/>
      <c r="DVX58" s="38"/>
      <c r="DVY58" s="38"/>
      <c r="DVZ58" s="38"/>
      <c r="DWA58" s="38"/>
      <c r="DWB58" s="38"/>
      <c r="DWC58" s="38"/>
      <c r="DWD58" s="38"/>
      <c r="DWE58" s="38"/>
      <c r="DWF58" s="38"/>
      <c r="DWG58" s="38"/>
      <c r="DWH58" s="38"/>
      <c r="DWI58" s="38"/>
      <c r="DWJ58" s="38"/>
      <c r="DWK58" s="38"/>
      <c r="DWL58" s="38"/>
      <c r="DWM58" s="38"/>
      <c r="DWN58" s="38"/>
      <c r="DWO58" s="38"/>
      <c r="DWP58" s="38"/>
      <c r="DWQ58" s="38"/>
      <c r="DWR58" s="38"/>
      <c r="DWS58" s="38"/>
      <c r="DWT58" s="38"/>
      <c r="DWU58" s="38"/>
      <c r="DWV58" s="38"/>
      <c r="DWW58" s="38"/>
      <c r="DWX58" s="38"/>
      <c r="DWY58" s="38"/>
      <c r="DWZ58" s="38"/>
      <c r="DXA58" s="38"/>
      <c r="DXB58" s="38"/>
      <c r="DXC58" s="38"/>
      <c r="DXD58" s="38"/>
      <c r="DXE58" s="38"/>
      <c r="DXF58" s="38"/>
      <c r="DXG58" s="38"/>
      <c r="DXH58" s="38"/>
      <c r="DXI58" s="38"/>
      <c r="DXJ58" s="38"/>
      <c r="DXK58" s="38"/>
      <c r="DXL58" s="38"/>
      <c r="DXM58" s="38"/>
      <c r="DXN58" s="38"/>
      <c r="DXO58" s="38"/>
      <c r="DXP58" s="38"/>
      <c r="DXQ58" s="38"/>
      <c r="DXR58" s="38"/>
      <c r="DXS58" s="38"/>
      <c r="DXT58" s="38"/>
      <c r="DXU58" s="38"/>
      <c r="DXV58" s="38"/>
      <c r="DXW58" s="38"/>
      <c r="DXX58" s="38"/>
      <c r="DXY58" s="38"/>
      <c r="DXZ58" s="38"/>
      <c r="DYA58" s="38"/>
      <c r="DYB58" s="38"/>
      <c r="DYC58" s="38"/>
      <c r="DYD58" s="38"/>
      <c r="DYE58" s="38"/>
      <c r="DYF58" s="38"/>
      <c r="DYG58" s="38"/>
      <c r="DYH58" s="38"/>
      <c r="DYI58" s="38"/>
      <c r="DYJ58" s="38"/>
      <c r="DYK58" s="38"/>
      <c r="DYL58" s="38"/>
      <c r="DYM58" s="38"/>
      <c r="DYN58" s="38"/>
      <c r="DYO58" s="38"/>
      <c r="DYP58" s="38"/>
      <c r="DYQ58" s="38"/>
      <c r="DYR58" s="38"/>
      <c r="DYS58" s="38"/>
      <c r="DYT58" s="38"/>
      <c r="DYU58" s="38"/>
      <c r="DYV58" s="38"/>
      <c r="DYW58" s="38"/>
      <c r="DYX58" s="38"/>
      <c r="DYY58" s="38"/>
      <c r="DYZ58" s="38"/>
      <c r="DZA58" s="38"/>
      <c r="DZB58" s="38"/>
      <c r="DZC58" s="38"/>
      <c r="DZD58" s="38"/>
      <c r="DZE58" s="38"/>
      <c r="DZF58" s="38"/>
      <c r="DZG58" s="38"/>
      <c r="DZH58" s="38"/>
      <c r="DZI58" s="38"/>
      <c r="DZJ58" s="38"/>
      <c r="DZK58" s="38"/>
      <c r="DZL58" s="38"/>
      <c r="DZM58" s="38"/>
      <c r="DZN58" s="38"/>
      <c r="DZO58" s="38"/>
      <c r="DZP58" s="38"/>
      <c r="DZQ58" s="38"/>
      <c r="DZR58" s="38"/>
      <c r="DZS58" s="38"/>
      <c r="DZT58" s="38"/>
      <c r="DZU58" s="38"/>
      <c r="DZV58" s="38"/>
      <c r="DZW58" s="38"/>
      <c r="DZX58" s="38"/>
      <c r="DZY58" s="38"/>
      <c r="DZZ58" s="38"/>
      <c r="EAA58" s="38"/>
      <c r="EAB58" s="38"/>
      <c r="EAC58" s="38"/>
      <c r="EAD58" s="38"/>
      <c r="EAE58" s="38"/>
      <c r="EAF58" s="38"/>
      <c r="EAG58" s="38"/>
      <c r="EAH58" s="38"/>
      <c r="EAI58" s="38"/>
      <c r="EAJ58" s="38"/>
      <c r="EAK58" s="38"/>
      <c r="EAL58" s="38"/>
      <c r="EAM58" s="38"/>
      <c r="EAN58" s="38"/>
      <c r="EAO58" s="38"/>
      <c r="EAP58" s="38"/>
      <c r="EAQ58" s="38"/>
      <c r="EAR58" s="38"/>
      <c r="EAS58" s="38"/>
      <c r="EAT58" s="38"/>
      <c r="EAU58" s="38"/>
      <c r="EAV58" s="38"/>
      <c r="EAW58" s="38"/>
      <c r="EAX58" s="38"/>
      <c r="EAY58" s="38"/>
      <c r="EAZ58" s="38"/>
      <c r="EBA58" s="38"/>
      <c r="EBB58" s="38"/>
      <c r="EBC58" s="38"/>
      <c r="EBD58" s="38"/>
      <c r="EBE58" s="38"/>
      <c r="EBF58" s="38"/>
      <c r="EBG58" s="38"/>
      <c r="EBH58" s="38"/>
      <c r="EBI58" s="38"/>
      <c r="EBJ58" s="38"/>
      <c r="EBK58" s="38"/>
      <c r="EBL58" s="38"/>
      <c r="EBM58" s="38"/>
      <c r="EBN58" s="38"/>
      <c r="EBO58" s="38"/>
      <c r="EBP58" s="38"/>
      <c r="EBQ58" s="38"/>
      <c r="EBR58" s="38"/>
      <c r="EBS58" s="38"/>
      <c r="EBT58" s="38"/>
      <c r="EBU58" s="38"/>
      <c r="EBV58" s="38"/>
      <c r="EBW58" s="38"/>
      <c r="EBX58" s="38"/>
      <c r="EBY58" s="38"/>
      <c r="EBZ58" s="38"/>
      <c r="ECA58" s="38"/>
      <c r="ECB58" s="38"/>
      <c r="ECC58" s="38"/>
      <c r="ECD58" s="38"/>
      <c r="ECE58" s="38"/>
      <c r="ECF58" s="38"/>
      <c r="ECG58" s="38"/>
      <c r="ECH58" s="38"/>
      <c r="ECI58" s="38"/>
      <c r="ECJ58" s="38"/>
      <c r="ECK58" s="38"/>
      <c r="ECL58" s="38"/>
      <c r="ECM58" s="38"/>
      <c r="ECN58" s="38"/>
      <c r="ECO58" s="38"/>
      <c r="ECP58" s="38"/>
      <c r="ECQ58" s="38"/>
      <c r="ECR58" s="38"/>
      <c r="ECS58" s="38"/>
      <c r="ECT58" s="38"/>
      <c r="ECU58" s="38"/>
      <c r="ECV58" s="38"/>
      <c r="ECW58" s="38"/>
      <c r="ECX58" s="38"/>
      <c r="ECY58" s="38"/>
      <c r="ECZ58" s="38"/>
      <c r="EDA58" s="38"/>
      <c r="EDB58" s="38"/>
      <c r="EDC58" s="38"/>
      <c r="EDD58" s="38"/>
      <c r="EDE58" s="38"/>
      <c r="EDF58" s="38"/>
      <c r="EDG58" s="38"/>
      <c r="EDH58" s="38"/>
      <c r="EDI58" s="38"/>
      <c r="EDJ58" s="38"/>
      <c r="EDK58" s="38"/>
      <c r="EDL58" s="38"/>
      <c r="EDM58" s="38"/>
      <c r="EDN58" s="38"/>
      <c r="EDO58" s="38"/>
      <c r="EDP58" s="38"/>
      <c r="EDQ58" s="38"/>
      <c r="EDR58" s="38"/>
      <c r="EDS58" s="38"/>
      <c r="EDT58" s="38"/>
      <c r="EDU58" s="38"/>
      <c r="EDV58" s="38"/>
      <c r="EDW58" s="38"/>
      <c r="EDX58" s="38"/>
      <c r="EDY58" s="38"/>
      <c r="EDZ58" s="38"/>
      <c r="EEA58" s="38"/>
      <c r="EEB58" s="38"/>
      <c r="EEC58" s="38"/>
      <c r="EED58" s="38"/>
      <c r="EEE58" s="38"/>
      <c r="EEF58" s="38"/>
      <c r="EEG58" s="38"/>
      <c r="EEH58" s="38"/>
      <c r="EEI58" s="38"/>
      <c r="EEJ58" s="38"/>
      <c r="EEK58" s="38"/>
      <c r="EEL58" s="38"/>
      <c r="EEM58" s="38"/>
      <c r="EEN58" s="38"/>
      <c r="EEO58" s="38"/>
      <c r="EEP58" s="38"/>
      <c r="EEQ58" s="38"/>
      <c r="EER58" s="38"/>
      <c r="EES58" s="38"/>
      <c r="EET58" s="38"/>
      <c r="EEU58" s="38"/>
      <c r="EEV58" s="38"/>
      <c r="EEW58" s="38"/>
      <c r="EEX58" s="38"/>
      <c r="EEY58" s="38"/>
      <c r="EEZ58" s="38"/>
      <c r="EFA58" s="38"/>
      <c r="EFB58" s="38"/>
      <c r="EFC58" s="38"/>
      <c r="EFD58" s="38"/>
      <c r="EFE58" s="38"/>
      <c r="EFF58" s="38"/>
      <c r="EFG58" s="38"/>
      <c r="EFH58" s="38"/>
      <c r="EFI58" s="38"/>
      <c r="EFJ58" s="38"/>
      <c r="EFK58" s="38"/>
      <c r="EFL58" s="38"/>
      <c r="EFM58" s="38"/>
      <c r="EFN58" s="38"/>
      <c r="EFO58" s="38"/>
      <c r="EFP58" s="38"/>
      <c r="EFQ58" s="38"/>
      <c r="EFR58" s="38"/>
      <c r="EFS58" s="38"/>
      <c r="EFT58" s="38"/>
      <c r="EFU58" s="38"/>
      <c r="EFV58" s="38"/>
      <c r="EFW58" s="38"/>
      <c r="EFX58" s="38"/>
      <c r="EFY58" s="38"/>
      <c r="EFZ58" s="38"/>
      <c r="EGA58" s="38"/>
      <c r="EGB58" s="38"/>
      <c r="EGC58" s="38"/>
      <c r="EGD58" s="38"/>
      <c r="EGE58" s="38"/>
      <c r="EGF58" s="38"/>
      <c r="EGG58" s="38"/>
      <c r="EGH58" s="38"/>
      <c r="EGI58" s="38"/>
      <c r="EGJ58" s="38"/>
      <c r="EGK58" s="38"/>
      <c r="EGL58" s="38"/>
      <c r="EGM58" s="38"/>
      <c r="EGN58" s="38"/>
      <c r="EGO58" s="38"/>
      <c r="EGP58" s="38"/>
      <c r="EGQ58" s="38"/>
      <c r="EGR58" s="38"/>
      <c r="EGS58" s="38"/>
      <c r="EGT58" s="38"/>
      <c r="EGU58" s="38"/>
      <c r="EGV58" s="38"/>
      <c r="EGW58" s="38"/>
      <c r="EGX58" s="38"/>
      <c r="EGY58" s="38"/>
      <c r="EGZ58" s="38"/>
      <c r="EHA58" s="38"/>
      <c r="EHB58" s="38"/>
      <c r="EHC58" s="38"/>
      <c r="EHD58" s="38"/>
      <c r="EHE58" s="38"/>
      <c r="EHF58" s="38"/>
      <c r="EHG58" s="38"/>
      <c r="EHH58" s="38"/>
      <c r="EHI58" s="38"/>
      <c r="EHJ58" s="38"/>
      <c r="EHK58" s="38"/>
      <c r="EHL58" s="38"/>
      <c r="EHM58" s="38"/>
      <c r="EHN58" s="38"/>
      <c r="EHO58" s="38"/>
      <c r="EHP58" s="38"/>
      <c r="EHQ58" s="38"/>
      <c r="EHR58" s="38"/>
      <c r="EHS58" s="38"/>
      <c r="EHT58" s="38"/>
      <c r="EHU58" s="38"/>
      <c r="EHV58" s="38"/>
      <c r="EHW58" s="38"/>
      <c r="EHX58" s="38"/>
      <c r="EHY58" s="38"/>
      <c r="EHZ58" s="38"/>
      <c r="EIA58" s="38"/>
      <c r="EIB58" s="38"/>
      <c r="EIC58" s="38"/>
      <c r="EID58" s="38"/>
      <c r="EIE58" s="38"/>
      <c r="EIF58" s="38"/>
      <c r="EIG58" s="38"/>
      <c r="EIH58" s="38"/>
      <c r="EII58" s="38"/>
      <c r="EIJ58" s="38"/>
      <c r="EIK58" s="38"/>
      <c r="EIL58" s="38"/>
      <c r="EIM58" s="38"/>
      <c r="EIN58" s="38"/>
      <c r="EIO58" s="38"/>
      <c r="EIP58" s="38"/>
      <c r="EIQ58" s="38"/>
      <c r="EIR58" s="38"/>
      <c r="EIS58" s="38"/>
      <c r="EIT58" s="38"/>
      <c r="EIU58" s="38"/>
      <c r="EIV58" s="38"/>
      <c r="EIW58" s="38"/>
      <c r="EIX58" s="38"/>
      <c r="EIY58" s="38"/>
      <c r="EIZ58" s="38"/>
      <c r="EJA58" s="38"/>
      <c r="EJB58" s="38"/>
      <c r="EJC58" s="38"/>
      <c r="EJD58" s="38"/>
      <c r="EJE58" s="38"/>
      <c r="EJF58" s="38"/>
      <c r="EJG58" s="38"/>
      <c r="EJH58" s="38"/>
      <c r="EJI58" s="38"/>
      <c r="EJJ58" s="38"/>
      <c r="EJK58" s="38"/>
      <c r="EJL58" s="38"/>
      <c r="EJM58" s="38"/>
      <c r="EJN58" s="38"/>
      <c r="EJO58" s="38"/>
      <c r="EJP58" s="38"/>
      <c r="EJQ58" s="38"/>
      <c r="EJR58" s="38"/>
      <c r="EJS58" s="38"/>
      <c r="EJT58" s="38"/>
      <c r="EJU58" s="38"/>
      <c r="EJV58" s="38"/>
      <c r="EJW58" s="38"/>
      <c r="EJX58" s="38"/>
      <c r="EJY58" s="38"/>
      <c r="EJZ58" s="38"/>
      <c r="EKA58" s="38"/>
      <c r="EKB58" s="38"/>
      <c r="EKC58" s="38"/>
      <c r="EKD58" s="38"/>
      <c r="EKE58" s="38"/>
      <c r="EKF58" s="38"/>
      <c r="EKG58" s="38"/>
      <c r="EKH58" s="38"/>
      <c r="EKI58" s="38"/>
      <c r="EKJ58" s="38"/>
      <c r="EKK58" s="38"/>
      <c r="EKL58" s="38"/>
      <c r="EKM58" s="38"/>
      <c r="EKN58" s="38"/>
      <c r="EKO58" s="38"/>
      <c r="EKP58" s="38"/>
      <c r="EKQ58" s="38"/>
      <c r="EKR58" s="38"/>
      <c r="EKS58" s="38"/>
      <c r="EKT58" s="38"/>
      <c r="EKU58" s="38"/>
      <c r="EKV58" s="38"/>
      <c r="EKW58" s="38"/>
      <c r="EKX58" s="38"/>
      <c r="EKY58" s="38"/>
      <c r="EKZ58" s="38"/>
      <c r="ELA58" s="38"/>
      <c r="ELB58" s="38"/>
      <c r="ELC58" s="38"/>
      <c r="ELD58" s="38"/>
      <c r="ELE58" s="38"/>
      <c r="ELF58" s="38"/>
      <c r="ELG58" s="38"/>
      <c r="ELH58" s="38"/>
      <c r="ELI58" s="38"/>
      <c r="ELJ58" s="38"/>
      <c r="ELK58" s="38"/>
      <c r="ELL58" s="38"/>
      <c r="ELM58" s="38"/>
      <c r="ELN58" s="38"/>
      <c r="ELO58" s="38"/>
      <c r="ELP58" s="38"/>
      <c r="ELQ58" s="38"/>
      <c r="ELR58" s="38"/>
      <c r="ELS58" s="38"/>
      <c r="ELT58" s="38"/>
      <c r="ELU58" s="38"/>
      <c r="ELV58" s="38"/>
      <c r="ELW58" s="38"/>
      <c r="ELX58" s="38"/>
      <c r="ELY58" s="38"/>
      <c r="ELZ58" s="38"/>
      <c r="EMA58" s="38"/>
      <c r="EMB58" s="38"/>
      <c r="EMC58" s="38"/>
      <c r="EMD58" s="38"/>
      <c r="EME58" s="38"/>
      <c r="EMF58" s="38"/>
      <c r="EMG58" s="38"/>
      <c r="EMH58" s="38"/>
      <c r="EMI58" s="38"/>
      <c r="EMJ58" s="38"/>
      <c r="EMK58" s="38"/>
      <c r="EML58" s="38"/>
      <c r="EMM58" s="38"/>
      <c r="EMN58" s="38"/>
      <c r="EMO58" s="38"/>
      <c r="EMP58" s="38"/>
      <c r="EMQ58" s="38"/>
      <c r="EMR58" s="38"/>
      <c r="EMS58" s="38"/>
      <c r="EMT58" s="38"/>
      <c r="EMU58" s="38"/>
      <c r="EMV58" s="38"/>
      <c r="EMW58" s="38"/>
      <c r="EMX58" s="38"/>
      <c r="EMY58" s="38"/>
      <c r="EMZ58" s="38"/>
      <c r="ENA58" s="38"/>
      <c r="ENB58" s="38"/>
      <c r="ENC58" s="38"/>
      <c r="END58" s="38"/>
      <c r="ENE58" s="38"/>
      <c r="ENF58" s="38"/>
      <c r="ENG58" s="38"/>
      <c r="ENH58" s="38"/>
      <c r="ENI58" s="38"/>
      <c r="ENJ58" s="38"/>
      <c r="ENK58" s="38"/>
      <c r="ENL58" s="38"/>
      <c r="ENM58" s="38"/>
      <c r="ENN58" s="38"/>
      <c r="ENO58" s="38"/>
      <c r="ENP58" s="38"/>
      <c r="ENQ58" s="38"/>
      <c r="ENR58" s="38"/>
      <c r="ENS58" s="38"/>
      <c r="ENT58" s="38"/>
      <c r="ENU58" s="38"/>
      <c r="ENV58" s="38"/>
      <c r="ENW58" s="38"/>
      <c r="ENX58" s="38"/>
      <c r="ENY58" s="38"/>
      <c r="ENZ58" s="38"/>
      <c r="EOA58" s="38"/>
      <c r="EOB58" s="38"/>
      <c r="EOC58" s="38"/>
      <c r="EOD58" s="38"/>
      <c r="EOE58" s="38"/>
      <c r="EOF58" s="38"/>
      <c r="EOG58" s="38"/>
      <c r="EOH58" s="38"/>
      <c r="EOI58" s="38"/>
      <c r="EOJ58" s="38"/>
      <c r="EOK58" s="38"/>
      <c r="EOL58" s="38"/>
      <c r="EOM58" s="38"/>
      <c r="EON58" s="38"/>
      <c r="EOO58" s="38"/>
      <c r="EOP58" s="38"/>
      <c r="EOQ58" s="38"/>
      <c r="EOR58" s="38"/>
      <c r="EOS58" s="38"/>
      <c r="EOT58" s="38"/>
      <c r="EOU58" s="38"/>
      <c r="EOV58" s="38"/>
      <c r="EOW58" s="38"/>
      <c r="EOX58" s="38"/>
      <c r="EOY58" s="38"/>
      <c r="EOZ58" s="38"/>
      <c r="EPA58" s="38"/>
      <c r="EPB58" s="38"/>
      <c r="EPC58" s="38"/>
      <c r="EPD58" s="38"/>
      <c r="EPE58" s="38"/>
      <c r="EPF58" s="38"/>
      <c r="EPG58" s="38"/>
      <c r="EPH58" s="38"/>
      <c r="EPI58" s="38"/>
      <c r="EPJ58" s="38"/>
      <c r="EPK58" s="38"/>
      <c r="EPL58" s="38"/>
      <c r="EPM58" s="38"/>
      <c r="EPN58" s="38"/>
      <c r="EPO58" s="38"/>
      <c r="EPP58" s="38"/>
      <c r="EPQ58" s="38"/>
      <c r="EPR58" s="38"/>
      <c r="EPS58" s="38"/>
      <c r="EPT58" s="38"/>
      <c r="EPU58" s="38"/>
      <c r="EPV58" s="38"/>
      <c r="EPW58" s="38"/>
      <c r="EPX58" s="38"/>
      <c r="EPY58" s="38"/>
      <c r="EPZ58" s="38"/>
      <c r="EQA58" s="38"/>
      <c r="EQB58" s="38"/>
      <c r="EQC58" s="38"/>
      <c r="EQD58" s="38"/>
      <c r="EQE58" s="38"/>
      <c r="EQF58" s="38"/>
      <c r="EQG58" s="38"/>
      <c r="EQH58" s="38"/>
      <c r="EQI58" s="38"/>
      <c r="EQJ58" s="38"/>
      <c r="EQK58" s="38"/>
      <c r="EQL58" s="38"/>
      <c r="EQM58" s="38"/>
      <c r="EQN58" s="38"/>
      <c r="EQO58" s="38"/>
      <c r="EQP58" s="38"/>
      <c r="EQQ58" s="38"/>
      <c r="EQR58" s="38"/>
      <c r="EQS58" s="38"/>
      <c r="EQT58" s="38"/>
      <c r="EQU58" s="38"/>
      <c r="EQV58" s="38"/>
      <c r="EQW58" s="38"/>
      <c r="EQX58" s="38"/>
      <c r="EQY58" s="38"/>
      <c r="EQZ58" s="38"/>
      <c r="ERA58" s="38"/>
      <c r="ERB58" s="38"/>
      <c r="ERC58" s="38"/>
      <c r="ERD58" s="38"/>
      <c r="ERE58" s="38"/>
      <c r="ERF58" s="38"/>
      <c r="ERG58" s="38"/>
      <c r="ERH58" s="38"/>
      <c r="ERI58" s="38"/>
      <c r="ERJ58" s="38"/>
      <c r="ERK58" s="38"/>
      <c r="ERL58" s="38"/>
      <c r="ERM58" s="38"/>
      <c r="ERN58" s="38"/>
      <c r="ERO58" s="38"/>
      <c r="ERP58" s="38"/>
      <c r="ERQ58" s="38"/>
      <c r="ERR58" s="38"/>
      <c r="ERS58" s="38"/>
      <c r="ERT58" s="38"/>
      <c r="ERU58" s="38"/>
      <c r="ERV58" s="38"/>
      <c r="ERW58" s="38"/>
      <c r="ERX58" s="38"/>
      <c r="ERY58" s="38"/>
      <c r="ERZ58" s="38"/>
      <c r="ESA58" s="38"/>
      <c r="ESB58" s="38"/>
      <c r="ESC58" s="38"/>
      <c r="ESD58" s="38"/>
      <c r="ESE58" s="38"/>
      <c r="ESF58" s="38"/>
      <c r="ESG58" s="38"/>
      <c r="ESH58" s="38"/>
      <c r="ESI58" s="38"/>
      <c r="ESJ58" s="38"/>
      <c r="ESK58" s="38"/>
      <c r="ESL58" s="38"/>
      <c r="ESM58" s="38"/>
      <c r="ESN58" s="38"/>
      <c r="ESO58" s="38"/>
      <c r="ESP58" s="38"/>
      <c r="ESQ58" s="38"/>
      <c r="ESR58" s="38"/>
      <c r="ESS58" s="38"/>
      <c r="EST58" s="38"/>
      <c r="ESU58" s="38"/>
      <c r="ESV58" s="38"/>
      <c r="ESW58" s="38"/>
      <c r="ESX58" s="38"/>
      <c r="ESY58" s="38"/>
      <c r="ESZ58" s="38"/>
      <c r="ETA58" s="38"/>
      <c r="ETB58" s="38"/>
      <c r="ETC58" s="38"/>
      <c r="ETD58" s="38"/>
      <c r="ETE58" s="38"/>
      <c r="ETF58" s="38"/>
      <c r="ETG58" s="38"/>
      <c r="ETH58" s="38"/>
      <c r="ETI58" s="38"/>
      <c r="ETJ58" s="38"/>
      <c r="ETK58" s="38"/>
      <c r="ETL58" s="38"/>
      <c r="ETM58" s="38"/>
      <c r="ETN58" s="38"/>
      <c r="ETO58" s="38"/>
      <c r="ETP58" s="38"/>
      <c r="ETQ58" s="38"/>
      <c r="ETR58" s="38"/>
      <c r="ETS58" s="38"/>
      <c r="ETT58" s="38"/>
      <c r="ETU58" s="38"/>
      <c r="ETV58" s="38"/>
      <c r="ETW58" s="38"/>
      <c r="ETX58" s="38"/>
      <c r="ETY58" s="38"/>
      <c r="ETZ58" s="38"/>
      <c r="EUA58" s="38"/>
      <c r="EUB58" s="38"/>
      <c r="EUC58" s="38"/>
      <c r="EUD58" s="38"/>
      <c r="EUE58" s="38"/>
      <c r="EUF58" s="38"/>
      <c r="EUG58" s="38"/>
      <c r="EUH58" s="38"/>
      <c r="EUI58" s="38"/>
      <c r="EUJ58" s="38"/>
      <c r="EUK58" s="38"/>
      <c r="EUL58" s="38"/>
      <c r="EUM58" s="38"/>
      <c r="EUN58" s="38"/>
      <c r="EUO58" s="38"/>
      <c r="EUP58" s="38"/>
      <c r="EUQ58" s="38"/>
      <c r="EUR58" s="38"/>
      <c r="EUS58" s="38"/>
      <c r="EUT58" s="38"/>
      <c r="EUU58" s="38"/>
      <c r="EUV58" s="38"/>
      <c r="EUW58" s="38"/>
      <c r="EUX58" s="38"/>
      <c r="EUY58" s="38"/>
      <c r="EUZ58" s="38"/>
      <c r="EVA58" s="38"/>
      <c r="EVB58" s="38"/>
      <c r="EVC58" s="38"/>
      <c r="EVD58" s="38"/>
      <c r="EVE58" s="38"/>
      <c r="EVF58" s="38"/>
      <c r="EVG58" s="38"/>
      <c r="EVH58" s="38"/>
      <c r="EVI58" s="38"/>
      <c r="EVJ58" s="38"/>
      <c r="EVK58" s="38"/>
      <c r="EVL58" s="38"/>
      <c r="EVM58" s="38"/>
      <c r="EVN58" s="38"/>
      <c r="EVO58" s="38"/>
      <c r="EVP58" s="38"/>
      <c r="EVQ58" s="38"/>
      <c r="EVR58" s="38"/>
      <c r="EVS58" s="38"/>
      <c r="EVT58" s="38"/>
      <c r="EVU58" s="38"/>
      <c r="EVV58" s="38"/>
      <c r="EVW58" s="38"/>
      <c r="EVX58" s="38"/>
      <c r="EVY58" s="38"/>
      <c r="EVZ58" s="38"/>
      <c r="EWA58" s="38"/>
      <c r="EWB58" s="38"/>
      <c r="EWC58" s="38"/>
      <c r="EWD58" s="38"/>
      <c r="EWE58" s="38"/>
      <c r="EWF58" s="38"/>
      <c r="EWG58" s="38"/>
      <c r="EWH58" s="38"/>
      <c r="EWI58" s="38"/>
      <c r="EWJ58" s="38"/>
      <c r="EWK58" s="38"/>
      <c r="EWL58" s="38"/>
      <c r="EWM58" s="38"/>
      <c r="EWN58" s="38"/>
      <c r="EWO58" s="38"/>
      <c r="EWP58" s="38"/>
      <c r="EWQ58" s="38"/>
      <c r="EWR58" s="38"/>
      <c r="EWS58" s="38"/>
      <c r="EWT58" s="38"/>
      <c r="EWU58" s="38"/>
      <c r="EWV58" s="38"/>
      <c r="EWW58" s="38"/>
      <c r="EWX58" s="38"/>
      <c r="EWY58" s="38"/>
      <c r="EWZ58" s="38"/>
      <c r="EXA58" s="38"/>
      <c r="EXB58" s="38"/>
      <c r="EXC58" s="38"/>
      <c r="EXD58" s="38"/>
      <c r="EXE58" s="38"/>
      <c r="EXF58" s="38"/>
      <c r="EXG58" s="38"/>
      <c r="EXH58" s="38"/>
      <c r="EXI58" s="38"/>
      <c r="EXJ58" s="38"/>
      <c r="EXK58" s="38"/>
      <c r="EXL58" s="38"/>
      <c r="EXM58" s="38"/>
      <c r="EXN58" s="38"/>
      <c r="EXO58" s="38"/>
      <c r="EXP58" s="38"/>
      <c r="EXQ58" s="38"/>
      <c r="EXR58" s="38"/>
      <c r="EXS58" s="38"/>
      <c r="EXT58" s="38"/>
      <c r="EXU58" s="38"/>
      <c r="EXV58" s="38"/>
      <c r="EXW58" s="38"/>
      <c r="EXX58" s="38"/>
      <c r="EXY58" s="38"/>
      <c r="EXZ58" s="38"/>
      <c r="EYA58" s="38"/>
      <c r="EYB58" s="38"/>
      <c r="EYC58" s="38"/>
      <c r="EYD58" s="38"/>
      <c r="EYE58" s="38"/>
      <c r="EYF58" s="38"/>
      <c r="EYG58" s="38"/>
      <c r="EYH58" s="38"/>
      <c r="EYI58" s="38"/>
      <c r="EYJ58" s="38"/>
      <c r="EYK58" s="38"/>
      <c r="EYL58" s="38"/>
      <c r="EYM58" s="38"/>
      <c r="EYN58" s="38"/>
      <c r="EYO58" s="38"/>
      <c r="EYP58" s="38"/>
      <c r="EYQ58" s="38"/>
      <c r="EYR58" s="38"/>
      <c r="EYS58" s="38"/>
      <c r="EYT58" s="38"/>
      <c r="EYU58" s="38"/>
      <c r="EYV58" s="38"/>
      <c r="EYW58" s="38"/>
      <c r="EYX58" s="38"/>
      <c r="EYY58" s="38"/>
      <c r="EYZ58" s="38"/>
      <c r="EZA58" s="38"/>
      <c r="EZB58" s="38"/>
      <c r="EZC58" s="38"/>
      <c r="EZD58" s="38"/>
      <c r="EZE58" s="38"/>
      <c r="EZF58" s="38"/>
      <c r="EZG58" s="38"/>
      <c r="EZH58" s="38"/>
      <c r="EZI58" s="38"/>
      <c r="EZJ58" s="38"/>
      <c r="EZK58" s="38"/>
      <c r="EZL58" s="38"/>
      <c r="EZM58" s="38"/>
      <c r="EZN58" s="38"/>
      <c r="EZO58" s="38"/>
      <c r="EZP58" s="38"/>
      <c r="EZQ58" s="38"/>
      <c r="EZR58" s="38"/>
      <c r="EZS58" s="38"/>
      <c r="EZT58" s="38"/>
      <c r="EZU58" s="38"/>
      <c r="EZV58" s="38"/>
      <c r="EZW58" s="38"/>
      <c r="EZX58" s="38"/>
      <c r="EZY58" s="38"/>
      <c r="EZZ58" s="38"/>
      <c r="FAA58" s="38"/>
      <c r="FAB58" s="38"/>
      <c r="FAC58" s="38"/>
      <c r="FAD58" s="38"/>
      <c r="FAE58" s="38"/>
      <c r="FAF58" s="38"/>
      <c r="FAG58" s="38"/>
      <c r="FAH58" s="38"/>
      <c r="FAI58" s="38"/>
      <c r="FAJ58" s="38"/>
      <c r="FAK58" s="38"/>
      <c r="FAL58" s="38"/>
      <c r="FAM58" s="38"/>
      <c r="FAN58" s="38"/>
      <c r="FAO58" s="38"/>
      <c r="FAP58" s="38"/>
      <c r="FAQ58" s="38"/>
      <c r="FAR58" s="38"/>
      <c r="FAS58" s="38"/>
      <c r="FAT58" s="38"/>
      <c r="FAU58" s="38"/>
      <c r="FAV58" s="38"/>
      <c r="FAW58" s="38"/>
      <c r="FAX58" s="38"/>
      <c r="FAY58" s="38"/>
      <c r="FAZ58" s="38"/>
      <c r="FBA58" s="38"/>
      <c r="FBB58" s="38"/>
      <c r="FBC58" s="38"/>
      <c r="FBD58" s="38"/>
      <c r="FBE58" s="38"/>
      <c r="FBF58" s="38"/>
      <c r="FBG58" s="38"/>
      <c r="FBH58" s="38"/>
      <c r="FBI58" s="38"/>
      <c r="FBJ58" s="38"/>
      <c r="FBK58" s="38"/>
      <c r="FBL58" s="38"/>
      <c r="FBM58" s="38"/>
      <c r="FBN58" s="38"/>
      <c r="FBO58" s="38"/>
      <c r="FBP58" s="38"/>
      <c r="FBQ58" s="38"/>
      <c r="FBR58" s="38"/>
      <c r="FBS58" s="38"/>
      <c r="FBT58" s="38"/>
      <c r="FBU58" s="38"/>
      <c r="FBV58" s="38"/>
      <c r="FBW58" s="38"/>
      <c r="FBX58" s="38"/>
      <c r="FBY58" s="38"/>
      <c r="FBZ58" s="38"/>
      <c r="FCA58" s="38"/>
      <c r="FCB58" s="38"/>
      <c r="FCC58" s="38"/>
      <c r="FCD58" s="38"/>
      <c r="FCE58" s="38"/>
      <c r="FCF58" s="38"/>
      <c r="FCG58" s="38"/>
      <c r="FCH58" s="38"/>
      <c r="FCI58" s="38"/>
      <c r="FCJ58" s="38"/>
      <c r="FCK58" s="38"/>
      <c r="FCL58" s="38"/>
      <c r="FCM58" s="38"/>
      <c r="FCN58" s="38"/>
      <c r="FCO58" s="38"/>
      <c r="FCP58" s="38"/>
      <c r="FCQ58" s="38"/>
      <c r="FCR58" s="38"/>
      <c r="FCS58" s="38"/>
      <c r="FCT58" s="38"/>
      <c r="FCU58" s="38"/>
      <c r="FCV58" s="38"/>
      <c r="FCW58" s="38"/>
      <c r="FCX58" s="38"/>
      <c r="FCY58" s="38"/>
      <c r="FCZ58" s="38"/>
      <c r="FDA58" s="38"/>
      <c r="FDB58" s="38"/>
      <c r="FDC58" s="38"/>
      <c r="FDD58" s="38"/>
      <c r="FDE58" s="38"/>
      <c r="FDF58" s="38"/>
      <c r="FDG58" s="38"/>
      <c r="FDH58" s="38"/>
      <c r="FDI58" s="38"/>
      <c r="FDJ58" s="38"/>
      <c r="FDK58" s="38"/>
      <c r="FDL58" s="38"/>
      <c r="FDM58" s="38"/>
      <c r="FDN58" s="38"/>
      <c r="FDO58" s="38"/>
      <c r="FDP58" s="38"/>
      <c r="FDQ58" s="38"/>
      <c r="FDR58" s="38"/>
      <c r="FDS58" s="38"/>
      <c r="FDT58" s="38"/>
      <c r="FDU58" s="38"/>
      <c r="FDV58" s="38"/>
      <c r="FDW58" s="38"/>
      <c r="FDX58" s="38"/>
      <c r="FDY58" s="38"/>
      <c r="FDZ58" s="38"/>
      <c r="FEA58" s="38"/>
      <c r="FEB58" s="38"/>
      <c r="FEC58" s="38"/>
      <c r="FED58" s="38"/>
      <c r="FEE58" s="38"/>
      <c r="FEF58" s="38"/>
      <c r="FEG58" s="38"/>
      <c r="FEH58" s="38"/>
      <c r="FEI58" s="38"/>
      <c r="FEJ58" s="38"/>
      <c r="FEK58" s="38"/>
      <c r="FEL58" s="38"/>
      <c r="FEM58" s="38"/>
      <c r="FEN58" s="38"/>
      <c r="FEO58" s="38"/>
      <c r="FEP58" s="38"/>
      <c r="FEQ58" s="38"/>
      <c r="FER58" s="38"/>
      <c r="FES58" s="38"/>
      <c r="FET58" s="38"/>
      <c r="FEU58" s="38"/>
      <c r="FEV58" s="38"/>
      <c r="FEW58" s="38"/>
      <c r="FEX58" s="38"/>
      <c r="FEY58" s="38"/>
      <c r="FEZ58" s="38"/>
      <c r="FFA58" s="38"/>
      <c r="FFB58" s="38"/>
      <c r="FFC58" s="38"/>
      <c r="FFD58" s="38"/>
      <c r="FFE58" s="38"/>
      <c r="FFF58" s="38"/>
      <c r="FFG58" s="38"/>
      <c r="FFH58" s="38"/>
      <c r="FFI58" s="38"/>
      <c r="FFJ58" s="38"/>
      <c r="FFK58" s="38"/>
      <c r="FFL58" s="38"/>
      <c r="FFM58" s="38"/>
      <c r="FFN58" s="38"/>
      <c r="FFO58" s="38"/>
      <c r="FFP58" s="38"/>
      <c r="FFQ58" s="38"/>
      <c r="FFR58" s="38"/>
      <c r="FFS58" s="38"/>
      <c r="FFT58" s="38"/>
      <c r="FFU58" s="38"/>
      <c r="FFV58" s="38"/>
      <c r="FFW58" s="38"/>
      <c r="FFX58" s="38"/>
      <c r="FFY58" s="38"/>
      <c r="FFZ58" s="38"/>
      <c r="FGA58" s="38"/>
      <c r="FGB58" s="38"/>
      <c r="FGC58" s="38"/>
      <c r="FGD58" s="38"/>
      <c r="FGE58" s="38"/>
      <c r="FGF58" s="38"/>
      <c r="FGG58" s="38"/>
      <c r="FGH58" s="38"/>
      <c r="FGI58" s="38"/>
      <c r="FGJ58" s="38"/>
      <c r="FGK58" s="38"/>
      <c r="FGL58" s="38"/>
      <c r="FGM58" s="38"/>
      <c r="FGN58" s="38"/>
      <c r="FGO58" s="38"/>
      <c r="FGP58" s="38"/>
      <c r="FGQ58" s="38"/>
      <c r="FGR58" s="38"/>
      <c r="FGS58" s="38"/>
      <c r="FGT58" s="38"/>
      <c r="FGU58" s="38"/>
      <c r="FGV58" s="38"/>
      <c r="FGW58" s="38"/>
      <c r="FGX58" s="38"/>
      <c r="FGY58" s="38"/>
      <c r="FGZ58" s="38"/>
      <c r="FHA58" s="38"/>
      <c r="FHB58" s="38"/>
      <c r="FHC58" s="38"/>
      <c r="FHD58" s="38"/>
      <c r="FHE58" s="38"/>
      <c r="FHF58" s="38"/>
      <c r="FHG58" s="38"/>
      <c r="FHH58" s="38"/>
      <c r="FHI58" s="38"/>
      <c r="FHJ58" s="38"/>
      <c r="FHK58" s="38"/>
      <c r="FHL58" s="38"/>
      <c r="FHM58" s="38"/>
      <c r="FHN58" s="38"/>
      <c r="FHO58" s="38"/>
      <c r="FHP58" s="38"/>
      <c r="FHQ58" s="38"/>
      <c r="FHR58" s="38"/>
      <c r="FHS58" s="38"/>
      <c r="FHT58" s="38"/>
      <c r="FHU58" s="38"/>
      <c r="FHV58" s="38"/>
      <c r="FHW58" s="38"/>
      <c r="FHX58" s="38"/>
      <c r="FHY58" s="38"/>
      <c r="FHZ58" s="38"/>
      <c r="FIA58" s="38"/>
      <c r="FIB58" s="38"/>
      <c r="FIC58" s="38"/>
      <c r="FID58" s="38"/>
      <c r="FIE58" s="38"/>
      <c r="FIF58" s="38"/>
      <c r="FIG58" s="38"/>
      <c r="FIH58" s="38"/>
      <c r="FII58" s="38"/>
      <c r="FIJ58" s="38"/>
      <c r="FIK58" s="38"/>
      <c r="FIL58" s="38"/>
      <c r="FIM58" s="38"/>
      <c r="FIN58" s="38"/>
      <c r="FIO58" s="38"/>
      <c r="FIP58" s="38"/>
      <c r="FIQ58" s="38"/>
      <c r="FIR58" s="38"/>
      <c r="FIS58" s="38"/>
      <c r="FIT58" s="38"/>
      <c r="FIU58" s="38"/>
      <c r="FIV58" s="38"/>
      <c r="FIW58" s="38"/>
      <c r="FIX58" s="38"/>
      <c r="FIY58" s="38"/>
      <c r="FIZ58" s="38"/>
      <c r="FJA58" s="38"/>
      <c r="FJB58" s="38"/>
      <c r="FJC58" s="38"/>
      <c r="FJD58" s="38"/>
      <c r="FJE58" s="38"/>
      <c r="FJF58" s="38"/>
      <c r="FJG58" s="38"/>
      <c r="FJH58" s="38"/>
      <c r="FJI58" s="38"/>
      <c r="FJJ58" s="38"/>
      <c r="FJK58" s="38"/>
      <c r="FJL58" s="38"/>
      <c r="FJM58" s="38"/>
      <c r="FJN58" s="38"/>
      <c r="FJO58" s="38"/>
      <c r="FJP58" s="38"/>
      <c r="FJQ58" s="38"/>
      <c r="FJR58" s="38"/>
      <c r="FJS58" s="38"/>
      <c r="FJT58" s="38"/>
      <c r="FJU58" s="38"/>
      <c r="FJV58" s="38"/>
      <c r="FJW58" s="38"/>
      <c r="FJX58" s="38"/>
      <c r="FJY58" s="38"/>
      <c r="FJZ58" s="38"/>
      <c r="FKA58" s="38"/>
      <c r="FKB58" s="38"/>
      <c r="FKC58" s="38"/>
      <c r="FKD58" s="38"/>
      <c r="FKE58" s="38"/>
      <c r="FKF58" s="38"/>
      <c r="FKG58" s="38"/>
      <c r="FKH58" s="38"/>
      <c r="FKI58" s="38"/>
      <c r="FKJ58" s="38"/>
      <c r="FKK58" s="38"/>
      <c r="FKL58" s="38"/>
      <c r="FKM58" s="38"/>
      <c r="FKN58" s="38"/>
      <c r="FKO58" s="38"/>
      <c r="FKP58" s="38"/>
      <c r="FKQ58" s="38"/>
      <c r="FKR58" s="38"/>
      <c r="FKS58" s="38"/>
      <c r="FKT58" s="38"/>
      <c r="FKU58" s="38"/>
      <c r="FKV58" s="38"/>
      <c r="FKW58" s="38"/>
      <c r="FKX58" s="38"/>
      <c r="FKY58" s="38"/>
      <c r="FKZ58" s="38"/>
      <c r="FLA58" s="38"/>
      <c r="FLB58" s="38"/>
      <c r="FLC58" s="38"/>
      <c r="FLD58" s="38"/>
      <c r="FLE58" s="38"/>
      <c r="FLF58" s="38"/>
      <c r="FLG58" s="38"/>
      <c r="FLH58" s="38"/>
      <c r="FLI58" s="38"/>
      <c r="FLJ58" s="38"/>
      <c r="FLK58" s="38"/>
      <c r="FLL58" s="38"/>
      <c r="FLM58" s="38"/>
      <c r="FLN58" s="38"/>
      <c r="FLO58" s="38"/>
      <c r="FLP58" s="38"/>
      <c r="FLQ58" s="38"/>
      <c r="FLR58" s="38"/>
      <c r="FLS58" s="38"/>
      <c r="FLT58" s="38"/>
      <c r="FLU58" s="38"/>
      <c r="FLV58" s="38"/>
      <c r="FLW58" s="38"/>
      <c r="FLX58" s="38"/>
      <c r="FLY58" s="38"/>
      <c r="FLZ58" s="38"/>
      <c r="FMA58" s="38"/>
      <c r="FMB58" s="38"/>
      <c r="FMC58" s="38"/>
      <c r="FMD58" s="38"/>
      <c r="FME58" s="38"/>
      <c r="FMF58" s="38"/>
      <c r="FMG58" s="38"/>
      <c r="FMH58" s="38"/>
      <c r="FMI58" s="38"/>
      <c r="FMJ58" s="38"/>
      <c r="FMK58" s="38"/>
      <c r="FML58" s="38"/>
      <c r="FMM58" s="38"/>
      <c r="FMN58" s="38"/>
      <c r="FMO58" s="38"/>
      <c r="FMP58" s="38"/>
      <c r="FMQ58" s="38"/>
      <c r="FMR58" s="38"/>
      <c r="FMS58" s="38"/>
      <c r="FMT58" s="38"/>
      <c r="FMU58" s="38"/>
      <c r="FMV58" s="38"/>
      <c r="FMW58" s="38"/>
      <c r="FMX58" s="38"/>
      <c r="FMY58" s="38"/>
      <c r="FMZ58" s="38"/>
      <c r="FNA58" s="38"/>
      <c r="FNB58" s="38"/>
      <c r="FNC58" s="38"/>
      <c r="FND58" s="38"/>
      <c r="FNE58" s="38"/>
      <c r="FNF58" s="38"/>
      <c r="FNG58" s="38"/>
      <c r="FNH58" s="38"/>
      <c r="FNI58" s="38"/>
      <c r="FNJ58" s="38"/>
      <c r="FNK58" s="38"/>
      <c r="FNL58" s="38"/>
      <c r="FNM58" s="38"/>
      <c r="FNN58" s="38"/>
      <c r="FNO58" s="38"/>
      <c r="FNP58" s="38"/>
      <c r="FNQ58" s="38"/>
      <c r="FNR58" s="38"/>
      <c r="FNS58" s="38"/>
      <c r="FNT58" s="38"/>
      <c r="FNU58" s="38"/>
      <c r="FNV58" s="38"/>
      <c r="FNW58" s="38"/>
      <c r="FNX58" s="38"/>
      <c r="FNY58" s="38"/>
      <c r="FNZ58" s="38"/>
      <c r="FOA58" s="38"/>
      <c r="FOB58" s="38"/>
      <c r="FOC58" s="38"/>
      <c r="FOD58" s="38"/>
      <c r="FOE58" s="38"/>
      <c r="FOF58" s="38"/>
      <c r="FOG58" s="38"/>
      <c r="FOH58" s="38"/>
      <c r="FOI58" s="38"/>
      <c r="FOJ58" s="38"/>
      <c r="FOK58" s="38"/>
      <c r="FOL58" s="38"/>
      <c r="FOM58" s="38"/>
      <c r="FON58" s="38"/>
      <c r="FOO58" s="38"/>
      <c r="FOP58" s="38"/>
      <c r="FOQ58" s="38"/>
      <c r="FOR58" s="38"/>
      <c r="FOS58" s="38"/>
      <c r="FOT58" s="38"/>
      <c r="FOU58" s="38"/>
      <c r="FOV58" s="38"/>
      <c r="FOW58" s="38"/>
      <c r="FOX58" s="38"/>
      <c r="FOY58" s="38"/>
      <c r="FOZ58" s="38"/>
      <c r="FPA58" s="38"/>
      <c r="FPB58" s="38"/>
      <c r="FPC58" s="38"/>
      <c r="FPD58" s="38"/>
      <c r="FPE58" s="38"/>
      <c r="FPF58" s="38"/>
      <c r="FPG58" s="38"/>
      <c r="FPH58" s="38"/>
      <c r="FPI58" s="38"/>
      <c r="FPJ58" s="38"/>
      <c r="FPK58" s="38"/>
      <c r="FPL58" s="38"/>
      <c r="FPM58" s="38"/>
      <c r="FPN58" s="38"/>
      <c r="FPO58" s="38"/>
      <c r="FPP58" s="38"/>
      <c r="FPQ58" s="38"/>
      <c r="FPR58" s="38"/>
      <c r="FPS58" s="38"/>
      <c r="FPT58" s="38"/>
      <c r="FPU58" s="38"/>
      <c r="FPV58" s="38"/>
      <c r="FPW58" s="38"/>
      <c r="FPX58" s="38"/>
      <c r="FPY58" s="38"/>
      <c r="FPZ58" s="38"/>
      <c r="FQA58" s="38"/>
      <c r="FQB58" s="38"/>
      <c r="FQC58" s="38"/>
      <c r="FQD58" s="38"/>
      <c r="FQE58" s="38"/>
      <c r="FQF58" s="38"/>
      <c r="FQG58" s="38"/>
      <c r="FQH58" s="38"/>
      <c r="FQI58" s="38"/>
      <c r="FQJ58" s="38"/>
      <c r="FQK58" s="38"/>
      <c r="FQL58" s="38"/>
      <c r="FQM58" s="38"/>
      <c r="FQN58" s="38"/>
      <c r="FQO58" s="38"/>
      <c r="FQP58" s="38"/>
      <c r="FQQ58" s="38"/>
      <c r="FQR58" s="38"/>
      <c r="FQS58" s="38"/>
      <c r="FQT58" s="38"/>
      <c r="FQU58" s="38"/>
      <c r="FQV58" s="38"/>
      <c r="FQW58" s="38"/>
      <c r="FQX58" s="38"/>
      <c r="FQY58" s="38"/>
      <c r="FQZ58" s="38"/>
      <c r="FRA58" s="38"/>
      <c r="FRB58" s="38"/>
      <c r="FRC58" s="38"/>
      <c r="FRD58" s="38"/>
      <c r="FRE58" s="38"/>
      <c r="FRF58" s="38"/>
      <c r="FRG58" s="38"/>
      <c r="FRH58" s="38"/>
      <c r="FRI58" s="38"/>
      <c r="FRJ58" s="38"/>
      <c r="FRK58" s="38"/>
      <c r="FRL58" s="38"/>
      <c r="FRM58" s="38"/>
      <c r="FRN58" s="38"/>
      <c r="FRO58" s="38"/>
      <c r="FRP58" s="38"/>
      <c r="FRQ58" s="38"/>
      <c r="FRR58" s="38"/>
      <c r="FRS58" s="38"/>
      <c r="FRT58" s="38"/>
      <c r="FRU58" s="38"/>
      <c r="FRV58" s="38"/>
      <c r="FRW58" s="38"/>
      <c r="FRX58" s="38"/>
      <c r="FRY58" s="38"/>
      <c r="FRZ58" s="38"/>
      <c r="FSA58" s="38"/>
      <c r="FSB58" s="38"/>
      <c r="FSC58" s="38"/>
      <c r="FSD58" s="38"/>
      <c r="FSE58" s="38"/>
      <c r="FSF58" s="38"/>
      <c r="FSG58" s="38"/>
      <c r="FSH58" s="38"/>
      <c r="FSI58" s="38"/>
      <c r="FSJ58" s="38"/>
      <c r="FSK58" s="38"/>
      <c r="FSL58" s="38"/>
      <c r="FSM58" s="38"/>
      <c r="FSN58" s="38"/>
      <c r="FSO58" s="38"/>
      <c r="FSP58" s="38"/>
      <c r="FSQ58" s="38"/>
      <c r="FSR58" s="38"/>
      <c r="FSS58" s="38"/>
      <c r="FST58" s="38"/>
      <c r="FSU58" s="38"/>
      <c r="FSV58" s="38"/>
      <c r="FSW58" s="38"/>
      <c r="FSX58" s="38"/>
      <c r="FSY58" s="38"/>
      <c r="FSZ58" s="38"/>
      <c r="FTA58" s="38"/>
      <c r="FTB58" s="38"/>
      <c r="FTC58" s="38"/>
      <c r="FTD58" s="38"/>
      <c r="FTE58" s="38"/>
      <c r="FTF58" s="38"/>
      <c r="FTG58" s="38"/>
      <c r="FTH58" s="38"/>
      <c r="FTI58" s="38"/>
      <c r="FTJ58" s="38"/>
      <c r="FTK58" s="38"/>
      <c r="FTL58" s="38"/>
      <c r="FTM58" s="38"/>
      <c r="FTN58" s="38"/>
      <c r="FTO58" s="38"/>
      <c r="FTP58" s="38"/>
      <c r="FTQ58" s="38"/>
      <c r="FTR58" s="38"/>
      <c r="FTS58" s="38"/>
      <c r="FTT58" s="38"/>
      <c r="FTU58" s="38"/>
      <c r="FTV58" s="38"/>
      <c r="FTW58" s="38"/>
      <c r="FTX58" s="38"/>
      <c r="FTY58" s="38"/>
      <c r="FTZ58" s="38"/>
      <c r="FUA58" s="38"/>
      <c r="FUB58" s="38"/>
      <c r="FUC58" s="38"/>
      <c r="FUD58" s="38"/>
      <c r="FUE58" s="38"/>
      <c r="FUF58" s="38"/>
      <c r="FUG58" s="38"/>
      <c r="FUH58" s="38"/>
      <c r="FUI58" s="38"/>
      <c r="FUJ58" s="38"/>
      <c r="FUK58" s="38"/>
      <c r="FUL58" s="38"/>
      <c r="FUM58" s="38"/>
      <c r="FUN58" s="38"/>
      <c r="FUO58" s="38"/>
      <c r="FUP58" s="38"/>
      <c r="FUQ58" s="38"/>
      <c r="FUR58" s="38"/>
      <c r="FUS58" s="38"/>
      <c r="FUT58" s="38"/>
      <c r="FUU58" s="38"/>
      <c r="FUV58" s="38"/>
      <c r="FUW58" s="38"/>
      <c r="FUX58" s="38"/>
      <c r="FUY58" s="38"/>
      <c r="FUZ58" s="38"/>
      <c r="FVA58" s="38"/>
      <c r="FVB58" s="38"/>
      <c r="FVC58" s="38"/>
      <c r="FVD58" s="38"/>
      <c r="FVE58" s="38"/>
      <c r="FVF58" s="38"/>
      <c r="FVG58" s="38"/>
      <c r="FVH58" s="38"/>
      <c r="FVI58" s="38"/>
      <c r="FVJ58" s="38"/>
      <c r="FVK58" s="38"/>
      <c r="FVL58" s="38"/>
      <c r="FVM58" s="38"/>
      <c r="FVN58" s="38"/>
      <c r="FVO58" s="38"/>
      <c r="FVP58" s="38"/>
      <c r="FVQ58" s="38"/>
      <c r="FVR58" s="38"/>
      <c r="FVS58" s="38"/>
      <c r="FVT58" s="38"/>
      <c r="FVU58" s="38"/>
      <c r="FVV58" s="38"/>
      <c r="FVW58" s="38"/>
      <c r="FVX58" s="38"/>
      <c r="FVY58" s="38"/>
      <c r="FVZ58" s="38"/>
      <c r="FWA58" s="38"/>
      <c r="FWB58" s="38"/>
      <c r="FWC58" s="38"/>
      <c r="FWD58" s="38"/>
      <c r="FWE58" s="38"/>
      <c r="FWF58" s="38"/>
      <c r="FWG58" s="38"/>
      <c r="FWH58" s="38"/>
      <c r="FWI58" s="38"/>
      <c r="FWJ58" s="38"/>
      <c r="FWK58" s="38"/>
      <c r="FWL58" s="38"/>
      <c r="FWM58" s="38"/>
      <c r="FWN58" s="38"/>
      <c r="FWO58" s="38"/>
      <c r="FWP58" s="38"/>
      <c r="FWQ58" s="38"/>
      <c r="FWR58" s="38"/>
      <c r="FWS58" s="38"/>
      <c r="FWT58" s="38"/>
      <c r="FWU58" s="38"/>
      <c r="FWV58" s="38"/>
      <c r="FWW58" s="38"/>
      <c r="FWX58" s="38"/>
      <c r="FWY58" s="38"/>
      <c r="FWZ58" s="38"/>
      <c r="FXA58" s="38"/>
      <c r="FXB58" s="38"/>
      <c r="FXC58" s="38"/>
      <c r="FXD58" s="38"/>
      <c r="FXE58" s="38"/>
      <c r="FXF58" s="38"/>
      <c r="FXG58" s="38"/>
      <c r="FXH58" s="38"/>
      <c r="FXI58" s="38"/>
      <c r="FXJ58" s="38"/>
      <c r="FXK58" s="38"/>
      <c r="FXL58" s="38"/>
      <c r="FXM58" s="38"/>
      <c r="FXN58" s="38"/>
      <c r="FXO58" s="38"/>
      <c r="FXP58" s="38"/>
      <c r="FXQ58" s="38"/>
      <c r="FXR58" s="38"/>
      <c r="FXS58" s="38"/>
      <c r="FXT58" s="38"/>
      <c r="FXU58" s="38"/>
      <c r="FXV58" s="38"/>
      <c r="FXW58" s="38"/>
      <c r="FXX58" s="38"/>
      <c r="FXY58" s="38"/>
      <c r="FXZ58" s="38"/>
      <c r="FYA58" s="38"/>
      <c r="FYB58" s="38"/>
      <c r="FYC58" s="38"/>
      <c r="FYD58" s="38"/>
      <c r="FYE58" s="38"/>
      <c r="FYF58" s="38"/>
      <c r="FYG58" s="38"/>
      <c r="FYH58" s="38"/>
      <c r="FYI58" s="38"/>
      <c r="FYJ58" s="38"/>
      <c r="FYK58" s="38"/>
      <c r="FYL58" s="38"/>
      <c r="FYM58" s="38"/>
      <c r="FYN58" s="38"/>
      <c r="FYO58" s="38"/>
      <c r="FYP58" s="38"/>
      <c r="FYQ58" s="38"/>
      <c r="FYR58" s="38"/>
      <c r="FYS58" s="38"/>
      <c r="FYT58" s="38"/>
      <c r="FYU58" s="38"/>
      <c r="FYV58" s="38"/>
      <c r="FYW58" s="38"/>
      <c r="FYX58" s="38"/>
      <c r="FYY58" s="38"/>
      <c r="FYZ58" s="38"/>
      <c r="FZA58" s="38"/>
      <c r="FZB58" s="38"/>
      <c r="FZC58" s="38"/>
      <c r="FZD58" s="38"/>
      <c r="FZE58" s="38"/>
      <c r="FZF58" s="38"/>
      <c r="FZG58" s="38"/>
      <c r="FZH58" s="38"/>
      <c r="FZI58" s="38"/>
      <c r="FZJ58" s="38"/>
      <c r="FZK58" s="38"/>
      <c r="FZL58" s="38"/>
      <c r="FZM58" s="38"/>
      <c r="FZN58" s="38"/>
      <c r="FZO58" s="38"/>
      <c r="FZP58" s="38"/>
      <c r="FZQ58" s="38"/>
      <c r="FZR58" s="38"/>
      <c r="FZS58" s="38"/>
      <c r="FZT58" s="38"/>
      <c r="FZU58" s="38"/>
      <c r="FZV58" s="38"/>
      <c r="FZW58" s="38"/>
      <c r="FZX58" s="38"/>
      <c r="FZY58" s="38"/>
      <c r="FZZ58" s="38"/>
      <c r="GAA58" s="38"/>
      <c r="GAB58" s="38"/>
      <c r="GAC58" s="38"/>
      <c r="GAD58" s="38"/>
      <c r="GAE58" s="38"/>
      <c r="GAF58" s="38"/>
      <c r="GAG58" s="38"/>
      <c r="GAH58" s="38"/>
      <c r="GAI58" s="38"/>
      <c r="GAJ58" s="38"/>
      <c r="GAK58" s="38"/>
      <c r="GAL58" s="38"/>
      <c r="GAM58" s="38"/>
      <c r="GAN58" s="38"/>
      <c r="GAO58" s="38"/>
      <c r="GAP58" s="38"/>
      <c r="GAQ58" s="38"/>
      <c r="GAR58" s="38"/>
      <c r="GAS58" s="38"/>
      <c r="GAT58" s="38"/>
      <c r="GAU58" s="38"/>
      <c r="GAV58" s="38"/>
      <c r="GAW58" s="38"/>
      <c r="GAX58" s="38"/>
      <c r="GAY58" s="38"/>
      <c r="GAZ58" s="38"/>
      <c r="GBA58" s="38"/>
      <c r="GBB58" s="38"/>
      <c r="GBC58" s="38"/>
      <c r="GBD58" s="38"/>
      <c r="GBE58" s="38"/>
      <c r="GBF58" s="38"/>
      <c r="GBG58" s="38"/>
      <c r="GBH58" s="38"/>
      <c r="GBI58" s="38"/>
      <c r="GBJ58" s="38"/>
      <c r="GBK58" s="38"/>
      <c r="GBL58" s="38"/>
      <c r="GBM58" s="38"/>
      <c r="GBN58" s="38"/>
      <c r="GBO58" s="38"/>
      <c r="GBP58" s="38"/>
      <c r="GBQ58" s="38"/>
      <c r="GBR58" s="38"/>
      <c r="GBS58" s="38"/>
      <c r="GBT58" s="38"/>
      <c r="GBU58" s="38"/>
      <c r="GBV58" s="38"/>
      <c r="GBW58" s="38"/>
      <c r="GBX58" s="38"/>
      <c r="GBY58" s="38"/>
      <c r="GBZ58" s="38"/>
      <c r="GCA58" s="38"/>
      <c r="GCB58" s="38"/>
      <c r="GCC58" s="38"/>
      <c r="GCD58" s="38"/>
      <c r="GCE58" s="38"/>
      <c r="GCF58" s="38"/>
      <c r="GCG58" s="38"/>
      <c r="GCH58" s="38"/>
      <c r="GCI58" s="38"/>
      <c r="GCJ58" s="38"/>
      <c r="GCK58" s="38"/>
      <c r="GCL58" s="38"/>
      <c r="GCM58" s="38"/>
      <c r="GCN58" s="38"/>
      <c r="GCO58" s="38"/>
      <c r="GCP58" s="38"/>
      <c r="GCQ58" s="38"/>
      <c r="GCR58" s="38"/>
      <c r="GCS58" s="38"/>
      <c r="GCT58" s="38"/>
      <c r="GCU58" s="38"/>
      <c r="GCV58" s="38"/>
      <c r="GCW58" s="38"/>
      <c r="GCX58" s="38"/>
      <c r="GCY58" s="38"/>
      <c r="GCZ58" s="38"/>
      <c r="GDA58" s="38"/>
      <c r="GDB58" s="38"/>
      <c r="GDC58" s="38"/>
      <c r="GDD58" s="38"/>
      <c r="GDE58" s="38"/>
      <c r="GDF58" s="38"/>
      <c r="GDG58" s="38"/>
      <c r="GDH58" s="38"/>
      <c r="GDI58" s="38"/>
      <c r="GDJ58" s="38"/>
      <c r="GDK58" s="38"/>
      <c r="GDL58" s="38"/>
      <c r="GDM58" s="38"/>
      <c r="GDN58" s="38"/>
      <c r="GDO58" s="38"/>
      <c r="GDP58" s="38"/>
      <c r="GDQ58" s="38"/>
      <c r="GDR58" s="38"/>
      <c r="GDS58" s="38"/>
      <c r="GDT58" s="38"/>
      <c r="GDU58" s="38"/>
      <c r="GDV58" s="38"/>
      <c r="GDW58" s="38"/>
      <c r="GDX58" s="38"/>
      <c r="GDY58" s="38"/>
      <c r="GDZ58" s="38"/>
      <c r="GEA58" s="38"/>
      <c r="GEB58" s="38"/>
      <c r="GEC58" s="38"/>
      <c r="GED58" s="38"/>
      <c r="GEE58" s="38"/>
      <c r="GEF58" s="38"/>
      <c r="GEG58" s="38"/>
      <c r="GEH58" s="38"/>
      <c r="GEI58" s="38"/>
      <c r="GEJ58" s="38"/>
      <c r="GEK58" s="38"/>
      <c r="GEL58" s="38"/>
      <c r="GEM58" s="38"/>
      <c r="GEN58" s="38"/>
      <c r="GEO58" s="38"/>
      <c r="GEP58" s="38"/>
      <c r="GEQ58" s="38"/>
      <c r="GER58" s="38"/>
      <c r="GES58" s="38"/>
      <c r="GET58" s="38"/>
      <c r="GEU58" s="38"/>
      <c r="GEV58" s="38"/>
      <c r="GEW58" s="38"/>
      <c r="GEX58" s="38"/>
      <c r="GEY58" s="38"/>
      <c r="GEZ58" s="38"/>
      <c r="GFA58" s="38"/>
      <c r="GFB58" s="38"/>
      <c r="GFC58" s="38"/>
      <c r="GFD58" s="38"/>
      <c r="GFE58" s="38"/>
      <c r="GFF58" s="38"/>
      <c r="GFG58" s="38"/>
      <c r="GFH58" s="38"/>
      <c r="GFI58" s="38"/>
      <c r="GFJ58" s="38"/>
      <c r="GFK58" s="38"/>
      <c r="GFL58" s="38"/>
      <c r="GFM58" s="38"/>
      <c r="GFN58" s="38"/>
      <c r="GFO58" s="38"/>
      <c r="GFP58" s="38"/>
      <c r="GFQ58" s="38"/>
      <c r="GFR58" s="38"/>
      <c r="GFS58" s="38"/>
      <c r="GFT58" s="38"/>
      <c r="GFU58" s="38"/>
      <c r="GFV58" s="38"/>
      <c r="GFW58" s="38"/>
      <c r="GFX58" s="38"/>
      <c r="GFY58" s="38"/>
      <c r="GFZ58" s="38"/>
      <c r="GGA58" s="38"/>
      <c r="GGB58" s="38"/>
      <c r="GGC58" s="38"/>
      <c r="GGD58" s="38"/>
      <c r="GGE58" s="38"/>
      <c r="GGF58" s="38"/>
      <c r="GGG58" s="38"/>
      <c r="GGH58" s="38"/>
      <c r="GGI58" s="38"/>
      <c r="GGJ58" s="38"/>
      <c r="GGK58" s="38"/>
      <c r="GGL58" s="38"/>
      <c r="GGM58" s="38"/>
      <c r="GGN58" s="38"/>
      <c r="GGO58" s="38"/>
      <c r="GGP58" s="38"/>
      <c r="GGQ58" s="38"/>
      <c r="GGR58" s="38"/>
      <c r="GGS58" s="38"/>
      <c r="GGT58" s="38"/>
      <c r="GGU58" s="38"/>
      <c r="GGV58" s="38"/>
      <c r="GGW58" s="38"/>
      <c r="GGX58" s="38"/>
      <c r="GGY58" s="38"/>
      <c r="GGZ58" s="38"/>
      <c r="GHA58" s="38"/>
      <c r="GHB58" s="38"/>
      <c r="GHC58" s="38"/>
      <c r="GHD58" s="38"/>
      <c r="GHE58" s="38"/>
      <c r="GHF58" s="38"/>
      <c r="GHG58" s="38"/>
      <c r="GHH58" s="38"/>
      <c r="GHI58" s="38"/>
      <c r="GHJ58" s="38"/>
      <c r="GHK58" s="38"/>
      <c r="GHL58" s="38"/>
      <c r="GHM58" s="38"/>
      <c r="GHN58" s="38"/>
      <c r="GHO58" s="38"/>
      <c r="GHP58" s="38"/>
      <c r="GHQ58" s="38"/>
      <c r="GHR58" s="38"/>
      <c r="GHS58" s="38"/>
      <c r="GHT58" s="38"/>
      <c r="GHU58" s="38"/>
      <c r="GHV58" s="38"/>
      <c r="GHW58" s="38"/>
      <c r="GHX58" s="38"/>
      <c r="GHY58" s="38"/>
      <c r="GHZ58" s="38"/>
      <c r="GIA58" s="38"/>
      <c r="GIB58" s="38"/>
      <c r="GIC58" s="38"/>
      <c r="GID58" s="38"/>
      <c r="GIE58" s="38"/>
      <c r="GIF58" s="38"/>
      <c r="GIG58" s="38"/>
      <c r="GIH58" s="38"/>
      <c r="GII58" s="38"/>
      <c r="GIJ58" s="38"/>
      <c r="GIK58" s="38"/>
      <c r="GIL58" s="38"/>
      <c r="GIM58" s="38"/>
      <c r="GIN58" s="38"/>
      <c r="GIO58" s="38"/>
      <c r="GIP58" s="38"/>
      <c r="GIQ58" s="38"/>
      <c r="GIR58" s="38"/>
      <c r="GIS58" s="38"/>
      <c r="GIT58" s="38"/>
      <c r="GIU58" s="38"/>
      <c r="GIV58" s="38"/>
      <c r="GIW58" s="38"/>
      <c r="GIX58" s="38"/>
      <c r="GIY58" s="38"/>
      <c r="GIZ58" s="38"/>
      <c r="GJA58" s="38"/>
      <c r="GJB58" s="38"/>
      <c r="GJC58" s="38"/>
      <c r="GJD58" s="38"/>
      <c r="GJE58" s="38"/>
      <c r="GJF58" s="38"/>
      <c r="GJG58" s="38"/>
      <c r="GJH58" s="38"/>
      <c r="GJI58" s="38"/>
      <c r="GJJ58" s="38"/>
      <c r="GJK58" s="38"/>
      <c r="GJL58" s="38"/>
      <c r="GJM58" s="38"/>
      <c r="GJN58" s="38"/>
      <c r="GJO58" s="38"/>
      <c r="GJP58" s="38"/>
      <c r="GJQ58" s="38"/>
      <c r="GJR58" s="38"/>
      <c r="GJS58" s="38"/>
      <c r="GJT58" s="38"/>
      <c r="GJU58" s="38"/>
      <c r="GJV58" s="38"/>
      <c r="GJW58" s="38"/>
      <c r="GJX58" s="38"/>
      <c r="GJY58" s="38"/>
      <c r="GJZ58" s="38"/>
      <c r="GKA58" s="38"/>
      <c r="GKB58" s="38"/>
      <c r="GKC58" s="38"/>
      <c r="GKD58" s="38"/>
      <c r="GKE58" s="38"/>
      <c r="GKF58" s="38"/>
      <c r="GKG58" s="38"/>
      <c r="GKH58" s="38"/>
      <c r="GKI58" s="38"/>
      <c r="GKJ58" s="38"/>
      <c r="GKK58" s="38"/>
      <c r="GKL58" s="38"/>
      <c r="GKM58" s="38"/>
      <c r="GKN58" s="38"/>
      <c r="GKO58" s="38"/>
      <c r="GKP58" s="38"/>
      <c r="GKQ58" s="38"/>
      <c r="GKR58" s="38"/>
      <c r="GKS58" s="38"/>
      <c r="GKT58" s="38"/>
      <c r="GKU58" s="38"/>
      <c r="GKV58" s="38"/>
      <c r="GKW58" s="38"/>
      <c r="GKX58" s="38"/>
      <c r="GKY58" s="38"/>
      <c r="GKZ58" s="38"/>
      <c r="GLA58" s="38"/>
      <c r="GLB58" s="38"/>
      <c r="GLC58" s="38"/>
      <c r="GLD58" s="38"/>
      <c r="GLE58" s="38"/>
      <c r="GLF58" s="38"/>
      <c r="GLG58" s="38"/>
      <c r="GLH58" s="38"/>
      <c r="GLI58" s="38"/>
      <c r="GLJ58" s="38"/>
      <c r="GLK58" s="38"/>
      <c r="GLL58" s="38"/>
      <c r="GLM58" s="38"/>
      <c r="GLN58" s="38"/>
      <c r="GLO58" s="38"/>
      <c r="GLP58" s="38"/>
      <c r="GLQ58" s="38"/>
      <c r="GLR58" s="38"/>
      <c r="GLS58" s="38"/>
      <c r="GLT58" s="38"/>
      <c r="GLU58" s="38"/>
      <c r="GLV58" s="38"/>
      <c r="GLW58" s="38"/>
      <c r="GLX58" s="38"/>
      <c r="GLY58" s="38"/>
      <c r="GLZ58" s="38"/>
      <c r="GMA58" s="38"/>
      <c r="GMB58" s="38"/>
      <c r="GMC58" s="38"/>
      <c r="GMD58" s="38"/>
      <c r="GME58" s="38"/>
      <c r="GMF58" s="38"/>
      <c r="GMG58" s="38"/>
      <c r="GMH58" s="38"/>
      <c r="GMI58" s="38"/>
      <c r="GMJ58" s="38"/>
      <c r="GMK58" s="38"/>
      <c r="GML58" s="38"/>
      <c r="GMM58" s="38"/>
      <c r="GMN58" s="38"/>
      <c r="GMO58" s="38"/>
      <c r="GMP58" s="38"/>
      <c r="GMQ58" s="38"/>
      <c r="GMR58" s="38"/>
      <c r="GMS58" s="38"/>
      <c r="GMT58" s="38"/>
      <c r="GMU58" s="38"/>
      <c r="GMV58" s="38"/>
      <c r="GMW58" s="38"/>
      <c r="GMX58" s="38"/>
      <c r="GMY58" s="38"/>
      <c r="GMZ58" s="38"/>
      <c r="GNA58" s="38"/>
      <c r="GNB58" s="38"/>
      <c r="GNC58" s="38"/>
      <c r="GND58" s="38"/>
      <c r="GNE58" s="38"/>
      <c r="GNF58" s="38"/>
      <c r="GNG58" s="38"/>
      <c r="GNH58" s="38"/>
      <c r="GNI58" s="38"/>
      <c r="GNJ58" s="38"/>
      <c r="GNK58" s="38"/>
      <c r="GNL58" s="38"/>
      <c r="GNM58" s="38"/>
      <c r="GNN58" s="38"/>
      <c r="GNO58" s="38"/>
      <c r="GNP58" s="38"/>
      <c r="GNQ58" s="38"/>
      <c r="GNR58" s="38"/>
      <c r="GNS58" s="38"/>
      <c r="GNT58" s="38"/>
      <c r="GNU58" s="38"/>
      <c r="GNV58" s="38"/>
      <c r="GNW58" s="38"/>
      <c r="GNX58" s="38"/>
      <c r="GNY58" s="38"/>
      <c r="GNZ58" s="38"/>
      <c r="GOA58" s="38"/>
      <c r="GOB58" s="38"/>
      <c r="GOC58" s="38"/>
      <c r="GOD58" s="38"/>
      <c r="GOE58" s="38"/>
      <c r="GOF58" s="38"/>
      <c r="GOG58" s="38"/>
      <c r="GOH58" s="38"/>
      <c r="GOI58" s="38"/>
      <c r="GOJ58" s="38"/>
      <c r="GOK58" s="38"/>
      <c r="GOL58" s="38"/>
      <c r="GOM58" s="38"/>
      <c r="GON58" s="38"/>
      <c r="GOO58" s="38"/>
      <c r="GOP58" s="38"/>
      <c r="GOQ58" s="38"/>
      <c r="GOR58" s="38"/>
      <c r="GOS58" s="38"/>
      <c r="GOT58" s="38"/>
      <c r="GOU58" s="38"/>
      <c r="GOV58" s="38"/>
      <c r="GOW58" s="38"/>
      <c r="GOX58" s="38"/>
      <c r="GOY58" s="38"/>
      <c r="GOZ58" s="38"/>
      <c r="GPA58" s="38"/>
      <c r="GPB58" s="38"/>
      <c r="GPC58" s="38"/>
      <c r="GPD58" s="38"/>
      <c r="GPE58" s="38"/>
      <c r="GPF58" s="38"/>
      <c r="GPG58" s="38"/>
      <c r="GPH58" s="38"/>
      <c r="GPI58" s="38"/>
      <c r="GPJ58" s="38"/>
      <c r="GPK58" s="38"/>
      <c r="GPL58" s="38"/>
      <c r="GPM58" s="38"/>
      <c r="GPN58" s="38"/>
      <c r="GPO58" s="38"/>
      <c r="GPP58" s="38"/>
      <c r="GPQ58" s="38"/>
      <c r="GPR58" s="38"/>
      <c r="GPS58" s="38"/>
      <c r="GPT58" s="38"/>
      <c r="GPU58" s="38"/>
      <c r="GPV58" s="38"/>
      <c r="GPW58" s="38"/>
      <c r="GPX58" s="38"/>
      <c r="GPY58" s="38"/>
      <c r="GPZ58" s="38"/>
      <c r="GQA58" s="38"/>
      <c r="GQB58" s="38"/>
      <c r="GQC58" s="38"/>
      <c r="GQD58" s="38"/>
      <c r="GQE58" s="38"/>
      <c r="GQF58" s="38"/>
      <c r="GQG58" s="38"/>
      <c r="GQH58" s="38"/>
      <c r="GQI58" s="38"/>
      <c r="GQJ58" s="38"/>
      <c r="GQK58" s="38"/>
      <c r="GQL58" s="38"/>
      <c r="GQM58" s="38"/>
      <c r="GQN58" s="38"/>
      <c r="GQO58" s="38"/>
      <c r="GQP58" s="38"/>
      <c r="GQQ58" s="38"/>
      <c r="GQR58" s="38"/>
      <c r="GQS58" s="38"/>
      <c r="GQT58" s="38"/>
      <c r="GQU58" s="38"/>
      <c r="GQV58" s="38"/>
      <c r="GQW58" s="38"/>
      <c r="GQX58" s="38"/>
      <c r="GQY58" s="38"/>
      <c r="GQZ58" s="38"/>
      <c r="GRA58" s="38"/>
      <c r="GRB58" s="38"/>
      <c r="GRC58" s="38"/>
      <c r="GRD58" s="38"/>
      <c r="GRE58" s="38"/>
      <c r="GRF58" s="38"/>
      <c r="GRG58" s="38"/>
      <c r="GRH58" s="38"/>
      <c r="GRI58" s="38"/>
      <c r="GRJ58" s="38"/>
      <c r="GRK58" s="38"/>
      <c r="GRL58" s="38"/>
      <c r="GRM58" s="38"/>
      <c r="GRN58" s="38"/>
      <c r="GRO58" s="38"/>
      <c r="GRP58" s="38"/>
      <c r="GRQ58" s="38"/>
      <c r="GRR58" s="38"/>
      <c r="GRS58" s="38"/>
      <c r="GRT58" s="38"/>
      <c r="GRU58" s="38"/>
      <c r="GRV58" s="38"/>
      <c r="GRW58" s="38"/>
      <c r="GRX58" s="38"/>
      <c r="GRY58" s="38"/>
      <c r="GRZ58" s="38"/>
      <c r="GSA58" s="38"/>
      <c r="GSB58" s="38"/>
      <c r="GSC58" s="38"/>
      <c r="GSD58" s="38"/>
      <c r="GSE58" s="38"/>
      <c r="GSF58" s="38"/>
      <c r="GSG58" s="38"/>
      <c r="GSH58" s="38"/>
      <c r="GSI58" s="38"/>
      <c r="GSJ58" s="38"/>
      <c r="GSK58" s="38"/>
      <c r="GSL58" s="38"/>
      <c r="GSM58" s="38"/>
      <c r="GSN58" s="38"/>
      <c r="GSO58" s="38"/>
      <c r="GSP58" s="38"/>
      <c r="GSQ58" s="38"/>
      <c r="GSR58" s="38"/>
      <c r="GSS58" s="38"/>
      <c r="GST58" s="38"/>
      <c r="GSU58" s="38"/>
      <c r="GSV58" s="38"/>
      <c r="GSW58" s="38"/>
      <c r="GSX58" s="38"/>
      <c r="GSY58" s="38"/>
      <c r="GSZ58" s="38"/>
      <c r="GTA58" s="38"/>
      <c r="GTB58" s="38"/>
      <c r="GTC58" s="38"/>
      <c r="GTD58" s="38"/>
      <c r="GTE58" s="38"/>
      <c r="GTF58" s="38"/>
      <c r="GTG58" s="38"/>
      <c r="GTH58" s="38"/>
      <c r="GTI58" s="38"/>
      <c r="GTJ58" s="38"/>
      <c r="GTK58" s="38"/>
      <c r="GTL58" s="38"/>
      <c r="GTM58" s="38"/>
      <c r="GTN58" s="38"/>
      <c r="GTO58" s="38"/>
      <c r="GTP58" s="38"/>
      <c r="GTQ58" s="38"/>
      <c r="GTR58" s="38"/>
      <c r="GTS58" s="38"/>
      <c r="GTT58" s="38"/>
      <c r="GTU58" s="38"/>
      <c r="GTV58" s="38"/>
      <c r="GTW58" s="38"/>
      <c r="GTX58" s="38"/>
      <c r="GTY58" s="38"/>
      <c r="GTZ58" s="38"/>
      <c r="GUA58" s="38"/>
      <c r="GUB58" s="38"/>
      <c r="GUC58" s="38"/>
      <c r="GUD58" s="38"/>
      <c r="GUE58" s="38"/>
      <c r="GUF58" s="38"/>
      <c r="GUG58" s="38"/>
      <c r="GUH58" s="38"/>
      <c r="GUI58" s="38"/>
      <c r="GUJ58" s="38"/>
      <c r="GUK58" s="38"/>
      <c r="GUL58" s="38"/>
      <c r="GUM58" s="38"/>
      <c r="GUN58" s="38"/>
      <c r="GUO58" s="38"/>
      <c r="GUP58" s="38"/>
      <c r="GUQ58" s="38"/>
      <c r="GUR58" s="38"/>
      <c r="GUS58" s="38"/>
      <c r="GUT58" s="38"/>
      <c r="GUU58" s="38"/>
      <c r="GUV58" s="38"/>
      <c r="GUW58" s="38"/>
      <c r="GUX58" s="38"/>
      <c r="GUY58" s="38"/>
      <c r="GUZ58" s="38"/>
      <c r="GVA58" s="38"/>
      <c r="GVB58" s="38"/>
      <c r="GVC58" s="38"/>
      <c r="GVD58" s="38"/>
      <c r="GVE58" s="38"/>
      <c r="GVF58" s="38"/>
      <c r="GVG58" s="38"/>
      <c r="GVH58" s="38"/>
      <c r="GVI58" s="38"/>
      <c r="GVJ58" s="38"/>
      <c r="GVK58" s="38"/>
      <c r="GVL58" s="38"/>
      <c r="GVM58" s="38"/>
      <c r="GVN58" s="38"/>
      <c r="GVO58" s="38"/>
      <c r="GVP58" s="38"/>
      <c r="GVQ58" s="38"/>
      <c r="GVR58" s="38"/>
      <c r="GVS58" s="38"/>
      <c r="GVT58" s="38"/>
      <c r="GVU58" s="38"/>
      <c r="GVV58" s="38"/>
      <c r="GVW58" s="38"/>
      <c r="GVX58" s="38"/>
      <c r="GVY58" s="38"/>
      <c r="GVZ58" s="38"/>
      <c r="GWA58" s="38"/>
      <c r="GWB58" s="38"/>
      <c r="GWC58" s="38"/>
      <c r="GWD58" s="38"/>
      <c r="GWE58" s="38"/>
      <c r="GWF58" s="38"/>
      <c r="GWG58" s="38"/>
      <c r="GWH58" s="38"/>
      <c r="GWI58" s="38"/>
      <c r="GWJ58" s="38"/>
      <c r="GWK58" s="38"/>
      <c r="GWL58" s="38"/>
      <c r="GWM58" s="38"/>
      <c r="GWN58" s="38"/>
      <c r="GWO58" s="38"/>
      <c r="GWP58" s="38"/>
      <c r="GWQ58" s="38"/>
      <c r="GWR58" s="38"/>
      <c r="GWS58" s="38"/>
      <c r="GWT58" s="38"/>
      <c r="GWU58" s="38"/>
      <c r="GWV58" s="38"/>
      <c r="GWW58" s="38"/>
      <c r="GWX58" s="38"/>
      <c r="GWY58" s="38"/>
      <c r="GWZ58" s="38"/>
      <c r="GXA58" s="38"/>
      <c r="GXB58" s="38"/>
      <c r="GXC58" s="38"/>
      <c r="GXD58" s="38"/>
      <c r="GXE58" s="38"/>
      <c r="GXF58" s="38"/>
      <c r="GXG58" s="38"/>
      <c r="GXH58" s="38"/>
      <c r="GXI58" s="38"/>
      <c r="GXJ58" s="38"/>
      <c r="GXK58" s="38"/>
      <c r="GXL58" s="38"/>
      <c r="GXM58" s="38"/>
      <c r="GXN58" s="38"/>
      <c r="GXO58" s="38"/>
      <c r="GXP58" s="38"/>
      <c r="GXQ58" s="38"/>
      <c r="GXR58" s="38"/>
      <c r="GXS58" s="38"/>
      <c r="GXT58" s="38"/>
      <c r="GXU58" s="38"/>
      <c r="GXV58" s="38"/>
      <c r="GXW58" s="38"/>
      <c r="GXX58" s="38"/>
      <c r="GXY58" s="38"/>
      <c r="GXZ58" s="38"/>
      <c r="GYA58" s="38"/>
      <c r="GYB58" s="38"/>
      <c r="GYC58" s="38"/>
      <c r="GYD58" s="38"/>
      <c r="GYE58" s="38"/>
      <c r="GYF58" s="38"/>
      <c r="GYG58" s="38"/>
      <c r="GYH58" s="38"/>
      <c r="GYI58" s="38"/>
      <c r="GYJ58" s="38"/>
      <c r="GYK58" s="38"/>
      <c r="GYL58" s="38"/>
      <c r="GYM58" s="38"/>
      <c r="GYN58" s="38"/>
      <c r="GYO58" s="38"/>
      <c r="GYP58" s="38"/>
      <c r="GYQ58" s="38"/>
      <c r="GYR58" s="38"/>
      <c r="GYS58" s="38"/>
      <c r="GYT58" s="38"/>
      <c r="GYU58" s="38"/>
      <c r="GYV58" s="38"/>
      <c r="GYW58" s="38"/>
      <c r="GYX58" s="38"/>
      <c r="GYY58" s="38"/>
      <c r="GYZ58" s="38"/>
      <c r="GZA58" s="38"/>
      <c r="GZB58" s="38"/>
      <c r="GZC58" s="38"/>
      <c r="GZD58" s="38"/>
      <c r="GZE58" s="38"/>
      <c r="GZF58" s="38"/>
      <c r="GZG58" s="38"/>
      <c r="GZH58" s="38"/>
      <c r="GZI58" s="38"/>
      <c r="GZJ58" s="38"/>
      <c r="GZK58" s="38"/>
      <c r="GZL58" s="38"/>
      <c r="GZM58" s="38"/>
      <c r="GZN58" s="38"/>
      <c r="GZO58" s="38"/>
      <c r="GZP58" s="38"/>
      <c r="GZQ58" s="38"/>
      <c r="GZR58" s="38"/>
      <c r="GZS58" s="38"/>
      <c r="GZT58" s="38"/>
      <c r="GZU58" s="38"/>
      <c r="GZV58" s="38"/>
      <c r="GZW58" s="38"/>
      <c r="GZX58" s="38"/>
      <c r="GZY58" s="38"/>
      <c r="GZZ58" s="38"/>
      <c r="HAA58" s="38"/>
      <c r="HAB58" s="38"/>
      <c r="HAC58" s="38"/>
      <c r="HAD58" s="38"/>
      <c r="HAE58" s="38"/>
      <c r="HAF58" s="38"/>
      <c r="HAG58" s="38"/>
      <c r="HAH58" s="38"/>
      <c r="HAI58" s="38"/>
      <c r="HAJ58" s="38"/>
      <c r="HAK58" s="38"/>
      <c r="HAL58" s="38"/>
      <c r="HAM58" s="38"/>
      <c r="HAN58" s="38"/>
      <c r="HAO58" s="38"/>
      <c r="HAP58" s="38"/>
      <c r="HAQ58" s="38"/>
      <c r="HAR58" s="38"/>
      <c r="HAS58" s="38"/>
      <c r="HAT58" s="38"/>
      <c r="HAU58" s="38"/>
      <c r="HAV58" s="38"/>
      <c r="HAW58" s="38"/>
      <c r="HAX58" s="38"/>
      <c r="HAY58" s="38"/>
      <c r="HAZ58" s="38"/>
      <c r="HBA58" s="38"/>
      <c r="HBB58" s="38"/>
      <c r="HBC58" s="38"/>
      <c r="HBD58" s="38"/>
      <c r="HBE58" s="38"/>
      <c r="HBF58" s="38"/>
      <c r="HBG58" s="38"/>
      <c r="HBH58" s="38"/>
      <c r="HBI58" s="38"/>
      <c r="HBJ58" s="38"/>
      <c r="HBK58" s="38"/>
      <c r="HBL58" s="38"/>
      <c r="HBM58" s="38"/>
      <c r="HBN58" s="38"/>
      <c r="HBO58" s="38"/>
      <c r="HBP58" s="38"/>
      <c r="HBQ58" s="38"/>
      <c r="HBR58" s="38"/>
      <c r="HBS58" s="38"/>
      <c r="HBT58" s="38"/>
      <c r="HBU58" s="38"/>
      <c r="HBV58" s="38"/>
      <c r="HBW58" s="38"/>
      <c r="HBX58" s="38"/>
      <c r="HBY58" s="38"/>
      <c r="HBZ58" s="38"/>
      <c r="HCA58" s="38"/>
      <c r="HCB58" s="38"/>
      <c r="HCC58" s="38"/>
      <c r="HCD58" s="38"/>
      <c r="HCE58" s="38"/>
      <c r="HCF58" s="38"/>
      <c r="HCG58" s="38"/>
      <c r="HCH58" s="38"/>
      <c r="HCI58" s="38"/>
      <c r="HCJ58" s="38"/>
      <c r="HCK58" s="38"/>
      <c r="HCL58" s="38"/>
      <c r="HCM58" s="38"/>
      <c r="HCN58" s="38"/>
      <c r="HCO58" s="38"/>
      <c r="HCP58" s="38"/>
      <c r="HCQ58" s="38"/>
      <c r="HCR58" s="38"/>
      <c r="HCS58" s="38"/>
      <c r="HCT58" s="38"/>
      <c r="HCU58" s="38"/>
      <c r="HCV58" s="38"/>
      <c r="HCW58" s="38"/>
      <c r="HCX58" s="38"/>
      <c r="HCY58" s="38"/>
      <c r="HCZ58" s="38"/>
      <c r="HDA58" s="38"/>
      <c r="HDB58" s="38"/>
      <c r="HDC58" s="38"/>
      <c r="HDD58" s="38"/>
      <c r="HDE58" s="38"/>
      <c r="HDF58" s="38"/>
      <c r="HDG58" s="38"/>
      <c r="HDH58" s="38"/>
      <c r="HDI58" s="38"/>
      <c r="HDJ58" s="38"/>
      <c r="HDK58" s="38"/>
      <c r="HDL58" s="38"/>
      <c r="HDM58" s="38"/>
      <c r="HDN58" s="38"/>
      <c r="HDO58" s="38"/>
      <c r="HDP58" s="38"/>
      <c r="HDQ58" s="38"/>
      <c r="HDR58" s="38"/>
      <c r="HDS58" s="38"/>
      <c r="HDT58" s="38"/>
      <c r="HDU58" s="38"/>
      <c r="HDV58" s="38"/>
      <c r="HDW58" s="38"/>
      <c r="HDX58" s="38"/>
      <c r="HDY58" s="38"/>
      <c r="HDZ58" s="38"/>
      <c r="HEA58" s="38"/>
      <c r="HEB58" s="38"/>
      <c r="HEC58" s="38"/>
      <c r="HED58" s="38"/>
      <c r="HEE58" s="38"/>
      <c r="HEF58" s="38"/>
      <c r="HEG58" s="38"/>
      <c r="HEH58" s="38"/>
      <c r="HEI58" s="38"/>
      <c r="HEJ58" s="38"/>
      <c r="HEK58" s="38"/>
      <c r="HEL58" s="38"/>
      <c r="HEM58" s="38"/>
      <c r="HEN58" s="38"/>
      <c r="HEO58" s="38"/>
      <c r="HEP58" s="38"/>
      <c r="HEQ58" s="38"/>
      <c r="HER58" s="38"/>
      <c r="HES58" s="38"/>
      <c r="HET58" s="38"/>
      <c r="HEU58" s="38"/>
      <c r="HEV58" s="38"/>
      <c r="HEW58" s="38"/>
      <c r="HEX58" s="38"/>
      <c r="HEY58" s="38"/>
      <c r="HEZ58" s="38"/>
      <c r="HFA58" s="38"/>
      <c r="HFB58" s="38"/>
      <c r="HFC58" s="38"/>
      <c r="HFD58" s="38"/>
      <c r="HFE58" s="38"/>
      <c r="HFF58" s="38"/>
      <c r="HFG58" s="38"/>
      <c r="HFH58" s="38"/>
      <c r="HFI58" s="38"/>
      <c r="HFJ58" s="38"/>
      <c r="HFK58" s="38"/>
      <c r="HFL58" s="38"/>
      <c r="HFM58" s="38"/>
      <c r="HFN58" s="38"/>
      <c r="HFO58" s="38"/>
      <c r="HFP58" s="38"/>
      <c r="HFQ58" s="38"/>
      <c r="HFR58" s="38"/>
      <c r="HFS58" s="38"/>
      <c r="HFT58" s="38"/>
      <c r="HFU58" s="38"/>
      <c r="HFV58" s="38"/>
      <c r="HFW58" s="38"/>
      <c r="HFX58" s="38"/>
      <c r="HFY58" s="38"/>
      <c r="HFZ58" s="38"/>
      <c r="HGA58" s="38"/>
      <c r="HGB58" s="38"/>
      <c r="HGC58" s="38"/>
      <c r="HGD58" s="38"/>
      <c r="HGE58" s="38"/>
      <c r="HGF58" s="38"/>
      <c r="HGG58" s="38"/>
      <c r="HGH58" s="38"/>
      <c r="HGI58" s="38"/>
      <c r="HGJ58" s="38"/>
      <c r="HGK58" s="38"/>
      <c r="HGL58" s="38"/>
      <c r="HGM58" s="38"/>
      <c r="HGN58" s="38"/>
      <c r="HGO58" s="38"/>
      <c r="HGP58" s="38"/>
      <c r="HGQ58" s="38"/>
      <c r="HGR58" s="38"/>
      <c r="HGS58" s="38"/>
      <c r="HGT58" s="38"/>
      <c r="HGU58" s="38"/>
      <c r="HGV58" s="38"/>
      <c r="HGW58" s="38"/>
      <c r="HGX58" s="38"/>
      <c r="HGY58" s="38"/>
      <c r="HGZ58" s="38"/>
      <c r="HHA58" s="38"/>
      <c r="HHB58" s="38"/>
      <c r="HHC58" s="38"/>
      <c r="HHD58" s="38"/>
      <c r="HHE58" s="38"/>
      <c r="HHF58" s="38"/>
      <c r="HHG58" s="38"/>
      <c r="HHH58" s="38"/>
      <c r="HHI58" s="38"/>
      <c r="HHJ58" s="38"/>
      <c r="HHK58" s="38"/>
      <c r="HHL58" s="38"/>
      <c r="HHM58" s="38"/>
      <c r="HHN58" s="38"/>
      <c r="HHO58" s="38"/>
      <c r="HHP58" s="38"/>
      <c r="HHQ58" s="38"/>
      <c r="HHR58" s="38"/>
      <c r="HHS58" s="38"/>
      <c r="HHT58" s="38"/>
      <c r="HHU58" s="38"/>
      <c r="HHV58" s="38"/>
      <c r="HHW58" s="38"/>
      <c r="HHX58" s="38"/>
      <c r="HHY58" s="38"/>
      <c r="HHZ58" s="38"/>
      <c r="HIA58" s="38"/>
      <c r="HIB58" s="38"/>
      <c r="HIC58" s="38"/>
      <c r="HID58" s="38"/>
      <c r="HIE58" s="38"/>
      <c r="HIF58" s="38"/>
      <c r="HIG58" s="38"/>
      <c r="HIH58" s="38"/>
      <c r="HII58" s="38"/>
      <c r="HIJ58" s="38"/>
      <c r="HIK58" s="38"/>
      <c r="HIL58" s="38"/>
      <c r="HIM58" s="38"/>
      <c r="HIN58" s="38"/>
      <c r="HIO58" s="38"/>
      <c r="HIP58" s="38"/>
      <c r="HIQ58" s="38"/>
      <c r="HIR58" s="38"/>
      <c r="HIS58" s="38"/>
      <c r="HIT58" s="38"/>
      <c r="HIU58" s="38"/>
      <c r="HIV58" s="38"/>
      <c r="HIW58" s="38"/>
      <c r="HIX58" s="38"/>
      <c r="HIY58" s="38"/>
      <c r="HIZ58" s="38"/>
      <c r="HJA58" s="38"/>
      <c r="HJB58" s="38"/>
      <c r="HJC58" s="38"/>
      <c r="HJD58" s="38"/>
      <c r="HJE58" s="38"/>
      <c r="HJF58" s="38"/>
      <c r="HJG58" s="38"/>
      <c r="HJH58" s="38"/>
      <c r="HJI58" s="38"/>
      <c r="HJJ58" s="38"/>
      <c r="HJK58" s="38"/>
      <c r="HJL58" s="38"/>
      <c r="HJM58" s="38"/>
      <c r="HJN58" s="38"/>
      <c r="HJO58" s="38"/>
      <c r="HJP58" s="38"/>
      <c r="HJQ58" s="38"/>
      <c r="HJR58" s="38"/>
      <c r="HJS58" s="38"/>
      <c r="HJT58" s="38"/>
      <c r="HJU58" s="38"/>
      <c r="HJV58" s="38"/>
      <c r="HJW58" s="38"/>
      <c r="HJX58" s="38"/>
      <c r="HJY58" s="38"/>
      <c r="HJZ58" s="38"/>
      <c r="HKA58" s="38"/>
      <c r="HKB58" s="38"/>
      <c r="HKC58" s="38"/>
      <c r="HKD58" s="38"/>
      <c r="HKE58" s="38"/>
      <c r="HKF58" s="38"/>
      <c r="HKG58" s="38"/>
      <c r="HKH58" s="38"/>
      <c r="HKI58" s="38"/>
      <c r="HKJ58" s="38"/>
      <c r="HKK58" s="38"/>
      <c r="HKL58" s="38"/>
      <c r="HKM58" s="38"/>
      <c r="HKN58" s="38"/>
      <c r="HKO58" s="38"/>
      <c r="HKP58" s="38"/>
      <c r="HKQ58" s="38"/>
      <c r="HKR58" s="38"/>
      <c r="HKS58" s="38"/>
      <c r="HKT58" s="38"/>
      <c r="HKU58" s="38"/>
      <c r="HKV58" s="38"/>
      <c r="HKW58" s="38"/>
      <c r="HKX58" s="38"/>
      <c r="HKY58" s="38"/>
      <c r="HKZ58" s="38"/>
      <c r="HLA58" s="38"/>
      <c r="HLB58" s="38"/>
      <c r="HLC58" s="38"/>
      <c r="HLD58" s="38"/>
      <c r="HLE58" s="38"/>
      <c r="HLF58" s="38"/>
      <c r="HLG58" s="38"/>
      <c r="HLH58" s="38"/>
      <c r="HLI58" s="38"/>
      <c r="HLJ58" s="38"/>
      <c r="HLK58" s="38"/>
      <c r="HLL58" s="38"/>
      <c r="HLM58" s="38"/>
      <c r="HLN58" s="38"/>
      <c r="HLO58" s="38"/>
      <c r="HLP58" s="38"/>
      <c r="HLQ58" s="38"/>
      <c r="HLR58" s="38"/>
      <c r="HLS58" s="38"/>
      <c r="HLT58" s="38"/>
      <c r="HLU58" s="38"/>
      <c r="HLV58" s="38"/>
      <c r="HLW58" s="38"/>
      <c r="HLX58" s="38"/>
      <c r="HLY58" s="38"/>
      <c r="HLZ58" s="38"/>
      <c r="HMA58" s="38"/>
      <c r="HMB58" s="38"/>
      <c r="HMC58" s="38"/>
      <c r="HMD58" s="38"/>
      <c r="HME58" s="38"/>
      <c r="HMF58" s="38"/>
      <c r="HMG58" s="38"/>
      <c r="HMH58" s="38"/>
      <c r="HMI58" s="38"/>
      <c r="HMJ58" s="38"/>
      <c r="HMK58" s="38"/>
      <c r="HML58" s="38"/>
      <c r="HMM58" s="38"/>
      <c r="HMN58" s="38"/>
      <c r="HMO58" s="38"/>
      <c r="HMP58" s="38"/>
      <c r="HMQ58" s="38"/>
      <c r="HMR58" s="38"/>
      <c r="HMS58" s="38"/>
      <c r="HMT58" s="38"/>
      <c r="HMU58" s="38"/>
      <c r="HMV58" s="38"/>
      <c r="HMW58" s="38"/>
      <c r="HMX58" s="38"/>
      <c r="HMY58" s="38"/>
      <c r="HMZ58" s="38"/>
      <c r="HNA58" s="38"/>
      <c r="HNB58" s="38"/>
      <c r="HNC58" s="38"/>
      <c r="HND58" s="38"/>
      <c r="HNE58" s="38"/>
      <c r="HNF58" s="38"/>
      <c r="HNG58" s="38"/>
      <c r="HNH58" s="38"/>
      <c r="HNI58" s="38"/>
      <c r="HNJ58" s="38"/>
      <c r="HNK58" s="38"/>
      <c r="HNL58" s="38"/>
      <c r="HNM58" s="38"/>
      <c r="HNN58" s="38"/>
      <c r="HNO58" s="38"/>
      <c r="HNP58" s="38"/>
      <c r="HNQ58" s="38"/>
      <c r="HNR58" s="38"/>
      <c r="HNS58" s="38"/>
      <c r="HNT58" s="38"/>
      <c r="HNU58" s="38"/>
      <c r="HNV58" s="38"/>
      <c r="HNW58" s="38"/>
      <c r="HNX58" s="38"/>
      <c r="HNY58" s="38"/>
      <c r="HNZ58" s="38"/>
      <c r="HOA58" s="38"/>
      <c r="HOB58" s="38"/>
      <c r="HOC58" s="38"/>
      <c r="HOD58" s="38"/>
      <c r="HOE58" s="38"/>
      <c r="HOF58" s="38"/>
      <c r="HOG58" s="38"/>
      <c r="HOH58" s="38"/>
      <c r="HOI58" s="38"/>
      <c r="HOJ58" s="38"/>
      <c r="HOK58" s="38"/>
      <c r="HOL58" s="38"/>
      <c r="HOM58" s="38"/>
      <c r="HON58" s="38"/>
      <c r="HOO58" s="38"/>
      <c r="HOP58" s="38"/>
      <c r="HOQ58" s="38"/>
      <c r="HOR58" s="38"/>
      <c r="HOS58" s="38"/>
      <c r="HOT58" s="38"/>
      <c r="HOU58" s="38"/>
      <c r="HOV58" s="38"/>
      <c r="HOW58" s="38"/>
      <c r="HOX58" s="38"/>
      <c r="HOY58" s="38"/>
      <c r="HOZ58" s="38"/>
      <c r="HPA58" s="38"/>
      <c r="HPB58" s="38"/>
      <c r="HPC58" s="38"/>
      <c r="HPD58" s="38"/>
      <c r="HPE58" s="38"/>
      <c r="HPF58" s="38"/>
      <c r="HPG58" s="38"/>
      <c r="HPH58" s="38"/>
      <c r="HPI58" s="38"/>
      <c r="HPJ58" s="38"/>
      <c r="HPK58" s="38"/>
      <c r="HPL58" s="38"/>
      <c r="HPM58" s="38"/>
      <c r="HPN58" s="38"/>
      <c r="HPO58" s="38"/>
      <c r="HPP58" s="38"/>
      <c r="HPQ58" s="38"/>
      <c r="HPR58" s="38"/>
      <c r="HPS58" s="38"/>
      <c r="HPT58" s="38"/>
      <c r="HPU58" s="38"/>
      <c r="HPV58" s="38"/>
      <c r="HPW58" s="38"/>
      <c r="HPX58" s="38"/>
      <c r="HPY58" s="38"/>
      <c r="HPZ58" s="38"/>
      <c r="HQA58" s="38"/>
      <c r="HQB58" s="38"/>
      <c r="HQC58" s="38"/>
      <c r="HQD58" s="38"/>
      <c r="HQE58" s="38"/>
      <c r="HQF58" s="38"/>
      <c r="HQG58" s="38"/>
      <c r="HQH58" s="38"/>
      <c r="HQI58" s="38"/>
      <c r="HQJ58" s="38"/>
      <c r="HQK58" s="38"/>
      <c r="HQL58" s="38"/>
      <c r="HQM58" s="38"/>
      <c r="HQN58" s="38"/>
      <c r="HQO58" s="38"/>
      <c r="HQP58" s="38"/>
      <c r="HQQ58" s="38"/>
      <c r="HQR58" s="38"/>
      <c r="HQS58" s="38"/>
      <c r="HQT58" s="38"/>
      <c r="HQU58" s="38"/>
      <c r="HQV58" s="38"/>
      <c r="HQW58" s="38"/>
      <c r="HQX58" s="38"/>
      <c r="HQY58" s="38"/>
      <c r="HQZ58" s="38"/>
      <c r="HRA58" s="38"/>
      <c r="HRB58" s="38"/>
      <c r="HRC58" s="38"/>
      <c r="HRD58" s="38"/>
      <c r="HRE58" s="38"/>
      <c r="HRF58" s="38"/>
      <c r="HRG58" s="38"/>
      <c r="HRH58" s="38"/>
      <c r="HRI58" s="38"/>
      <c r="HRJ58" s="38"/>
      <c r="HRK58" s="38"/>
      <c r="HRL58" s="38"/>
      <c r="HRM58" s="38"/>
      <c r="HRN58" s="38"/>
      <c r="HRO58" s="38"/>
      <c r="HRP58" s="38"/>
      <c r="HRQ58" s="38"/>
      <c r="HRR58" s="38"/>
      <c r="HRS58" s="38"/>
      <c r="HRT58" s="38"/>
      <c r="HRU58" s="38"/>
      <c r="HRV58" s="38"/>
      <c r="HRW58" s="38"/>
      <c r="HRX58" s="38"/>
      <c r="HRY58" s="38"/>
      <c r="HRZ58" s="38"/>
      <c r="HSA58" s="38"/>
      <c r="HSB58" s="38"/>
      <c r="HSC58" s="38"/>
      <c r="HSD58" s="38"/>
      <c r="HSE58" s="38"/>
      <c r="HSF58" s="38"/>
      <c r="HSG58" s="38"/>
      <c r="HSH58" s="38"/>
      <c r="HSI58" s="38"/>
      <c r="HSJ58" s="38"/>
      <c r="HSK58" s="38"/>
      <c r="HSL58" s="38"/>
      <c r="HSM58" s="38"/>
      <c r="HSN58" s="38"/>
      <c r="HSO58" s="38"/>
      <c r="HSP58" s="38"/>
      <c r="HSQ58" s="38"/>
      <c r="HSR58" s="38"/>
      <c r="HSS58" s="38"/>
      <c r="HST58" s="38"/>
      <c r="HSU58" s="38"/>
      <c r="HSV58" s="38"/>
      <c r="HSW58" s="38"/>
      <c r="HSX58" s="38"/>
      <c r="HSY58" s="38"/>
      <c r="HSZ58" s="38"/>
      <c r="HTA58" s="38"/>
      <c r="HTB58" s="38"/>
      <c r="HTC58" s="38"/>
      <c r="HTD58" s="38"/>
      <c r="HTE58" s="38"/>
      <c r="HTF58" s="38"/>
      <c r="HTG58" s="38"/>
      <c r="HTH58" s="38"/>
      <c r="HTI58" s="38"/>
      <c r="HTJ58" s="38"/>
      <c r="HTK58" s="38"/>
      <c r="HTL58" s="38"/>
      <c r="HTM58" s="38"/>
      <c r="HTN58" s="38"/>
      <c r="HTO58" s="38"/>
      <c r="HTP58" s="38"/>
      <c r="HTQ58" s="38"/>
      <c r="HTR58" s="38"/>
      <c r="HTS58" s="38"/>
      <c r="HTT58" s="38"/>
      <c r="HTU58" s="38"/>
      <c r="HTV58" s="38"/>
      <c r="HTW58" s="38"/>
      <c r="HTX58" s="38"/>
      <c r="HTY58" s="38"/>
      <c r="HTZ58" s="38"/>
      <c r="HUA58" s="38"/>
      <c r="HUB58" s="38"/>
      <c r="HUC58" s="38"/>
      <c r="HUD58" s="38"/>
      <c r="HUE58" s="38"/>
      <c r="HUF58" s="38"/>
      <c r="HUG58" s="38"/>
      <c r="HUH58" s="38"/>
      <c r="HUI58" s="38"/>
      <c r="HUJ58" s="38"/>
      <c r="HUK58" s="38"/>
      <c r="HUL58" s="38"/>
      <c r="HUM58" s="38"/>
      <c r="HUN58" s="38"/>
      <c r="HUO58" s="38"/>
      <c r="HUP58" s="38"/>
      <c r="HUQ58" s="38"/>
      <c r="HUR58" s="38"/>
      <c r="HUS58" s="38"/>
      <c r="HUT58" s="38"/>
      <c r="HUU58" s="38"/>
      <c r="HUV58" s="38"/>
      <c r="HUW58" s="38"/>
      <c r="HUX58" s="38"/>
      <c r="HUY58" s="38"/>
      <c r="HUZ58" s="38"/>
      <c r="HVA58" s="38"/>
      <c r="HVB58" s="38"/>
      <c r="HVC58" s="38"/>
      <c r="HVD58" s="38"/>
      <c r="HVE58" s="38"/>
      <c r="HVF58" s="38"/>
      <c r="HVG58" s="38"/>
      <c r="HVH58" s="38"/>
      <c r="HVI58" s="38"/>
      <c r="HVJ58" s="38"/>
      <c r="HVK58" s="38"/>
      <c r="HVL58" s="38"/>
      <c r="HVM58" s="38"/>
      <c r="HVN58" s="38"/>
      <c r="HVO58" s="38"/>
      <c r="HVP58" s="38"/>
      <c r="HVQ58" s="38"/>
      <c r="HVR58" s="38"/>
      <c r="HVS58" s="38"/>
      <c r="HVT58" s="38"/>
      <c r="HVU58" s="38"/>
      <c r="HVV58" s="38"/>
      <c r="HVW58" s="38"/>
      <c r="HVX58" s="38"/>
      <c r="HVY58" s="38"/>
      <c r="HVZ58" s="38"/>
      <c r="HWA58" s="38"/>
      <c r="HWB58" s="38"/>
      <c r="HWC58" s="38"/>
      <c r="HWD58" s="38"/>
      <c r="HWE58" s="38"/>
      <c r="HWF58" s="38"/>
      <c r="HWG58" s="38"/>
      <c r="HWH58" s="38"/>
      <c r="HWI58" s="38"/>
      <c r="HWJ58" s="38"/>
      <c r="HWK58" s="38"/>
      <c r="HWL58" s="38"/>
      <c r="HWM58" s="38"/>
      <c r="HWN58" s="38"/>
      <c r="HWO58" s="38"/>
      <c r="HWP58" s="38"/>
      <c r="HWQ58" s="38"/>
      <c r="HWR58" s="38"/>
      <c r="HWS58" s="38"/>
      <c r="HWT58" s="38"/>
      <c r="HWU58" s="38"/>
      <c r="HWV58" s="38"/>
      <c r="HWW58" s="38"/>
      <c r="HWX58" s="38"/>
      <c r="HWY58" s="38"/>
      <c r="HWZ58" s="38"/>
      <c r="HXA58" s="38"/>
      <c r="HXB58" s="38"/>
      <c r="HXC58" s="38"/>
      <c r="HXD58" s="38"/>
      <c r="HXE58" s="38"/>
      <c r="HXF58" s="38"/>
      <c r="HXG58" s="38"/>
      <c r="HXH58" s="38"/>
      <c r="HXI58" s="38"/>
      <c r="HXJ58" s="38"/>
      <c r="HXK58" s="38"/>
      <c r="HXL58" s="38"/>
      <c r="HXM58" s="38"/>
      <c r="HXN58" s="38"/>
      <c r="HXO58" s="38"/>
      <c r="HXP58" s="38"/>
      <c r="HXQ58" s="38"/>
      <c r="HXR58" s="38"/>
      <c r="HXS58" s="38"/>
      <c r="HXT58" s="38"/>
      <c r="HXU58" s="38"/>
      <c r="HXV58" s="38"/>
      <c r="HXW58" s="38"/>
      <c r="HXX58" s="38"/>
      <c r="HXY58" s="38"/>
      <c r="HXZ58" s="38"/>
      <c r="HYA58" s="38"/>
      <c r="HYB58" s="38"/>
      <c r="HYC58" s="38"/>
      <c r="HYD58" s="38"/>
      <c r="HYE58" s="38"/>
      <c r="HYF58" s="38"/>
      <c r="HYG58" s="38"/>
      <c r="HYH58" s="38"/>
      <c r="HYI58" s="38"/>
      <c r="HYJ58" s="38"/>
      <c r="HYK58" s="38"/>
      <c r="HYL58" s="38"/>
      <c r="HYM58" s="38"/>
      <c r="HYN58" s="38"/>
      <c r="HYO58" s="38"/>
      <c r="HYP58" s="38"/>
      <c r="HYQ58" s="38"/>
      <c r="HYR58" s="38"/>
      <c r="HYS58" s="38"/>
      <c r="HYT58" s="38"/>
      <c r="HYU58" s="38"/>
      <c r="HYV58" s="38"/>
      <c r="HYW58" s="38"/>
      <c r="HYX58" s="38"/>
      <c r="HYY58" s="38"/>
      <c r="HYZ58" s="38"/>
      <c r="HZA58" s="38"/>
      <c r="HZB58" s="38"/>
      <c r="HZC58" s="38"/>
      <c r="HZD58" s="38"/>
      <c r="HZE58" s="38"/>
      <c r="HZF58" s="38"/>
      <c r="HZG58" s="38"/>
      <c r="HZH58" s="38"/>
      <c r="HZI58" s="38"/>
      <c r="HZJ58" s="38"/>
      <c r="HZK58" s="38"/>
      <c r="HZL58" s="38"/>
      <c r="HZM58" s="38"/>
      <c r="HZN58" s="38"/>
      <c r="HZO58" s="38"/>
      <c r="HZP58" s="38"/>
      <c r="HZQ58" s="38"/>
      <c r="HZR58" s="38"/>
      <c r="HZS58" s="38"/>
      <c r="HZT58" s="38"/>
      <c r="HZU58" s="38"/>
      <c r="HZV58" s="38"/>
      <c r="HZW58" s="38"/>
      <c r="HZX58" s="38"/>
      <c r="HZY58" s="38"/>
      <c r="HZZ58" s="38"/>
      <c r="IAA58" s="38"/>
      <c r="IAB58" s="38"/>
      <c r="IAC58" s="38"/>
      <c r="IAD58" s="38"/>
      <c r="IAE58" s="38"/>
      <c r="IAF58" s="38"/>
      <c r="IAG58" s="38"/>
      <c r="IAH58" s="38"/>
      <c r="IAI58" s="38"/>
      <c r="IAJ58" s="38"/>
      <c r="IAK58" s="38"/>
      <c r="IAL58" s="38"/>
      <c r="IAM58" s="38"/>
      <c r="IAN58" s="38"/>
      <c r="IAO58" s="38"/>
      <c r="IAP58" s="38"/>
      <c r="IAQ58" s="38"/>
      <c r="IAR58" s="38"/>
      <c r="IAS58" s="38"/>
      <c r="IAT58" s="38"/>
      <c r="IAU58" s="38"/>
      <c r="IAV58" s="38"/>
      <c r="IAW58" s="38"/>
      <c r="IAX58" s="38"/>
      <c r="IAY58" s="38"/>
      <c r="IAZ58" s="38"/>
      <c r="IBA58" s="38"/>
      <c r="IBB58" s="38"/>
      <c r="IBC58" s="38"/>
      <c r="IBD58" s="38"/>
      <c r="IBE58" s="38"/>
      <c r="IBF58" s="38"/>
      <c r="IBG58" s="38"/>
      <c r="IBH58" s="38"/>
      <c r="IBI58" s="38"/>
      <c r="IBJ58" s="38"/>
      <c r="IBK58" s="38"/>
      <c r="IBL58" s="38"/>
      <c r="IBM58" s="38"/>
      <c r="IBN58" s="38"/>
      <c r="IBO58" s="38"/>
      <c r="IBP58" s="38"/>
      <c r="IBQ58" s="38"/>
      <c r="IBR58" s="38"/>
      <c r="IBS58" s="38"/>
      <c r="IBT58" s="38"/>
      <c r="IBU58" s="38"/>
      <c r="IBV58" s="38"/>
      <c r="IBW58" s="38"/>
      <c r="IBX58" s="38"/>
      <c r="IBY58" s="38"/>
      <c r="IBZ58" s="38"/>
      <c r="ICA58" s="38"/>
      <c r="ICB58" s="38"/>
      <c r="ICC58" s="38"/>
      <c r="ICD58" s="38"/>
      <c r="ICE58" s="38"/>
      <c r="ICF58" s="38"/>
      <c r="ICG58" s="38"/>
      <c r="ICH58" s="38"/>
      <c r="ICI58" s="38"/>
      <c r="ICJ58" s="38"/>
      <c r="ICK58" s="38"/>
      <c r="ICL58" s="38"/>
      <c r="ICM58" s="38"/>
      <c r="ICN58" s="38"/>
      <c r="ICO58" s="38"/>
      <c r="ICP58" s="38"/>
      <c r="ICQ58" s="38"/>
      <c r="ICR58" s="38"/>
      <c r="ICS58" s="38"/>
      <c r="ICT58" s="38"/>
      <c r="ICU58" s="38"/>
      <c r="ICV58" s="38"/>
      <c r="ICW58" s="38"/>
      <c r="ICX58" s="38"/>
      <c r="ICY58" s="38"/>
      <c r="ICZ58" s="38"/>
      <c r="IDA58" s="38"/>
      <c r="IDB58" s="38"/>
      <c r="IDC58" s="38"/>
      <c r="IDD58" s="38"/>
      <c r="IDE58" s="38"/>
      <c r="IDF58" s="38"/>
      <c r="IDG58" s="38"/>
      <c r="IDH58" s="38"/>
      <c r="IDI58" s="38"/>
      <c r="IDJ58" s="38"/>
      <c r="IDK58" s="38"/>
      <c r="IDL58" s="38"/>
      <c r="IDM58" s="38"/>
      <c r="IDN58" s="38"/>
      <c r="IDO58" s="38"/>
      <c r="IDP58" s="38"/>
      <c r="IDQ58" s="38"/>
      <c r="IDR58" s="38"/>
      <c r="IDS58" s="38"/>
      <c r="IDT58" s="38"/>
      <c r="IDU58" s="38"/>
      <c r="IDV58" s="38"/>
      <c r="IDW58" s="38"/>
      <c r="IDX58" s="38"/>
      <c r="IDY58" s="38"/>
      <c r="IDZ58" s="38"/>
      <c r="IEA58" s="38"/>
      <c r="IEB58" s="38"/>
      <c r="IEC58" s="38"/>
      <c r="IED58" s="38"/>
      <c r="IEE58" s="38"/>
      <c r="IEF58" s="38"/>
      <c r="IEG58" s="38"/>
      <c r="IEH58" s="38"/>
      <c r="IEI58" s="38"/>
      <c r="IEJ58" s="38"/>
      <c r="IEK58" s="38"/>
      <c r="IEL58" s="38"/>
      <c r="IEM58" s="38"/>
      <c r="IEN58" s="38"/>
      <c r="IEO58" s="38"/>
      <c r="IEP58" s="38"/>
      <c r="IEQ58" s="38"/>
      <c r="IER58" s="38"/>
      <c r="IES58" s="38"/>
      <c r="IET58" s="38"/>
      <c r="IEU58" s="38"/>
      <c r="IEV58" s="38"/>
      <c r="IEW58" s="38"/>
      <c r="IEX58" s="38"/>
      <c r="IEY58" s="38"/>
      <c r="IEZ58" s="38"/>
      <c r="IFA58" s="38"/>
      <c r="IFB58" s="38"/>
      <c r="IFC58" s="38"/>
      <c r="IFD58" s="38"/>
      <c r="IFE58" s="38"/>
      <c r="IFF58" s="38"/>
      <c r="IFG58" s="38"/>
      <c r="IFH58" s="38"/>
      <c r="IFI58" s="38"/>
      <c r="IFJ58" s="38"/>
      <c r="IFK58" s="38"/>
      <c r="IFL58" s="38"/>
      <c r="IFM58" s="38"/>
      <c r="IFN58" s="38"/>
      <c r="IFO58" s="38"/>
      <c r="IFP58" s="38"/>
      <c r="IFQ58" s="38"/>
      <c r="IFR58" s="38"/>
      <c r="IFS58" s="38"/>
      <c r="IFT58" s="38"/>
      <c r="IFU58" s="38"/>
      <c r="IFV58" s="38"/>
      <c r="IFW58" s="38"/>
      <c r="IFX58" s="38"/>
      <c r="IFY58" s="38"/>
      <c r="IFZ58" s="38"/>
      <c r="IGA58" s="38"/>
      <c r="IGB58" s="38"/>
      <c r="IGC58" s="38"/>
      <c r="IGD58" s="38"/>
      <c r="IGE58" s="38"/>
      <c r="IGF58" s="38"/>
      <c r="IGG58" s="38"/>
      <c r="IGH58" s="38"/>
      <c r="IGI58" s="38"/>
      <c r="IGJ58" s="38"/>
      <c r="IGK58" s="38"/>
      <c r="IGL58" s="38"/>
      <c r="IGM58" s="38"/>
      <c r="IGN58" s="38"/>
      <c r="IGO58" s="38"/>
      <c r="IGP58" s="38"/>
      <c r="IGQ58" s="38"/>
      <c r="IGR58" s="38"/>
      <c r="IGS58" s="38"/>
      <c r="IGT58" s="38"/>
      <c r="IGU58" s="38"/>
      <c r="IGV58" s="38"/>
      <c r="IGW58" s="38"/>
      <c r="IGX58" s="38"/>
      <c r="IGY58" s="38"/>
      <c r="IGZ58" s="38"/>
      <c r="IHA58" s="38"/>
      <c r="IHB58" s="38"/>
      <c r="IHC58" s="38"/>
      <c r="IHD58" s="38"/>
      <c r="IHE58" s="38"/>
      <c r="IHF58" s="38"/>
      <c r="IHG58" s="38"/>
      <c r="IHH58" s="38"/>
      <c r="IHI58" s="38"/>
      <c r="IHJ58" s="38"/>
      <c r="IHK58" s="38"/>
      <c r="IHL58" s="38"/>
      <c r="IHM58" s="38"/>
      <c r="IHN58" s="38"/>
      <c r="IHO58" s="38"/>
      <c r="IHP58" s="38"/>
      <c r="IHQ58" s="38"/>
      <c r="IHR58" s="38"/>
      <c r="IHS58" s="38"/>
      <c r="IHT58" s="38"/>
      <c r="IHU58" s="38"/>
      <c r="IHV58" s="38"/>
      <c r="IHW58" s="38"/>
      <c r="IHX58" s="38"/>
      <c r="IHY58" s="38"/>
      <c r="IHZ58" s="38"/>
      <c r="IIA58" s="38"/>
      <c r="IIB58" s="38"/>
      <c r="IIC58" s="38"/>
      <c r="IID58" s="38"/>
      <c r="IIE58" s="38"/>
      <c r="IIF58" s="38"/>
      <c r="IIG58" s="38"/>
      <c r="IIH58" s="38"/>
      <c r="III58" s="38"/>
      <c r="IIJ58" s="38"/>
      <c r="IIK58" s="38"/>
      <c r="IIL58" s="38"/>
      <c r="IIM58" s="38"/>
      <c r="IIN58" s="38"/>
      <c r="IIO58" s="38"/>
      <c r="IIP58" s="38"/>
      <c r="IIQ58" s="38"/>
      <c r="IIR58" s="38"/>
      <c r="IIS58" s="38"/>
      <c r="IIT58" s="38"/>
      <c r="IIU58" s="38"/>
      <c r="IIV58" s="38"/>
      <c r="IIW58" s="38"/>
      <c r="IIX58" s="38"/>
      <c r="IIY58" s="38"/>
      <c r="IIZ58" s="38"/>
      <c r="IJA58" s="38"/>
      <c r="IJB58" s="38"/>
      <c r="IJC58" s="38"/>
      <c r="IJD58" s="38"/>
      <c r="IJE58" s="38"/>
      <c r="IJF58" s="38"/>
      <c r="IJG58" s="38"/>
      <c r="IJH58" s="38"/>
      <c r="IJI58" s="38"/>
      <c r="IJJ58" s="38"/>
      <c r="IJK58" s="38"/>
      <c r="IJL58" s="38"/>
      <c r="IJM58" s="38"/>
      <c r="IJN58" s="38"/>
      <c r="IJO58" s="38"/>
      <c r="IJP58" s="38"/>
      <c r="IJQ58" s="38"/>
      <c r="IJR58" s="38"/>
      <c r="IJS58" s="38"/>
      <c r="IJT58" s="38"/>
      <c r="IJU58" s="38"/>
      <c r="IJV58" s="38"/>
      <c r="IJW58" s="38"/>
      <c r="IJX58" s="38"/>
      <c r="IJY58" s="38"/>
      <c r="IJZ58" s="38"/>
      <c r="IKA58" s="38"/>
      <c r="IKB58" s="38"/>
      <c r="IKC58" s="38"/>
      <c r="IKD58" s="38"/>
      <c r="IKE58" s="38"/>
      <c r="IKF58" s="38"/>
      <c r="IKG58" s="38"/>
      <c r="IKH58" s="38"/>
      <c r="IKI58" s="38"/>
      <c r="IKJ58" s="38"/>
      <c r="IKK58" s="38"/>
      <c r="IKL58" s="38"/>
      <c r="IKM58" s="38"/>
      <c r="IKN58" s="38"/>
      <c r="IKO58" s="38"/>
      <c r="IKP58" s="38"/>
      <c r="IKQ58" s="38"/>
      <c r="IKR58" s="38"/>
      <c r="IKS58" s="38"/>
      <c r="IKT58" s="38"/>
      <c r="IKU58" s="38"/>
      <c r="IKV58" s="38"/>
      <c r="IKW58" s="38"/>
      <c r="IKX58" s="38"/>
      <c r="IKY58" s="38"/>
      <c r="IKZ58" s="38"/>
      <c r="ILA58" s="38"/>
      <c r="ILB58" s="38"/>
      <c r="ILC58" s="38"/>
      <c r="ILD58" s="38"/>
      <c r="ILE58" s="38"/>
      <c r="ILF58" s="38"/>
      <c r="ILG58" s="38"/>
      <c r="ILH58" s="38"/>
      <c r="ILI58" s="38"/>
      <c r="ILJ58" s="38"/>
      <c r="ILK58" s="38"/>
      <c r="ILL58" s="38"/>
      <c r="ILM58" s="38"/>
      <c r="ILN58" s="38"/>
      <c r="ILO58" s="38"/>
      <c r="ILP58" s="38"/>
      <c r="ILQ58" s="38"/>
      <c r="ILR58" s="38"/>
      <c r="ILS58" s="38"/>
      <c r="ILT58" s="38"/>
      <c r="ILU58" s="38"/>
      <c r="ILV58" s="38"/>
      <c r="ILW58" s="38"/>
      <c r="ILX58" s="38"/>
      <c r="ILY58" s="38"/>
      <c r="ILZ58" s="38"/>
      <c r="IMA58" s="38"/>
      <c r="IMB58" s="38"/>
      <c r="IMC58" s="38"/>
      <c r="IMD58" s="38"/>
      <c r="IME58" s="38"/>
      <c r="IMF58" s="38"/>
      <c r="IMG58" s="38"/>
      <c r="IMH58" s="38"/>
      <c r="IMI58" s="38"/>
      <c r="IMJ58" s="38"/>
      <c r="IMK58" s="38"/>
      <c r="IML58" s="38"/>
      <c r="IMM58" s="38"/>
      <c r="IMN58" s="38"/>
      <c r="IMO58" s="38"/>
      <c r="IMP58" s="38"/>
      <c r="IMQ58" s="38"/>
      <c r="IMR58" s="38"/>
      <c r="IMS58" s="38"/>
      <c r="IMT58" s="38"/>
      <c r="IMU58" s="38"/>
      <c r="IMV58" s="38"/>
      <c r="IMW58" s="38"/>
      <c r="IMX58" s="38"/>
      <c r="IMY58" s="38"/>
      <c r="IMZ58" s="38"/>
      <c r="INA58" s="38"/>
      <c r="INB58" s="38"/>
      <c r="INC58" s="38"/>
      <c r="IND58" s="38"/>
      <c r="INE58" s="38"/>
      <c r="INF58" s="38"/>
      <c r="ING58" s="38"/>
      <c r="INH58" s="38"/>
      <c r="INI58" s="38"/>
      <c r="INJ58" s="38"/>
      <c r="INK58" s="38"/>
      <c r="INL58" s="38"/>
      <c r="INM58" s="38"/>
      <c r="INN58" s="38"/>
      <c r="INO58" s="38"/>
      <c r="INP58" s="38"/>
      <c r="INQ58" s="38"/>
      <c r="INR58" s="38"/>
      <c r="INS58" s="38"/>
      <c r="INT58" s="38"/>
      <c r="INU58" s="38"/>
      <c r="INV58" s="38"/>
      <c r="INW58" s="38"/>
      <c r="INX58" s="38"/>
      <c r="INY58" s="38"/>
      <c r="INZ58" s="38"/>
      <c r="IOA58" s="38"/>
      <c r="IOB58" s="38"/>
      <c r="IOC58" s="38"/>
      <c r="IOD58" s="38"/>
      <c r="IOE58" s="38"/>
      <c r="IOF58" s="38"/>
      <c r="IOG58" s="38"/>
      <c r="IOH58" s="38"/>
      <c r="IOI58" s="38"/>
      <c r="IOJ58" s="38"/>
      <c r="IOK58" s="38"/>
      <c r="IOL58" s="38"/>
      <c r="IOM58" s="38"/>
      <c r="ION58" s="38"/>
      <c r="IOO58" s="38"/>
      <c r="IOP58" s="38"/>
      <c r="IOQ58" s="38"/>
      <c r="IOR58" s="38"/>
      <c r="IOS58" s="38"/>
      <c r="IOT58" s="38"/>
      <c r="IOU58" s="38"/>
      <c r="IOV58" s="38"/>
      <c r="IOW58" s="38"/>
      <c r="IOX58" s="38"/>
      <c r="IOY58" s="38"/>
      <c r="IOZ58" s="38"/>
      <c r="IPA58" s="38"/>
      <c r="IPB58" s="38"/>
      <c r="IPC58" s="38"/>
      <c r="IPD58" s="38"/>
      <c r="IPE58" s="38"/>
      <c r="IPF58" s="38"/>
      <c r="IPG58" s="38"/>
      <c r="IPH58" s="38"/>
      <c r="IPI58" s="38"/>
      <c r="IPJ58" s="38"/>
      <c r="IPK58" s="38"/>
      <c r="IPL58" s="38"/>
      <c r="IPM58" s="38"/>
      <c r="IPN58" s="38"/>
      <c r="IPO58" s="38"/>
      <c r="IPP58" s="38"/>
      <c r="IPQ58" s="38"/>
      <c r="IPR58" s="38"/>
      <c r="IPS58" s="38"/>
      <c r="IPT58" s="38"/>
      <c r="IPU58" s="38"/>
      <c r="IPV58" s="38"/>
      <c r="IPW58" s="38"/>
      <c r="IPX58" s="38"/>
      <c r="IPY58" s="38"/>
      <c r="IPZ58" s="38"/>
      <c r="IQA58" s="38"/>
      <c r="IQB58" s="38"/>
      <c r="IQC58" s="38"/>
      <c r="IQD58" s="38"/>
      <c r="IQE58" s="38"/>
      <c r="IQF58" s="38"/>
      <c r="IQG58" s="38"/>
      <c r="IQH58" s="38"/>
      <c r="IQI58" s="38"/>
      <c r="IQJ58" s="38"/>
      <c r="IQK58" s="38"/>
      <c r="IQL58" s="38"/>
      <c r="IQM58" s="38"/>
      <c r="IQN58" s="38"/>
      <c r="IQO58" s="38"/>
      <c r="IQP58" s="38"/>
      <c r="IQQ58" s="38"/>
      <c r="IQR58" s="38"/>
      <c r="IQS58" s="38"/>
      <c r="IQT58" s="38"/>
      <c r="IQU58" s="38"/>
      <c r="IQV58" s="38"/>
      <c r="IQW58" s="38"/>
      <c r="IQX58" s="38"/>
      <c r="IQY58" s="38"/>
      <c r="IQZ58" s="38"/>
      <c r="IRA58" s="38"/>
      <c r="IRB58" s="38"/>
      <c r="IRC58" s="38"/>
      <c r="IRD58" s="38"/>
      <c r="IRE58" s="38"/>
      <c r="IRF58" s="38"/>
      <c r="IRG58" s="38"/>
      <c r="IRH58" s="38"/>
      <c r="IRI58" s="38"/>
      <c r="IRJ58" s="38"/>
      <c r="IRK58" s="38"/>
      <c r="IRL58" s="38"/>
      <c r="IRM58" s="38"/>
      <c r="IRN58" s="38"/>
      <c r="IRO58" s="38"/>
      <c r="IRP58" s="38"/>
      <c r="IRQ58" s="38"/>
      <c r="IRR58" s="38"/>
      <c r="IRS58" s="38"/>
      <c r="IRT58" s="38"/>
      <c r="IRU58" s="38"/>
      <c r="IRV58" s="38"/>
      <c r="IRW58" s="38"/>
      <c r="IRX58" s="38"/>
      <c r="IRY58" s="38"/>
      <c r="IRZ58" s="38"/>
      <c r="ISA58" s="38"/>
      <c r="ISB58" s="38"/>
      <c r="ISC58" s="38"/>
      <c r="ISD58" s="38"/>
      <c r="ISE58" s="38"/>
      <c r="ISF58" s="38"/>
      <c r="ISG58" s="38"/>
      <c r="ISH58" s="38"/>
      <c r="ISI58" s="38"/>
      <c r="ISJ58" s="38"/>
      <c r="ISK58" s="38"/>
      <c r="ISL58" s="38"/>
      <c r="ISM58" s="38"/>
      <c r="ISN58" s="38"/>
      <c r="ISO58" s="38"/>
      <c r="ISP58" s="38"/>
      <c r="ISQ58" s="38"/>
      <c r="ISR58" s="38"/>
      <c r="ISS58" s="38"/>
      <c r="IST58" s="38"/>
      <c r="ISU58" s="38"/>
      <c r="ISV58" s="38"/>
      <c r="ISW58" s="38"/>
      <c r="ISX58" s="38"/>
      <c r="ISY58" s="38"/>
      <c r="ISZ58" s="38"/>
      <c r="ITA58" s="38"/>
      <c r="ITB58" s="38"/>
      <c r="ITC58" s="38"/>
      <c r="ITD58" s="38"/>
      <c r="ITE58" s="38"/>
      <c r="ITF58" s="38"/>
      <c r="ITG58" s="38"/>
      <c r="ITH58" s="38"/>
      <c r="ITI58" s="38"/>
      <c r="ITJ58" s="38"/>
      <c r="ITK58" s="38"/>
      <c r="ITL58" s="38"/>
      <c r="ITM58" s="38"/>
      <c r="ITN58" s="38"/>
      <c r="ITO58" s="38"/>
      <c r="ITP58" s="38"/>
      <c r="ITQ58" s="38"/>
      <c r="ITR58" s="38"/>
      <c r="ITS58" s="38"/>
      <c r="ITT58" s="38"/>
      <c r="ITU58" s="38"/>
      <c r="ITV58" s="38"/>
      <c r="ITW58" s="38"/>
      <c r="ITX58" s="38"/>
      <c r="ITY58" s="38"/>
      <c r="ITZ58" s="38"/>
      <c r="IUA58" s="38"/>
      <c r="IUB58" s="38"/>
      <c r="IUC58" s="38"/>
      <c r="IUD58" s="38"/>
      <c r="IUE58" s="38"/>
      <c r="IUF58" s="38"/>
      <c r="IUG58" s="38"/>
      <c r="IUH58" s="38"/>
      <c r="IUI58" s="38"/>
      <c r="IUJ58" s="38"/>
      <c r="IUK58" s="38"/>
      <c r="IUL58" s="38"/>
      <c r="IUM58" s="38"/>
      <c r="IUN58" s="38"/>
      <c r="IUO58" s="38"/>
      <c r="IUP58" s="38"/>
      <c r="IUQ58" s="38"/>
      <c r="IUR58" s="38"/>
      <c r="IUS58" s="38"/>
      <c r="IUT58" s="38"/>
      <c r="IUU58" s="38"/>
      <c r="IUV58" s="38"/>
      <c r="IUW58" s="38"/>
      <c r="IUX58" s="38"/>
      <c r="IUY58" s="38"/>
      <c r="IUZ58" s="38"/>
      <c r="IVA58" s="38"/>
      <c r="IVB58" s="38"/>
      <c r="IVC58" s="38"/>
      <c r="IVD58" s="38"/>
      <c r="IVE58" s="38"/>
      <c r="IVF58" s="38"/>
      <c r="IVG58" s="38"/>
      <c r="IVH58" s="38"/>
      <c r="IVI58" s="38"/>
      <c r="IVJ58" s="38"/>
      <c r="IVK58" s="38"/>
      <c r="IVL58" s="38"/>
      <c r="IVM58" s="38"/>
      <c r="IVN58" s="38"/>
      <c r="IVO58" s="38"/>
      <c r="IVP58" s="38"/>
      <c r="IVQ58" s="38"/>
      <c r="IVR58" s="38"/>
      <c r="IVS58" s="38"/>
      <c r="IVT58" s="38"/>
      <c r="IVU58" s="38"/>
      <c r="IVV58" s="38"/>
      <c r="IVW58" s="38"/>
      <c r="IVX58" s="38"/>
      <c r="IVY58" s="38"/>
      <c r="IVZ58" s="38"/>
      <c r="IWA58" s="38"/>
      <c r="IWB58" s="38"/>
      <c r="IWC58" s="38"/>
      <c r="IWD58" s="38"/>
      <c r="IWE58" s="38"/>
      <c r="IWF58" s="38"/>
      <c r="IWG58" s="38"/>
      <c r="IWH58" s="38"/>
      <c r="IWI58" s="38"/>
      <c r="IWJ58" s="38"/>
      <c r="IWK58" s="38"/>
      <c r="IWL58" s="38"/>
      <c r="IWM58" s="38"/>
      <c r="IWN58" s="38"/>
      <c r="IWO58" s="38"/>
      <c r="IWP58" s="38"/>
      <c r="IWQ58" s="38"/>
      <c r="IWR58" s="38"/>
      <c r="IWS58" s="38"/>
      <c r="IWT58" s="38"/>
      <c r="IWU58" s="38"/>
      <c r="IWV58" s="38"/>
      <c r="IWW58" s="38"/>
      <c r="IWX58" s="38"/>
      <c r="IWY58" s="38"/>
      <c r="IWZ58" s="38"/>
      <c r="IXA58" s="38"/>
      <c r="IXB58" s="38"/>
      <c r="IXC58" s="38"/>
      <c r="IXD58" s="38"/>
      <c r="IXE58" s="38"/>
      <c r="IXF58" s="38"/>
      <c r="IXG58" s="38"/>
      <c r="IXH58" s="38"/>
      <c r="IXI58" s="38"/>
      <c r="IXJ58" s="38"/>
      <c r="IXK58" s="38"/>
      <c r="IXL58" s="38"/>
      <c r="IXM58" s="38"/>
      <c r="IXN58" s="38"/>
      <c r="IXO58" s="38"/>
      <c r="IXP58" s="38"/>
      <c r="IXQ58" s="38"/>
      <c r="IXR58" s="38"/>
      <c r="IXS58" s="38"/>
      <c r="IXT58" s="38"/>
      <c r="IXU58" s="38"/>
      <c r="IXV58" s="38"/>
      <c r="IXW58" s="38"/>
      <c r="IXX58" s="38"/>
      <c r="IXY58" s="38"/>
      <c r="IXZ58" s="38"/>
      <c r="IYA58" s="38"/>
      <c r="IYB58" s="38"/>
      <c r="IYC58" s="38"/>
      <c r="IYD58" s="38"/>
      <c r="IYE58" s="38"/>
      <c r="IYF58" s="38"/>
      <c r="IYG58" s="38"/>
      <c r="IYH58" s="38"/>
      <c r="IYI58" s="38"/>
      <c r="IYJ58" s="38"/>
      <c r="IYK58" s="38"/>
      <c r="IYL58" s="38"/>
      <c r="IYM58" s="38"/>
      <c r="IYN58" s="38"/>
      <c r="IYO58" s="38"/>
      <c r="IYP58" s="38"/>
      <c r="IYQ58" s="38"/>
      <c r="IYR58" s="38"/>
      <c r="IYS58" s="38"/>
      <c r="IYT58" s="38"/>
      <c r="IYU58" s="38"/>
      <c r="IYV58" s="38"/>
      <c r="IYW58" s="38"/>
      <c r="IYX58" s="38"/>
      <c r="IYY58" s="38"/>
      <c r="IYZ58" s="38"/>
      <c r="IZA58" s="38"/>
      <c r="IZB58" s="38"/>
      <c r="IZC58" s="38"/>
      <c r="IZD58" s="38"/>
      <c r="IZE58" s="38"/>
      <c r="IZF58" s="38"/>
      <c r="IZG58" s="38"/>
      <c r="IZH58" s="38"/>
      <c r="IZI58" s="38"/>
      <c r="IZJ58" s="38"/>
      <c r="IZK58" s="38"/>
      <c r="IZL58" s="38"/>
      <c r="IZM58" s="38"/>
      <c r="IZN58" s="38"/>
      <c r="IZO58" s="38"/>
      <c r="IZP58" s="38"/>
      <c r="IZQ58" s="38"/>
      <c r="IZR58" s="38"/>
      <c r="IZS58" s="38"/>
      <c r="IZT58" s="38"/>
      <c r="IZU58" s="38"/>
      <c r="IZV58" s="38"/>
      <c r="IZW58" s="38"/>
      <c r="IZX58" s="38"/>
      <c r="IZY58" s="38"/>
      <c r="IZZ58" s="38"/>
      <c r="JAA58" s="38"/>
      <c r="JAB58" s="38"/>
      <c r="JAC58" s="38"/>
      <c r="JAD58" s="38"/>
      <c r="JAE58" s="38"/>
      <c r="JAF58" s="38"/>
      <c r="JAG58" s="38"/>
      <c r="JAH58" s="38"/>
      <c r="JAI58" s="38"/>
      <c r="JAJ58" s="38"/>
      <c r="JAK58" s="38"/>
      <c r="JAL58" s="38"/>
      <c r="JAM58" s="38"/>
      <c r="JAN58" s="38"/>
      <c r="JAO58" s="38"/>
      <c r="JAP58" s="38"/>
      <c r="JAQ58" s="38"/>
      <c r="JAR58" s="38"/>
      <c r="JAS58" s="38"/>
      <c r="JAT58" s="38"/>
      <c r="JAU58" s="38"/>
      <c r="JAV58" s="38"/>
      <c r="JAW58" s="38"/>
      <c r="JAX58" s="38"/>
      <c r="JAY58" s="38"/>
      <c r="JAZ58" s="38"/>
      <c r="JBA58" s="38"/>
      <c r="JBB58" s="38"/>
      <c r="JBC58" s="38"/>
      <c r="JBD58" s="38"/>
      <c r="JBE58" s="38"/>
      <c r="JBF58" s="38"/>
      <c r="JBG58" s="38"/>
      <c r="JBH58" s="38"/>
      <c r="JBI58" s="38"/>
      <c r="JBJ58" s="38"/>
      <c r="JBK58" s="38"/>
      <c r="JBL58" s="38"/>
      <c r="JBM58" s="38"/>
      <c r="JBN58" s="38"/>
      <c r="JBO58" s="38"/>
      <c r="JBP58" s="38"/>
      <c r="JBQ58" s="38"/>
      <c r="JBR58" s="38"/>
      <c r="JBS58" s="38"/>
      <c r="JBT58" s="38"/>
      <c r="JBU58" s="38"/>
      <c r="JBV58" s="38"/>
      <c r="JBW58" s="38"/>
      <c r="JBX58" s="38"/>
      <c r="JBY58" s="38"/>
      <c r="JBZ58" s="38"/>
      <c r="JCA58" s="38"/>
      <c r="JCB58" s="38"/>
      <c r="JCC58" s="38"/>
      <c r="JCD58" s="38"/>
      <c r="JCE58" s="38"/>
      <c r="JCF58" s="38"/>
      <c r="JCG58" s="38"/>
      <c r="JCH58" s="38"/>
      <c r="JCI58" s="38"/>
      <c r="JCJ58" s="38"/>
      <c r="JCK58" s="38"/>
      <c r="JCL58" s="38"/>
      <c r="JCM58" s="38"/>
      <c r="JCN58" s="38"/>
      <c r="JCO58" s="38"/>
      <c r="JCP58" s="38"/>
      <c r="JCQ58" s="38"/>
      <c r="JCR58" s="38"/>
      <c r="JCS58" s="38"/>
      <c r="JCT58" s="38"/>
      <c r="JCU58" s="38"/>
      <c r="JCV58" s="38"/>
      <c r="JCW58" s="38"/>
      <c r="JCX58" s="38"/>
      <c r="JCY58" s="38"/>
      <c r="JCZ58" s="38"/>
      <c r="JDA58" s="38"/>
      <c r="JDB58" s="38"/>
      <c r="JDC58" s="38"/>
      <c r="JDD58" s="38"/>
      <c r="JDE58" s="38"/>
      <c r="JDF58" s="38"/>
      <c r="JDG58" s="38"/>
      <c r="JDH58" s="38"/>
      <c r="JDI58" s="38"/>
      <c r="JDJ58" s="38"/>
      <c r="JDK58" s="38"/>
      <c r="JDL58" s="38"/>
      <c r="JDM58" s="38"/>
      <c r="JDN58" s="38"/>
      <c r="JDO58" s="38"/>
      <c r="JDP58" s="38"/>
      <c r="JDQ58" s="38"/>
      <c r="JDR58" s="38"/>
      <c r="JDS58" s="38"/>
      <c r="JDT58" s="38"/>
      <c r="JDU58" s="38"/>
      <c r="JDV58" s="38"/>
      <c r="JDW58" s="38"/>
      <c r="JDX58" s="38"/>
      <c r="JDY58" s="38"/>
      <c r="JDZ58" s="38"/>
      <c r="JEA58" s="38"/>
      <c r="JEB58" s="38"/>
      <c r="JEC58" s="38"/>
      <c r="JED58" s="38"/>
      <c r="JEE58" s="38"/>
      <c r="JEF58" s="38"/>
      <c r="JEG58" s="38"/>
      <c r="JEH58" s="38"/>
      <c r="JEI58" s="38"/>
      <c r="JEJ58" s="38"/>
      <c r="JEK58" s="38"/>
      <c r="JEL58" s="38"/>
      <c r="JEM58" s="38"/>
      <c r="JEN58" s="38"/>
      <c r="JEO58" s="38"/>
      <c r="JEP58" s="38"/>
      <c r="JEQ58" s="38"/>
      <c r="JER58" s="38"/>
      <c r="JES58" s="38"/>
      <c r="JET58" s="38"/>
      <c r="JEU58" s="38"/>
      <c r="JEV58" s="38"/>
      <c r="JEW58" s="38"/>
      <c r="JEX58" s="38"/>
      <c r="JEY58" s="38"/>
      <c r="JEZ58" s="38"/>
      <c r="JFA58" s="38"/>
      <c r="JFB58" s="38"/>
      <c r="JFC58" s="38"/>
      <c r="JFD58" s="38"/>
      <c r="JFE58" s="38"/>
      <c r="JFF58" s="38"/>
      <c r="JFG58" s="38"/>
      <c r="JFH58" s="38"/>
      <c r="JFI58" s="38"/>
      <c r="JFJ58" s="38"/>
      <c r="JFK58" s="38"/>
      <c r="JFL58" s="38"/>
      <c r="JFM58" s="38"/>
      <c r="JFN58" s="38"/>
      <c r="JFO58" s="38"/>
      <c r="JFP58" s="38"/>
      <c r="JFQ58" s="38"/>
      <c r="JFR58" s="38"/>
      <c r="JFS58" s="38"/>
      <c r="JFT58" s="38"/>
      <c r="JFU58" s="38"/>
      <c r="JFV58" s="38"/>
      <c r="JFW58" s="38"/>
      <c r="JFX58" s="38"/>
      <c r="JFY58" s="38"/>
      <c r="JFZ58" s="38"/>
      <c r="JGA58" s="38"/>
      <c r="JGB58" s="38"/>
      <c r="JGC58" s="38"/>
      <c r="JGD58" s="38"/>
      <c r="JGE58" s="38"/>
      <c r="JGF58" s="38"/>
      <c r="JGG58" s="38"/>
      <c r="JGH58" s="38"/>
      <c r="JGI58" s="38"/>
      <c r="JGJ58" s="38"/>
      <c r="JGK58" s="38"/>
      <c r="JGL58" s="38"/>
      <c r="JGM58" s="38"/>
      <c r="JGN58" s="38"/>
      <c r="JGO58" s="38"/>
      <c r="JGP58" s="38"/>
      <c r="JGQ58" s="38"/>
      <c r="JGR58" s="38"/>
      <c r="JGS58" s="38"/>
      <c r="JGT58" s="38"/>
      <c r="JGU58" s="38"/>
      <c r="JGV58" s="38"/>
      <c r="JGW58" s="38"/>
      <c r="JGX58" s="38"/>
      <c r="JGY58" s="38"/>
      <c r="JGZ58" s="38"/>
      <c r="JHA58" s="38"/>
      <c r="JHB58" s="38"/>
      <c r="JHC58" s="38"/>
      <c r="JHD58" s="38"/>
      <c r="JHE58" s="38"/>
      <c r="JHF58" s="38"/>
      <c r="JHG58" s="38"/>
      <c r="JHH58" s="38"/>
      <c r="JHI58" s="38"/>
      <c r="JHJ58" s="38"/>
      <c r="JHK58" s="38"/>
      <c r="JHL58" s="38"/>
      <c r="JHM58" s="38"/>
      <c r="JHN58" s="38"/>
      <c r="JHO58" s="38"/>
      <c r="JHP58" s="38"/>
      <c r="JHQ58" s="38"/>
      <c r="JHR58" s="38"/>
      <c r="JHS58" s="38"/>
      <c r="JHT58" s="38"/>
      <c r="JHU58" s="38"/>
      <c r="JHV58" s="38"/>
      <c r="JHW58" s="38"/>
      <c r="JHX58" s="38"/>
      <c r="JHY58" s="38"/>
      <c r="JHZ58" s="38"/>
      <c r="JIA58" s="38"/>
      <c r="JIB58" s="38"/>
      <c r="JIC58" s="38"/>
      <c r="JID58" s="38"/>
      <c r="JIE58" s="38"/>
      <c r="JIF58" s="38"/>
      <c r="JIG58" s="38"/>
      <c r="JIH58" s="38"/>
      <c r="JII58" s="38"/>
      <c r="JIJ58" s="38"/>
      <c r="JIK58" s="38"/>
      <c r="JIL58" s="38"/>
      <c r="JIM58" s="38"/>
      <c r="JIN58" s="38"/>
      <c r="JIO58" s="38"/>
      <c r="JIP58" s="38"/>
      <c r="JIQ58" s="38"/>
      <c r="JIR58" s="38"/>
      <c r="JIS58" s="38"/>
      <c r="JIT58" s="38"/>
      <c r="JIU58" s="38"/>
      <c r="JIV58" s="38"/>
      <c r="JIW58" s="38"/>
      <c r="JIX58" s="38"/>
      <c r="JIY58" s="38"/>
      <c r="JIZ58" s="38"/>
      <c r="JJA58" s="38"/>
      <c r="JJB58" s="38"/>
      <c r="JJC58" s="38"/>
      <c r="JJD58" s="38"/>
      <c r="JJE58" s="38"/>
      <c r="JJF58" s="38"/>
      <c r="JJG58" s="38"/>
      <c r="JJH58" s="38"/>
      <c r="JJI58" s="38"/>
      <c r="JJJ58" s="38"/>
      <c r="JJK58" s="38"/>
      <c r="JJL58" s="38"/>
      <c r="JJM58" s="38"/>
      <c r="JJN58" s="38"/>
      <c r="JJO58" s="38"/>
      <c r="JJP58" s="38"/>
      <c r="JJQ58" s="38"/>
      <c r="JJR58" s="38"/>
      <c r="JJS58" s="38"/>
      <c r="JJT58" s="38"/>
      <c r="JJU58" s="38"/>
      <c r="JJV58" s="38"/>
      <c r="JJW58" s="38"/>
      <c r="JJX58" s="38"/>
      <c r="JJY58" s="38"/>
      <c r="JJZ58" s="38"/>
      <c r="JKA58" s="38"/>
      <c r="JKB58" s="38"/>
      <c r="JKC58" s="38"/>
      <c r="JKD58" s="38"/>
      <c r="JKE58" s="38"/>
      <c r="JKF58" s="38"/>
      <c r="JKG58" s="38"/>
      <c r="JKH58" s="38"/>
      <c r="JKI58" s="38"/>
      <c r="JKJ58" s="38"/>
      <c r="JKK58" s="38"/>
      <c r="JKL58" s="38"/>
      <c r="JKM58" s="38"/>
      <c r="JKN58" s="38"/>
      <c r="JKO58" s="38"/>
      <c r="JKP58" s="38"/>
      <c r="JKQ58" s="38"/>
      <c r="JKR58" s="38"/>
      <c r="JKS58" s="38"/>
      <c r="JKT58" s="38"/>
      <c r="JKU58" s="38"/>
      <c r="JKV58" s="38"/>
      <c r="JKW58" s="38"/>
      <c r="JKX58" s="38"/>
      <c r="JKY58" s="38"/>
      <c r="JKZ58" s="38"/>
      <c r="JLA58" s="38"/>
      <c r="JLB58" s="38"/>
      <c r="JLC58" s="38"/>
      <c r="JLD58" s="38"/>
      <c r="JLE58" s="38"/>
      <c r="JLF58" s="38"/>
      <c r="JLG58" s="38"/>
      <c r="JLH58" s="38"/>
      <c r="JLI58" s="38"/>
      <c r="JLJ58" s="38"/>
      <c r="JLK58" s="38"/>
      <c r="JLL58" s="38"/>
      <c r="JLM58" s="38"/>
      <c r="JLN58" s="38"/>
      <c r="JLO58" s="38"/>
      <c r="JLP58" s="38"/>
      <c r="JLQ58" s="38"/>
      <c r="JLR58" s="38"/>
      <c r="JLS58" s="38"/>
      <c r="JLT58" s="38"/>
      <c r="JLU58" s="38"/>
      <c r="JLV58" s="38"/>
      <c r="JLW58" s="38"/>
      <c r="JLX58" s="38"/>
      <c r="JLY58" s="38"/>
      <c r="JLZ58" s="38"/>
      <c r="JMA58" s="38"/>
      <c r="JMB58" s="38"/>
      <c r="JMC58" s="38"/>
      <c r="JMD58" s="38"/>
      <c r="JME58" s="38"/>
      <c r="JMF58" s="38"/>
      <c r="JMG58" s="38"/>
      <c r="JMH58" s="38"/>
      <c r="JMI58" s="38"/>
      <c r="JMJ58" s="38"/>
      <c r="JMK58" s="38"/>
      <c r="JML58" s="38"/>
      <c r="JMM58" s="38"/>
      <c r="JMN58" s="38"/>
      <c r="JMO58" s="38"/>
      <c r="JMP58" s="38"/>
      <c r="JMQ58" s="38"/>
      <c r="JMR58" s="38"/>
      <c r="JMS58" s="38"/>
      <c r="JMT58" s="38"/>
      <c r="JMU58" s="38"/>
      <c r="JMV58" s="38"/>
      <c r="JMW58" s="38"/>
      <c r="JMX58" s="38"/>
      <c r="JMY58" s="38"/>
      <c r="JMZ58" s="38"/>
      <c r="JNA58" s="38"/>
      <c r="JNB58" s="38"/>
      <c r="JNC58" s="38"/>
      <c r="JND58" s="38"/>
      <c r="JNE58" s="38"/>
      <c r="JNF58" s="38"/>
      <c r="JNG58" s="38"/>
      <c r="JNH58" s="38"/>
      <c r="JNI58" s="38"/>
      <c r="JNJ58" s="38"/>
      <c r="JNK58" s="38"/>
      <c r="JNL58" s="38"/>
      <c r="JNM58" s="38"/>
      <c r="JNN58" s="38"/>
      <c r="JNO58" s="38"/>
      <c r="JNP58" s="38"/>
      <c r="JNQ58" s="38"/>
      <c r="JNR58" s="38"/>
      <c r="JNS58" s="38"/>
      <c r="JNT58" s="38"/>
      <c r="JNU58" s="38"/>
      <c r="JNV58" s="38"/>
      <c r="JNW58" s="38"/>
      <c r="JNX58" s="38"/>
      <c r="JNY58" s="38"/>
      <c r="JNZ58" s="38"/>
      <c r="JOA58" s="38"/>
      <c r="JOB58" s="38"/>
      <c r="JOC58" s="38"/>
      <c r="JOD58" s="38"/>
      <c r="JOE58" s="38"/>
      <c r="JOF58" s="38"/>
      <c r="JOG58" s="38"/>
      <c r="JOH58" s="38"/>
      <c r="JOI58" s="38"/>
      <c r="JOJ58" s="38"/>
      <c r="JOK58" s="38"/>
      <c r="JOL58" s="38"/>
      <c r="JOM58" s="38"/>
      <c r="JON58" s="38"/>
      <c r="JOO58" s="38"/>
      <c r="JOP58" s="38"/>
      <c r="JOQ58" s="38"/>
      <c r="JOR58" s="38"/>
      <c r="JOS58" s="38"/>
      <c r="JOT58" s="38"/>
      <c r="JOU58" s="38"/>
      <c r="JOV58" s="38"/>
      <c r="JOW58" s="38"/>
      <c r="JOX58" s="38"/>
      <c r="JOY58" s="38"/>
      <c r="JOZ58" s="38"/>
      <c r="JPA58" s="38"/>
      <c r="JPB58" s="38"/>
      <c r="JPC58" s="38"/>
      <c r="JPD58" s="38"/>
      <c r="JPE58" s="38"/>
      <c r="JPF58" s="38"/>
      <c r="JPG58" s="38"/>
      <c r="JPH58" s="38"/>
      <c r="JPI58" s="38"/>
      <c r="JPJ58" s="38"/>
      <c r="JPK58" s="38"/>
      <c r="JPL58" s="38"/>
      <c r="JPM58" s="38"/>
      <c r="JPN58" s="38"/>
      <c r="JPO58" s="38"/>
      <c r="JPP58" s="38"/>
      <c r="JPQ58" s="38"/>
      <c r="JPR58" s="38"/>
      <c r="JPS58" s="38"/>
      <c r="JPT58" s="38"/>
      <c r="JPU58" s="38"/>
      <c r="JPV58" s="38"/>
      <c r="JPW58" s="38"/>
      <c r="JPX58" s="38"/>
      <c r="JPY58" s="38"/>
      <c r="JPZ58" s="38"/>
      <c r="JQA58" s="38"/>
      <c r="JQB58" s="38"/>
      <c r="JQC58" s="38"/>
      <c r="JQD58" s="38"/>
      <c r="JQE58" s="38"/>
      <c r="JQF58" s="38"/>
      <c r="JQG58" s="38"/>
      <c r="JQH58" s="38"/>
      <c r="JQI58" s="38"/>
      <c r="JQJ58" s="38"/>
      <c r="JQK58" s="38"/>
      <c r="JQL58" s="38"/>
      <c r="JQM58" s="38"/>
      <c r="JQN58" s="38"/>
      <c r="JQO58" s="38"/>
      <c r="JQP58" s="38"/>
      <c r="JQQ58" s="38"/>
      <c r="JQR58" s="38"/>
      <c r="JQS58" s="38"/>
      <c r="JQT58" s="38"/>
      <c r="JQU58" s="38"/>
      <c r="JQV58" s="38"/>
      <c r="JQW58" s="38"/>
      <c r="JQX58" s="38"/>
      <c r="JQY58" s="38"/>
      <c r="JQZ58" s="38"/>
      <c r="JRA58" s="38"/>
      <c r="JRB58" s="38"/>
      <c r="JRC58" s="38"/>
      <c r="JRD58" s="38"/>
      <c r="JRE58" s="38"/>
      <c r="JRF58" s="38"/>
      <c r="JRG58" s="38"/>
      <c r="JRH58" s="38"/>
      <c r="JRI58" s="38"/>
      <c r="JRJ58" s="38"/>
      <c r="JRK58" s="38"/>
      <c r="JRL58" s="38"/>
      <c r="JRM58" s="38"/>
      <c r="JRN58" s="38"/>
      <c r="JRO58" s="38"/>
      <c r="JRP58" s="38"/>
      <c r="JRQ58" s="38"/>
      <c r="JRR58" s="38"/>
      <c r="JRS58" s="38"/>
      <c r="JRT58" s="38"/>
      <c r="JRU58" s="38"/>
      <c r="JRV58" s="38"/>
      <c r="JRW58" s="38"/>
      <c r="JRX58" s="38"/>
      <c r="JRY58" s="38"/>
      <c r="JRZ58" s="38"/>
      <c r="JSA58" s="38"/>
      <c r="JSB58" s="38"/>
      <c r="JSC58" s="38"/>
      <c r="JSD58" s="38"/>
      <c r="JSE58" s="38"/>
      <c r="JSF58" s="38"/>
      <c r="JSG58" s="38"/>
      <c r="JSH58" s="38"/>
      <c r="JSI58" s="38"/>
      <c r="JSJ58" s="38"/>
      <c r="JSK58" s="38"/>
      <c r="JSL58" s="38"/>
      <c r="JSM58" s="38"/>
      <c r="JSN58" s="38"/>
      <c r="JSO58" s="38"/>
      <c r="JSP58" s="38"/>
      <c r="JSQ58" s="38"/>
      <c r="JSR58" s="38"/>
      <c r="JSS58" s="38"/>
      <c r="JST58" s="38"/>
      <c r="JSU58" s="38"/>
      <c r="JSV58" s="38"/>
      <c r="JSW58" s="38"/>
      <c r="JSX58" s="38"/>
      <c r="JSY58" s="38"/>
      <c r="JSZ58" s="38"/>
      <c r="JTA58" s="38"/>
      <c r="JTB58" s="38"/>
      <c r="JTC58" s="38"/>
      <c r="JTD58" s="38"/>
      <c r="JTE58" s="38"/>
      <c r="JTF58" s="38"/>
      <c r="JTG58" s="38"/>
      <c r="JTH58" s="38"/>
      <c r="JTI58" s="38"/>
      <c r="JTJ58" s="38"/>
      <c r="JTK58" s="38"/>
      <c r="JTL58" s="38"/>
      <c r="JTM58" s="38"/>
      <c r="JTN58" s="38"/>
      <c r="JTO58" s="38"/>
      <c r="JTP58" s="38"/>
      <c r="JTQ58" s="38"/>
      <c r="JTR58" s="38"/>
      <c r="JTS58" s="38"/>
      <c r="JTT58" s="38"/>
      <c r="JTU58" s="38"/>
      <c r="JTV58" s="38"/>
      <c r="JTW58" s="38"/>
      <c r="JTX58" s="38"/>
      <c r="JTY58" s="38"/>
      <c r="JTZ58" s="38"/>
      <c r="JUA58" s="38"/>
      <c r="JUB58" s="38"/>
      <c r="JUC58" s="38"/>
      <c r="JUD58" s="38"/>
      <c r="JUE58" s="38"/>
      <c r="JUF58" s="38"/>
      <c r="JUG58" s="38"/>
      <c r="JUH58" s="38"/>
      <c r="JUI58" s="38"/>
      <c r="JUJ58" s="38"/>
      <c r="JUK58" s="38"/>
      <c r="JUL58" s="38"/>
      <c r="JUM58" s="38"/>
      <c r="JUN58" s="38"/>
      <c r="JUO58" s="38"/>
      <c r="JUP58" s="38"/>
      <c r="JUQ58" s="38"/>
      <c r="JUR58" s="38"/>
      <c r="JUS58" s="38"/>
      <c r="JUT58" s="38"/>
      <c r="JUU58" s="38"/>
      <c r="JUV58" s="38"/>
      <c r="JUW58" s="38"/>
      <c r="JUX58" s="38"/>
      <c r="JUY58" s="38"/>
      <c r="JUZ58" s="38"/>
      <c r="JVA58" s="38"/>
      <c r="JVB58" s="38"/>
      <c r="JVC58" s="38"/>
      <c r="JVD58" s="38"/>
      <c r="JVE58" s="38"/>
      <c r="JVF58" s="38"/>
      <c r="JVG58" s="38"/>
      <c r="JVH58" s="38"/>
      <c r="JVI58" s="38"/>
      <c r="JVJ58" s="38"/>
      <c r="JVK58" s="38"/>
      <c r="JVL58" s="38"/>
      <c r="JVM58" s="38"/>
      <c r="JVN58" s="38"/>
      <c r="JVO58" s="38"/>
      <c r="JVP58" s="38"/>
      <c r="JVQ58" s="38"/>
      <c r="JVR58" s="38"/>
      <c r="JVS58" s="38"/>
      <c r="JVT58" s="38"/>
      <c r="JVU58" s="38"/>
      <c r="JVV58" s="38"/>
      <c r="JVW58" s="38"/>
      <c r="JVX58" s="38"/>
      <c r="JVY58" s="38"/>
      <c r="JVZ58" s="38"/>
      <c r="JWA58" s="38"/>
      <c r="JWB58" s="38"/>
      <c r="JWC58" s="38"/>
      <c r="JWD58" s="38"/>
      <c r="JWE58" s="38"/>
      <c r="JWF58" s="38"/>
      <c r="JWG58" s="38"/>
      <c r="JWH58" s="38"/>
      <c r="JWI58" s="38"/>
      <c r="JWJ58" s="38"/>
      <c r="JWK58" s="38"/>
      <c r="JWL58" s="38"/>
      <c r="JWM58" s="38"/>
      <c r="JWN58" s="38"/>
      <c r="JWO58" s="38"/>
      <c r="JWP58" s="38"/>
      <c r="JWQ58" s="38"/>
      <c r="JWR58" s="38"/>
      <c r="JWS58" s="38"/>
      <c r="JWT58" s="38"/>
      <c r="JWU58" s="38"/>
      <c r="JWV58" s="38"/>
      <c r="JWW58" s="38"/>
      <c r="JWX58" s="38"/>
      <c r="JWY58" s="38"/>
      <c r="JWZ58" s="38"/>
      <c r="JXA58" s="38"/>
      <c r="JXB58" s="38"/>
      <c r="JXC58" s="38"/>
      <c r="JXD58" s="38"/>
      <c r="JXE58" s="38"/>
      <c r="JXF58" s="38"/>
      <c r="JXG58" s="38"/>
      <c r="JXH58" s="38"/>
      <c r="JXI58" s="38"/>
      <c r="JXJ58" s="38"/>
      <c r="JXK58" s="38"/>
      <c r="JXL58" s="38"/>
      <c r="JXM58" s="38"/>
      <c r="JXN58" s="38"/>
      <c r="JXO58" s="38"/>
      <c r="JXP58" s="38"/>
      <c r="JXQ58" s="38"/>
      <c r="JXR58" s="38"/>
      <c r="JXS58" s="38"/>
      <c r="JXT58" s="38"/>
      <c r="JXU58" s="38"/>
      <c r="JXV58" s="38"/>
      <c r="JXW58" s="38"/>
      <c r="JXX58" s="38"/>
      <c r="JXY58" s="38"/>
      <c r="JXZ58" s="38"/>
      <c r="JYA58" s="38"/>
      <c r="JYB58" s="38"/>
      <c r="JYC58" s="38"/>
      <c r="JYD58" s="38"/>
      <c r="JYE58" s="38"/>
      <c r="JYF58" s="38"/>
      <c r="JYG58" s="38"/>
      <c r="JYH58" s="38"/>
      <c r="JYI58" s="38"/>
      <c r="JYJ58" s="38"/>
      <c r="JYK58" s="38"/>
      <c r="JYL58" s="38"/>
      <c r="JYM58" s="38"/>
      <c r="JYN58" s="38"/>
      <c r="JYO58" s="38"/>
      <c r="JYP58" s="38"/>
      <c r="JYQ58" s="38"/>
      <c r="JYR58" s="38"/>
      <c r="JYS58" s="38"/>
      <c r="JYT58" s="38"/>
      <c r="JYU58" s="38"/>
      <c r="JYV58" s="38"/>
      <c r="JYW58" s="38"/>
      <c r="JYX58" s="38"/>
      <c r="JYY58" s="38"/>
      <c r="JYZ58" s="38"/>
      <c r="JZA58" s="38"/>
      <c r="JZB58" s="38"/>
      <c r="JZC58" s="38"/>
      <c r="JZD58" s="38"/>
      <c r="JZE58" s="38"/>
      <c r="JZF58" s="38"/>
      <c r="JZG58" s="38"/>
      <c r="JZH58" s="38"/>
      <c r="JZI58" s="38"/>
      <c r="JZJ58" s="38"/>
      <c r="JZK58" s="38"/>
      <c r="JZL58" s="38"/>
      <c r="JZM58" s="38"/>
      <c r="JZN58" s="38"/>
      <c r="JZO58" s="38"/>
      <c r="JZP58" s="38"/>
      <c r="JZQ58" s="38"/>
      <c r="JZR58" s="38"/>
      <c r="JZS58" s="38"/>
      <c r="JZT58" s="38"/>
      <c r="JZU58" s="38"/>
      <c r="JZV58" s="38"/>
      <c r="JZW58" s="38"/>
      <c r="JZX58" s="38"/>
      <c r="JZY58" s="38"/>
      <c r="JZZ58" s="38"/>
      <c r="KAA58" s="38"/>
      <c r="KAB58" s="38"/>
      <c r="KAC58" s="38"/>
      <c r="KAD58" s="38"/>
      <c r="KAE58" s="38"/>
      <c r="KAF58" s="38"/>
      <c r="KAG58" s="38"/>
      <c r="KAH58" s="38"/>
      <c r="KAI58" s="38"/>
      <c r="KAJ58" s="38"/>
      <c r="KAK58" s="38"/>
      <c r="KAL58" s="38"/>
      <c r="KAM58" s="38"/>
      <c r="KAN58" s="38"/>
      <c r="KAO58" s="38"/>
      <c r="KAP58" s="38"/>
      <c r="KAQ58" s="38"/>
      <c r="KAR58" s="38"/>
      <c r="KAS58" s="38"/>
      <c r="KAT58" s="38"/>
      <c r="KAU58" s="38"/>
      <c r="KAV58" s="38"/>
      <c r="KAW58" s="38"/>
      <c r="KAX58" s="38"/>
      <c r="KAY58" s="38"/>
      <c r="KAZ58" s="38"/>
      <c r="KBA58" s="38"/>
      <c r="KBB58" s="38"/>
      <c r="KBC58" s="38"/>
      <c r="KBD58" s="38"/>
      <c r="KBE58" s="38"/>
      <c r="KBF58" s="38"/>
      <c r="KBG58" s="38"/>
      <c r="KBH58" s="38"/>
      <c r="KBI58" s="38"/>
      <c r="KBJ58" s="38"/>
      <c r="KBK58" s="38"/>
      <c r="KBL58" s="38"/>
      <c r="KBM58" s="38"/>
      <c r="KBN58" s="38"/>
      <c r="KBO58" s="38"/>
      <c r="KBP58" s="38"/>
      <c r="KBQ58" s="38"/>
      <c r="KBR58" s="38"/>
      <c r="KBS58" s="38"/>
      <c r="KBT58" s="38"/>
      <c r="KBU58" s="38"/>
      <c r="KBV58" s="38"/>
      <c r="KBW58" s="38"/>
      <c r="KBX58" s="38"/>
      <c r="KBY58" s="38"/>
      <c r="KBZ58" s="38"/>
      <c r="KCA58" s="38"/>
      <c r="KCB58" s="38"/>
      <c r="KCC58" s="38"/>
      <c r="KCD58" s="38"/>
      <c r="KCE58" s="38"/>
      <c r="KCF58" s="38"/>
      <c r="KCG58" s="38"/>
      <c r="KCH58" s="38"/>
      <c r="KCI58" s="38"/>
      <c r="KCJ58" s="38"/>
      <c r="KCK58" s="38"/>
      <c r="KCL58" s="38"/>
      <c r="KCM58" s="38"/>
      <c r="KCN58" s="38"/>
      <c r="KCO58" s="38"/>
      <c r="KCP58" s="38"/>
      <c r="KCQ58" s="38"/>
      <c r="KCR58" s="38"/>
      <c r="KCS58" s="38"/>
      <c r="KCT58" s="38"/>
      <c r="KCU58" s="38"/>
      <c r="KCV58" s="38"/>
      <c r="KCW58" s="38"/>
      <c r="KCX58" s="38"/>
      <c r="KCY58" s="38"/>
      <c r="KCZ58" s="38"/>
      <c r="KDA58" s="38"/>
      <c r="KDB58" s="38"/>
      <c r="KDC58" s="38"/>
      <c r="KDD58" s="38"/>
      <c r="KDE58" s="38"/>
      <c r="KDF58" s="38"/>
      <c r="KDG58" s="38"/>
      <c r="KDH58" s="38"/>
      <c r="KDI58" s="38"/>
      <c r="KDJ58" s="38"/>
      <c r="KDK58" s="38"/>
      <c r="KDL58" s="38"/>
      <c r="KDM58" s="38"/>
      <c r="KDN58" s="38"/>
      <c r="KDO58" s="38"/>
      <c r="KDP58" s="38"/>
      <c r="KDQ58" s="38"/>
      <c r="KDR58" s="38"/>
      <c r="KDS58" s="38"/>
      <c r="KDT58" s="38"/>
      <c r="KDU58" s="38"/>
      <c r="KDV58" s="38"/>
      <c r="KDW58" s="38"/>
      <c r="KDX58" s="38"/>
      <c r="KDY58" s="38"/>
      <c r="KDZ58" s="38"/>
      <c r="KEA58" s="38"/>
      <c r="KEB58" s="38"/>
      <c r="KEC58" s="38"/>
      <c r="KED58" s="38"/>
      <c r="KEE58" s="38"/>
      <c r="KEF58" s="38"/>
      <c r="KEG58" s="38"/>
      <c r="KEH58" s="38"/>
      <c r="KEI58" s="38"/>
      <c r="KEJ58" s="38"/>
      <c r="KEK58" s="38"/>
      <c r="KEL58" s="38"/>
      <c r="KEM58" s="38"/>
      <c r="KEN58" s="38"/>
      <c r="KEO58" s="38"/>
      <c r="KEP58" s="38"/>
      <c r="KEQ58" s="38"/>
      <c r="KER58" s="38"/>
      <c r="KES58" s="38"/>
      <c r="KET58" s="38"/>
      <c r="KEU58" s="38"/>
      <c r="KEV58" s="38"/>
      <c r="KEW58" s="38"/>
      <c r="KEX58" s="38"/>
      <c r="KEY58" s="38"/>
      <c r="KEZ58" s="38"/>
      <c r="KFA58" s="38"/>
      <c r="KFB58" s="38"/>
      <c r="KFC58" s="38"/>
      <c r="KFD58" s="38"/>
      <c r="KFE58" s="38"/>
      <c r="KFF58" s="38"/>
      <c r="KFG58" s="38"/>
      <c r="KFH58" s="38"/>
      <c r="KFI58" s="38"/>
      <c r="KFJ58" s="38"/>
      <c r="KFK58" s="38"/>
      <c r="KFL58" s="38"/>
      <c r="KFM58" s="38"/>
      <c r="KFN58" s="38"/>
      <c r="KFO58" s="38"/>
      <c r="KFP58" s="38"/>
      <c r="KFQ58" s="38"/>
      <c r="KFR58" s="38"/>
      <c r="KFS58" s="38"/>
      <c r="KFT58" s="38"/>
      <c r="KFU58" s="38"/>
      <c r="KFV58" s="38"/>
      <c r="KFW58" s="38"/>
      <c r="KFX58" s="38"/>
      <c r="KFY58" s="38"/>
      <c r="KFZ58" s="38"/>
      <c r="KGA58" s="38"/>
      <c r="KGB58" s="38"/>
      <c r="KGC58" s="38"/>
      <c r="KGD58" s="38"/>
      <c r="KGE58" s="38"/>
      <c r="KGF58" s="38"/>
      <c r="KGG58" s="38"/>
      <c r="KGH58" s="38"/>
      <c r="KGI58" s="38"/>
      <c r="KGJ58" s="38"/>
      <c r="KGK58" s="38"/>
      <c r="KGL58" s="38"/>
      <c r="KGM58" s="38"/>
      <c r="KGN58" s="38"/>
      <c r="KGO58" s="38"/>
      <c r="KGP58" s="38"/>
      <c r="KGQ58" s="38"/>
      <c r="KGR58" s="38"/>
      <c r="KGS58" s="38"/>
      <c r="KGT58" s="38"/>
      <c r="KGU58" s="38"/>
      <c r="KGV58" s="38"/>
      <c r="KGW58" s="38"/>
      <c r="KGX58" s="38"/>
      <c r="KGY58" s="38"/>
      <c r="KGZ58" s="38"/>
      <c r="KHA58" s="38"/>
      <c r="KHB58" s="38"/>
      <c r="KHC58" s="38"/>
      <c r="KHD58" s="38"/>
      <c r="KHE58" s="38"/>
      <c r="KHF58" s="38"/>
      <c r="KHG58" s="38"/>
      <c r="KHH58" s="38"/>
      <c r="KHI58" s="38"/>
      <c r="KHJ58" s="38"/>
      <c r="KHK58" s="38"/>
      <c r="KHL58" s="38"/>
      <c r="KHM58" s="38"/>
      <c r="KHN58" s="38"/>
      <c r="KHO58" s="38"/>
      <c r="KHP58" s="38"/>
      <c r="KHQ58" s="38"/>
      <c r="KHR58" s="38"/>
      <c r="KHS58" s="38"/>
      <c r="KHT58" s="38"/>
      <c r="KHU58" s="38"/>
      <c r="KHV58" s="38"/>
      <c r="KHW58" s="38"/>
      <c r="KHX58" s="38"/>
      <c r="KHY58" s="38"/>
      <c r="KHZ58" s="38"/>
      <c r="KIA58" s="38"/>
      <c r="KIB58" s="38"/>
      <c r="KIC58" s="38"/>
      <c r="KID58" s="38"/>
      <c r="KIE58" s="38"/>
      <c r="KIF58" s="38"/>
      <c r="KIG58" s="38"/>
      <c r="KIH58" s="38"/>
      <c r="KII58" s="38"/>
      <c r="KIJ58" s="38"/>
      <c r="KIK58" s="38"/>
      <c r="KIL58" s="38"/>
      <c r="KIM58" s="38"/>
      <c r="KIN58" s="38"/>
      <c r="KIO58" s="38"/>
      <c r="KIP58" s="38"/>
      <c r="KIQ58" s="38"/>
      <c r="KIR58" s="38"/>
      <c r="KIS58" s="38"/>
      <c r="KIT58" s="38"/>
      <c r="KIU58" s="38"/>
      <c r="KIV58" s="38"/>
      <c r="KIW58" s="38"/>
      <c r="KIX58" s="38"/>
      <c r="KIY58" s="38"/>
      <c r="KIZ58" s="38"/>
      <c r="KJA58" s="38"/>
      <c r="KJB58" s="38"/>
      <c r="KJC58" s="38"/>
      <c r="KJD58" s="38"/>
      <c r="KJE58" s="38"/>
      <c r="KJF58" s="38"/>
      <c r="KJG58" s="38"/>
      <c r="KJH58" s="38"/>
      <c r="KJI58" s="38"/>
      <c r="KJJ58" s="38"/>
      <c r="KJK58" s="38"/>
      <c r="KJL58" s="38"/>
      <c r="KJM58" s="38"/>
      <c r="KJN58" s="38"/>
      <c r="KJO58" s="38"/>
      <c r="KJP58" s="38"/>
      <c r="KJQ58" s="38"/>
      <c r="KJR58" s="38"/>
      <c r="KJS58" s="38"/>
      <c r="KJT58" s="38"/>
      <c r="KJU58" s="38"/>
      <c r="KJV58" s="38"/>
      <c r="KJW58" s="38"/>
      <c r="KJX58" s="38"/>
      <c r="KJY58" s="38"/>
      <c r="KJZ58" s="38"/>
      <c r="KKA58" s="38"/>
      <c r="KKB58" s="38"/>
      <c r="KKC58" s="38"/>
      <c r="KKD58" s="38"/>
      <c r="KKE58" s="38"/>
      <c r="KKF58" s="38"/>
      <c r="KKG58" s="38"/>
      <c r="KKH58" s="38"/>
      <c r="KKI58" s="38"/>
      <c r="KKJ58" s="38"/>
      <c r="KKK58" s="38"/>
      <c r="KKL58" s="38"/>
      <c r="KKM58" s="38"/>
      <c r="KKN58" s="38"/>
      <c r="KKO58" s="38"/>
      <c r="KKP58" s="38"/>
      <c r="KKQ58" s="38"/>
      <c r="KKR58" s="38"/>
      <c r="KKS58" s="38"/>
      <c r="KKT58" s="38"/>
      <c r="KKU58" s="38"/>
      <c r="KKV58" s="38"/>
      <c r="KKW58" s="38"/>
      <c r="KKX58" s="38"/>
      <c r="KKY58" s="38"/>
      <c r="KKZ58" s="38"/>
      <c r="KLA58" s="38"/>
      <c r="KLB58" s="38"/>
      <c r="KLC58" s="38"/>
      <c r="KLD58" s="38"/>
      <c r="KLE58" s="38"/>
      <c r="KLF58" s="38"/>
      <c r="KLG58" s="38"/>
      <c r="KLH58" s="38"/>
      <c r="KLI58" s="38"/>
      <c r="KLJ58" s="38"/>
      <c r="KLK58" s="38"/>
      <c r="KLL58" s="38"/>
      <c r="KLM58" s="38"/>
      <c r="KLN58" s="38"/>
      <c r="KLO58" s="38"/>
      <c r="KLP58" s="38"/>
      <c r="KLQ58" s="38"/>
      <c r="KLR58" s="38"/>
      <c r="KLS58" s="38"/>
      <c r="KLT58" s="38"/>
      <c r="KLU58" s="38"/>
      <c r="KLV58" s="38"/>
      <c r="KLW58" s="38"/>
      <c r="KLX58" s="38"/>
      <c r="KLY58" s="38"/>
      <c r="KLZ58" s="38"/>
      <c r="KMA58" s="38"/>
      <c r="KMB58" s="38"/>
      <c r="KMC58" s="38"/>
      <c r="KMD58" s="38"/>
      <c r="KME58" s="38"/>
      <c r="KMF58" s="38"/>
      <c r="KMG58" s="38"/>
      <c r="KMH58" s="38"/>
      <c r="KMI58" s="38"/>
      <c r="KMJ58" s="38"/>
      <c r="KMK58" s="38"/>
      <c r="KML58" s="38"/>
      <c r="KMM58" s="38"/>
      <c r="KMN58" s="38"/>
      <c r="KMO58" s="38"/>
      <c r="KMP58" s="38"/>
      <c r="KMQ58" s="38"/>
      <c r="KMR58" s="38"/>
      <c r="KMS58" s="38"/>
      <c r="KMT58" s="38"/>
      <c r="KMU58" s="38"/>
      <c r="KMV58" s="38"/>
      <c r="KMW58" s="38"/>
      <c r="KMX58" s="38"/>
      <c r="KMY58" s="38"/>
      <c r="KMZ58" s="38"/>
      <c r="KNA58" s="38"/>
      <c r="KNB58" s="38"/>
      <c r="KNC58" s="38"/>
      <c r="KND58" s="38"/>
      <c r="KNE58" s="38"/>
      <c r="KNF58" s="38"/>
      <c r="KNG58" s="38"/>
      <c r="KNH58" s="38"/>
      <c r="KNI58" s="38"/>
      <c r="KNJ58" s="38"/>
      <c r="KNK58" s="38"/>
      <c r="KNL58" s="38"/>
      <c r="KNM58" s="38"/>
      <c r="KNN58" s="38"/>
      <c r="KNO58" s="38"/>
      <c r="KNP58" s="38"/>
      <c r="KNQ58" s="38"/>
      <c r="KNR58" s="38"/>
      <c r="KNS58" s="38"/>
      <c r="KNT58" s="38"/>
      <c r="KNU58" s="38"/>
      <c r="KNV58" s="38"/>
      <c r="KNW58" s="38"/>
      <c r="KNX58" s="38"/>
      <c r="KNY58" s="38"/>
      <c r="KNZ58" s="38"/>
      <c r="KOA58" s="38"/>
      <c r="KOB58" s="38"/>
      <c r="KOC58" s="38"/>
      <c r="KOD58" s="38"/>
      <c r="KOE58" s="38"/>
      <c r="KOF58" s="38"/>
      <c r="KOG58" s="38"/>
      <c r="KOH58" s="38"/>
      <c r="KOI58" s="38"/>
      <c r="KOJ58" s="38"/>
      <c r="KOK58" s="38"/>
      <c r="KOL58" s="38"/>
      <c r="KOM58" s="38"/>
      <c r="KON58" s="38"/>
      <c r="KOO58" s="38"/>
      <c r="KOP58" s="38"/>
      <c r="KOQ58" s="38"/>
      <c r="KOR58" s="38"/>
      <c r="KOS58" s="38"/>
      <c r="KOT58" s="38"/>
      <c r="KOU58" s="38"/>
      <c r="KOV58" s="38"/>
      <c r="KOW58" s="38"/>
      <c r="KOX58" s="38"/>
      <c r="KOY58" s="38"/>
      <c r="KOZ58" s="38"/>
      <c r="KPA58" s="38"/>
      <c r="KPB58" s="38"/>
      <c r="KPC58" s="38"/>
      <c r="KPD58" s="38"/>
      <c r="KPE58" s="38"/>
      <c r="KPF58" s="38"/>
      <c r="KPG58" s="38"/>
      <c r="KPH58" s="38"/>
      <c r="KPI58" s="38"/>
      <c r="KPJ58" s="38"/>
      <c r="KPK58" s="38"/>
      <c r="KPL58" s="38"/>
      <c r="KPM58" s="38"/>
      <c r="KPN58" s="38"/>
      <c r="KPO58" s="38"/>
      <c r="KPP58" s="38"/>
      <c r="KPQ58" s="38"/>
      <c r="KPR58" s="38"/>
      <c r="KPS58" s="38"/>
      <c r="KPT58" s="38"/>
      <c r="KPU58" s="38"/>
      <c r="KPV58" s="38"/>
      <c r="KPW58" s="38"/>
      <c r="KPX58" s="38"/>
      <c r="KPY58" s="38"/>
      <c r="KPZ58" s="38"/>
      <c r="KQA58" s="38"/>
      <c r="KQB58" s="38"/>
      <c r="KQC58" s="38"/>
      <c r="KQD58" s="38"/>
      <c r="KQE58" s="38"/>
      <c r="KQF58" s="38"/>
      <c r="KQG58" s="38"/>
      <c r="KQH58" s="38"/>
      <c r="KQI58" s="38"/>
      <c r="KQJ58" s="38"/>
      <c r="KQK58" s="38"/>
      <c r="KQL58" s="38"/>
      <c r="KQM58" s="38"/>
      <c r="KQN58" s="38"/>
      <c r="KQO58" s="38"/>
      <c r="KQP58" s="38"/>
      <c r="KQQ58" s="38"/>
      <c r="KQR58" s="38"/>
      <c r="KQS58" s="38"/>
      <c r="KQT58" s="38"/>
      <c r="KQU58" s="38"/>
      <c r="KQV58" s="38"/>
      <c r="KQW58" s="38"/>
      <c r="KQX58" s="38"/>
      <c r="KQY58" s="38"/>
      <c r="KQZ58" s="38"/>
      <c r="KRA58" s="38"/>
      <c r="KRB58" s="38"/>
      <c r="KRC58" s="38"/>
      <c r="KRD58" s="38"/>
      <c r="KRE58" s="38"/>
      <c r="KRF58" s="38"/>
      <c r="KRG58" s="38"/>
      <c r="KRH58" s="38"/>
      <c r="KRI58" s="38"/>
      <c r="KRJ58" s="38"/>
      <c r="KRK58" s="38"/>
      <c r="KRL58" s="38"/>
      <c r="KRM58" s="38"/>
      <c r="KRN58" s="38"/>
      <c r="KRO58" s="38"/>
      <c r="KRP58" s="38"/>
      <c r="KRQ58" s="38"/>
      <c r="KRR58" s="38"/>
      <c r="KRS58" s="38"/>
      <c r="KRT58" s="38"/>
      <c r="KRU58" s="38"/>
      <c r="KRV58" s="38"/>
      <c r="KRW58" s="38"/>
      <c r="KRX58" s="38"/>
      <c r="KRY58" s="38"/>
      <c r="KRZ58" s="38"/>
      <c r="KSA58" s="38"/>
      <c r="KSB58" s="38"/>
      <c r="KSC58" s="38"/>
      <c r="KSD58" s="38"/>
      <c r="KSE58" s="38"/>
      <c r="KSF58" s="38"/>
      <c r="KSG58" s="38"/>
      <c r="KSH58" s="38"/>
      <c r="KSI58" s="38"/>
      <c r="KSJ58" s="38"/>
      <c r="KSK58" s="38"/>
      <c r="KSL58" s="38"/>
      <c r="KSM58" s="38"/>
      <c r="KSN58" s="38"/>
      <c r="KSO58" s="38"/>
      <c r="KSP58" s="38"/>
      <c r="KSQ58" s="38"/>
      <c r="KSR58" s="38"/>
      <c r="KSS58" s="38"/>
      <c r="KST58" s="38"/>
      <c r="KSU58" s="38"/>
      <c r="KSV58" s="38"/>
      <c r="KSW58" s="38"/>
      <c r="KSX58" s="38"/>
      <c r="KSY58" s="38"/>
      <c r="KSZ58" s="38"/>
      <c r="KTA58" s="38"/>
      <c r="KTB58" s="38"/>
      <c r="KTC58" s="38"/>
      <c r="KTD58" s="38"/>
      <c r="KTE58" s="38"/>
      <c r="KTF58" s="38"/>
      <c r="KTG58" s="38"/>
      <c r="KTH58" s="38"/>
      <c r="KTI58" s="38"/>
      <c r="KTJ58" s="38"/>
      <c r="KTK58" s="38"/>
      <c r="KTL58" s="38"/>
      <c r="KTM58" s="38"/>
      <c r="KTN58" s="38"/>
      <c r="KTO58" s="38"/>
      <c r="KTP58" s="38"/>
      <c r="KTQ58" s="38"/>
      <c r="KTR58" s="38"/>
      <c r="KTS58" s="38"/>
      <c r="KTT58" s="38"/>
      <c r="KTU58" s="38"/>
      <c r="KTV58" s="38"/>
      <c r="KTW58" s="38"/>
      <c r="KTX58" s="38"/>
      <c r="KTY58" s="38"/>
      <c r="KTZ58" s="38"/>
      <c r="KUA58" s="38"/>
      <c r="KUB58" s="38"/>
      <c r="KUC58" s="38"/>
      <c r="KUD58" s="38"/>
      <c r="KUE58" s="38"/>
      <c r="KUF58" s="38"/>
      <c r="KUG58" s="38"/>
      <c r="KUH58" s="38"/>
      <c r="KUI58" s="38"/>
      <c r="KUJ58" s="38"/>
      <c r="KUK58" s="38"/>
      <c r="KUL58" s="38"/>
      <c r="KUM58" s="38"/>
      <c r="KUN58" s="38"/>
      <c r="KUO58" s="38"/>
      <c r="KUP58" s="38"/>
      <c r="KUQ58" s="38"/>
      <c r="KUR58" s="38"/>
      <c r="KUS58" s="38"/>
      <c r="KUT58" s="38"/>
      <c r="KUU58" s="38"/>
      <c r="KUV58" s="38"/>
      <c r="KUW58" s="38"/>
      <c r="KUX58" s="38"/>
      <c r="KUY58" s="38"/>
      <c r="KUZ58" s="38"/>
      <c r="KVA58" s="38"/>
      <c r="KVB58" s="38"/>
      <c r="KVC58" s="38"/>
      <c r="KVD58" s="38"/>
      <c r="KVE58" s="38"/>
      <c r="KVF58" s="38"/>
      <c r="KVG58" s="38"/>
      <c r="KVH58" s="38"/>
      <c r="KVI58" s="38"/>
      <c r="KVJ58" s="38"/>
      <c r="KVK58" s="38"/>
      <c r="KVL58" s="38"/>
      <c r="KVM58" s="38"/>
      <c r="KVN58" s="38"/>
      <c r="KVO58" s="38"/>
      <c r="KVP58" s="38"/>
      <c r="KVQ58" s="38"/>
      <c r="KVR58" s="38"/>
      <c r="KVS58" s="38"/>
      <c r="KVT58" s="38"/>
      <c r="KVU58" s="38"/>
      <c r="KVV58" s="38"/>
      <c r="KVW58" s="38"/>
      <c r="KVX58" s="38"/>
      <c r="KVY58" s="38"/>
      <c r="KVZ58" s="38"/>
      <c r="KWA58" s="38"/>
      <c r="KWB58" s="38"/>
      <c r="KWC58" s="38"/>
      <c r="KWD58" s="38"/>
      <c r="KWE58" s="38"/>
      <c r="KWF58" s="38"/>
      <c r="KWG58" s="38"/>
      <c r="KWH58" s="38"/>
      <c r="KWI58" s="38"/>
      <c r="KWJ58" s="38"/>
      <c r="KWK58" s="38"/>
      <c r="KWL58" s="38"/>
      <c r="KWM58" s="38"/>
      <c r="KWN58" s="38"/>
      <c r="KWO58" s="38"/>
      <c r="KWP58" s="38"/>
      <c r="KWQ58" s="38"/>
      <c r="KWR58" s="38"/>
      <c r="KWS58" s="38"/>
      <c r="KWT58" s="38"/>
      <c r="KWU58" s="38"/>
      <c r="KWV58" s="38"/>
      <c r="KWW58" s="38"/>
      <c r="KWX58" s="38"/>
      <c r="KWY58" s="38"/>
      <c r="KWZ58" s="38"/>
      <c r="KXA58" s="38"/>
      <c r="KXB58" s="38"/>
      <c r="KXC58" s="38"/>
      <c r="KXD58" s="38"/>
      <c r="KXE58" s="38"/>
      <c r="KXF58" s="38"/>
      <c r="KXG58" s="38"/>
      <c r="KXH58" s="38"/>
      <c r="KXI58" s="38"/>
      <c r="KXJ58" s="38"/>
      <c r="KXK58" s="38"/>
      <c r="KXL58" s="38"/>
      <c r="KXM58" s="38"/>
      <c r="KXN58" s="38"/>
      <c r="KXO58" s="38"/>
      <c r="KXP58" s="38"/>
      <c r="KXQ58" s="38"/>
      <c r="KXR58" s="38"/>
      <c r="KXS58" s="38"/>
      <c r="KXT58" s="38"/>
      <c r="KXU58" s="38"/>
      <c r="KXV58" s="38"/>
      <c r="KXW58" s="38"/>
      <c r="KXX58" s="38"/>
      <c r="KXY58" s="38"/>
      <c r="KXZ58" s="38"/>
      <c r="KYA58" s="38"/>
      <c r="KYB58" s="38"/>
      <c r="KYC58" s="38"/>
      <c r="KYD58" s="38"/>
      <c r="KYE58" s="38"/>
      <c r="KYF58" s="38"/>
      <c r="KYG58" s="38"/>
      <c r="KYH58" s="38"/>
      <c r="KYI58" s="38"/>
      <c r="KYJ58" s="38"/>
      <c r="KYK58" s="38"/>
      <c r="KYL58" s="38"/>
      <c r="KYM58" s="38"/>
      <c r="KYN58" s="38"/>
      <c r="KYO58" s="38"/>
      <c r="KYP58" s="38"/>
      <c r="KYQ58" s="38"/>
      <c r="KYR58" s="38"/>
      <c r="KYS58" s="38"/>
      <c r="KYT58" s="38"/>
      <c r="KYU58" s="38"/>
      <c r="KYV58" s="38"/>
      <c r="KYW58" s="38"/>
      <c r="KYX58" s="38"/>
      <c r="KYY58" s="38"/>
      <c r="KYZ58" s="38"/>
      <c r="KZA58" s="38"/>
      <c r="KZB58" s="38"/>
      <c r="KZC58" s="38"/>
      <c r="KZD58" s="38"/>
      <c r="KZE58" s="38"/>
      <c r="KZF58" s="38"/>
      <c r="KZG58" s="38"/>
      <c r="KZH58" s="38"/>
      <c r="KZI58" s="38"/>
      <c r="KZJ58" s="38"/>
      <c r="KZK58" s="38"/>
      <c r="KZL58" s="38"/>
      <c r="KZM58" s="38"/>
      <c r="KZN58" s="38"/>
      <c r="KZO58" s="38"/>
      <c r="KZP58" s="38"/>
      <c r="KZQ58" s="38"/>
      <c r="KZR58" s="38"/>
      <c r="KZS58" s="38"/>
      <c r="KZT58" s="38"/>
      <c r="KZU58" s="38"/>
      <c r="KZV58" s="38"/>
      <c r="KZW58" s="38"/>
      <c r="KZX58" s="38"/>
      <c r="KZY58" s="38"/>
      <c r="KZZ58" s="38"/>
      <c r="LAA58" s="38"/>
      <c r="LAB58" s="38"/>
      <c r="LAC58" s="38"/>
      <c r="LAD58" s="38"/>
      <c r="LAE58" s="38"/>
      <c r="LAF58" s="38"/>
      <c r="LAG58" s="38"/>
      <c r="LAH58" s="38"/>
      <c r="LAI58" s="38"/>
      <c r="LAJ58" s="38"/>
      <c r="LAK58" s="38"/>
      <c r="LAL58" s="38"/>
      <c r="LAM58" s="38"/>
      <c r="LAN58" s="38"/>
      <c r="LAO58" s="38"/>
      <c r="LAP58" s="38"/>
      <c r="LAQ58" s="38"/>
      <c r="LAR58" s="38"/>
      <c r="LAS58" s="38"/>
      <c r="LAT58" s="38"/>
      <c r="LAU58" s="38"/>
      <c r="LAV58" s="38"/>
      <c r="LAW58" s="38"/>
      <c r="LAX58" s="38"/>
      <c r="LAY58" s="38"/>
      <c r="LAZ58" s="38"/>
      <c r="LBA58" s="38"/>
      <c r="LBB58" s="38"/>
      <c r="LBC58" s="38"/>
      <c r="LBD58" s="38"/>
      <c r="LBE58" s="38"/>
      <c r="LBF58" s="38"/>
      <c r="LBG58" s="38"/>
      <c r="LBH58" s="38"/>
      <c r="LBI58" s="38"/>
      <c r="LBJ58" s="38"/>
      <c r="LBK58" s="38"/>
      <c r="LBL58" s="38"/>
      <c r="LBM58" s="38"/>
      <c r="LBN58" s="38"/>
      <c r="LBO58" s="38"/>
      <c r="LBP58" s="38"/>
      <c r="LBQ58" s="38"/>
      <c r="LBR58" s="38"/>
      <c r="LBS58" s="38"/>
      <c r="LBT58" s="38"/>
      <c r="LBU58" s="38"/>
      <c r="LBV58" s="38"/>
      <c r="LBW58" s="38"/>
      <c r="LBX58" s="38"/>
      <c r="LBY58" s="38"/>
      <c r="LBZ58" s="38"/>
      <c r="LCA58" s="38"/>
      <c r="LCB58" s="38"/>
      <c r="LCC58" s="38"/>
      <c r="LCD58" s="38"/>
      <c r="LCE58" s="38"/>
      <c r="LCF58" s="38"/>
      <c r="LCG58" s="38"/>
      <c r="LCH58" s="38"/>
      <c r="LCI58" s="38"/>
      <c r="LCJ58" s="38"/>
      <c r="LCK58" s="38"/>
      <c r="LCL58" s="38"/>
      <c r="LCM58" s="38"/>
      <c r="LCN58" s="38"/>
      <c r="LCO58" s="38"/>
      <c r="LCP58" s="38"/>
      <c r="LCQ58" s="38"/>
      <c r="LCR58" s="38"/>
      <c r="LCS58" s="38"/>
      <c r="LCT58" s="38"/>
      <c r="LCU58" s="38"/>
      <c r="LCV58" s="38"/>
      <c r="LCW58" s="38"/>
      <c r="LCX58" s="38"/>
      <c r="LCY58" s="38"/>
      <c r="LCZ58" s="38"/>
      <c r="LDA58" s="38"/>
      <c r="LDB58" s="38"/>
      <c r="LDC58" s="38"/>
      <c r="LDD58" s="38"/>
      <c r="LDE58" s="38"/>
      <c r="LDF58" s="38"/>
      <c r="LDG58" s="38"/>
      <c r="LDH58" s="38"/>
      <c r="LDI58" s="38"/>
      <c r="LDJ58" s="38"/>
      <c r="LDK58" s="38"/>
      <c r="LDL58" s="38"/>
      <c r="LDM58" s="38"/>
      <c r="LDN58" s="38"/>
      <c r="LDO58" s="38"/>
      <c r="LDP58" s="38"/>
      <c r="LDQ58" s="38"/>
      <c r="LDR58" s="38"/>
      <c r="LDS58" s="38"/>
      <c r="LDT58" s="38"/>
      <c r="LDU58" s="38"/>
      <c r="LDV58" s="38"/>
      <c r="LDW58" s="38"/>
      <c r="LDX58" s="38"/>
      <c r="LDY58" s="38"/>
      <c r="LDZ58" s="38"/>
      <c r="LEA58" s="38"/>
      <c r="LEB58" s="38"/>
      <c r="LEC58" s="38"/>
      <c r="LED58" s="38"/>
      <c r="LEE58" s="38"/>
      <c r="LEF58" s="38"/>
      <c r="LEG58" s="38"/>
      <c r="LEH58" s="38"/>
      <c r="LEI58" s="38"/>
      <c r="LEJ58" s="38"/>
      <c r="LEK58" s="38"/>
      <c r="LEL58" s="38"/>
      <c r="LEM58" s="38"/>
      <c r="LEN58" s="38"/>
      <c r="LEO58" s="38"/>
      <c r="LEP58" s="38"/>
      <c r="LEQ58" s="38"/>
      <c r="LER58" s="38"/>
      <c r="LES58" s="38"/>
      <c r="LET58" s="38"/>
      <c r="LEU58" s="38"/>
      <c r="LEV58" s="38"/>
      <c r="LEW58" s="38"/>
      <c r="LEX58" s="38"/>
      <c r="LEY58" s="38"/>
      <c r="LEZ58" s="38"/>
      <c r="LFA58" s="38"/>
      <c r="LFB58" s="38"/>
      <c r="LFC58" s="38"/>
      <c r="LFD58" s="38"/>
      <c r="LFE58" s="38"/>
      <c r="LFF58" s="38"/>
      <c r="LFG58" s="38"/>
      <c r="LFH58" s="38"/>
      <c r="LFI58" s="38"/>
      <c r="LFJ58" s="38"/>
      <c r="LFK58" s="38"/>
      <c r="LFL58" s="38"/>
      <c r="LFM58" s="38"/>
      <c r="LFN58" s="38"/>
      <c r="LFO58" s="38"/>
      <c r="LFP58" s="38"/>
      <c r="LFQ58" s="38"/>
      <c r="LFR58" s="38"/>
      <c r="LFS58" s="38"/>
      <c r="LFT58" s="38"/>
      <c r="LFU58" s="38"/>
      <c r="LFV58" s="38"/>
      <c r="LFW58" s="38"/>
      <c r="LFX58" s="38"/>
      <c r="LFY58" s="38"/>
      <c r="LFZ58" s="38"/>
      <c r="LGA58" s="38"/>
      <c r="LGB58" s="38"/>
      <c r="LGC58" s="38"/>
      <c r="LGD58" s="38"/>
      <c r="LGE58" s="38"/>
      <c r="LGF58" s="38"/>
      <c r="LGG58" s="38"/>
      <c r="LGH58" s="38"/>
      <c r="LGI58" s="38"/>
      <c r="LGJ58" s="38"/>
      <c r="LGK58" s="38"/>
      <c r="LGL58" s="38"/>
      <c r="LGM58" s="38"/>
      <c r="LGN58" s="38"/>
      <c r="LGO58" s="38"/>
      <c r="LGP58" s="38"/>
      <c r="LGQ58" s="38"/>
      <c r="LGR58" s="38"/>
      <c r="LGS58" s="38"/>
      <c r="LGT58" s="38"/>
      <c r="LGU58" s="38"/>
      <c r="LGV58" s="38"/>
      <c r="LGW58" s="38"/>
      <c r="LGX58" s="38"/>
      <c r="LGY58" s="38"/>
      <c r="LGZ58" s="38"/>
      <c r="LHA58" s="38"/>
      <c r="LHB58" s="38"/>
      <c r="LHC58" s="38"/>
      <c r="LHD58" s="38"/>
      <c r="LHE58" s="38"/>
      <c r="LHF58" s="38"/>
      <c r="LHG58" s="38"/>
      <c r="LHH58" s="38"/>
      <c r="LHI58" s="38"/>
      <c r="LHJ58" s="38"/>
      <c r="LHK58" s="38"/>
      <c r="LHL58" s="38"/>
      <c r="LHM58" s="38"/>
      <c r="LHN58" s="38"/>
      <c r="LHO58" s="38"/>
      <c r="LHP58" s="38"/>
      <c r="LHQ58" s="38"/>
      <c r="LHR58" s="38"/>
      <c r="LHS58" s="38"/>
      <c r="LHT58" s="38"/>
      <c r="LHU58" s="38"/>
      <c r="LHV58" s="38"/>
      <c r="LHW58" s="38"/>
      <c r="LHX58" s="38"/>
      <c r="LHY58" s="38"/>
      <c r="LHZ58" s="38"/>
      <c r="LIA58" s="38"/>
      <c r="LIB58" s="38"/>
      <c r="LIC58" s="38"/>
      <c r="LID58" s="38"/>
      <c r="LIE58" s="38"/>
      <c r="LIF58" s="38"/>
      <c r="LIG58" s="38"/>
      <c r="LIH58" s="38"/>
      <c r="LII58" s="38"/>
      <c r="LIJ58" s="38"/>
      <c r="LIK58" s="38"/>
      <c r="LIL58" s="38"/>
      <c r="LIM58" s="38"/>
      <c r="LIN58" s="38"/>
      <c r="LIO58" s="38"/>
      <c r="LIP58" s="38"/>
      <c r="LIQ58" s="38"/>
      <c r="LIR58" s="38"/>
      <c r="LIS58" s="38"/>
      <c r="LIT58" s="38"/>
      <c r="LIU58" s="38"/>
      <c r="LIV58" s="38"/>
      <c r="LIW58" s="38"/>
      <c r="LIX58" s="38"/>
      <c r="LIY58" s="38"/>
      <c r="LIZ58" s="38"/>
      <c r="LJA58" s="38"/>
      <c r="LJB58" s="38"/>
      <c r="LJC58" s="38"/>
      <c r="LJD58" s="38"/>
      <c r="LJE58" s="38"/>
      <c r="LJF58" s="38"/>
      <c r="LJG58" s="38"/>
      <c r="LJH58" s="38"/>
      <c r="LJI58" s="38"/>
      <c r="LJJ58" s="38"/>
      <c r="LJK58" s="38"/>
      <c r="LJL58" s="38"/>
      <c r="LJM58" s="38"/>
      <c r="LJN58" s="38"/>
      <c r="LJO58" s="38"/>
      <c r="LJP58" s="38"/>
      <c r="LJQ58" s="38"/>
      <c r="LJR58" s="38"/>
      <c r="LJS58" s="38"/>
      <c r="LJT58" s="38"/>
      <c r="LJU58" s="38"/>
      <c r="LJV58" s="38"/>
      <c r="LJW58" s="38"/>
      <c r="LJX58" s="38"/>
      <c r="LJY58" s="38"/>
      <c r="LJZ58" s="38"/>
      <c r="LKA58" s="38"/>
      <c r="LKB58" s="38"/>
      <c r="LKC58" s="38"/>
      <c r="LKD58" s="38"/>
      <c r="LKE58" s="38"/>
      <c r="LKF58" s="38"/>
      <c r="LKG58" s="38"/>
      <c r="LKH58" s="38"/>
      <c r="LKI58" s="38"/>
      <c r="LKJ58" s="38"/>
      <c r="LKK58" s="38"/>
      <c r="LKL58" s="38"/>
      <c r="LKM58" s="38"/>
      <c r="LKN58" s="38"/>
      <c r="LKO58" s="38"/>
      <c r="LKP58" s="38"/>
      <c r="LKQ58" s="38"/>
      <c r="LKR58" s="38"/>
      <c r="LKS58" s="38"/>
      <c r="LKT58" s="38"/>
      <c r="LKU58" s="38"/>
      <c r="LKV58" s="38"/>
      <c r="LKW58" s="38"/>
      <c r="LKX58" s="38"/>
      <c r="LKY58" s="38"/>
      <c r="LKZ58" s="38"/>
      <c r="LLA58" s="38"/>
      <c r="LLB58" s="38"/>
      <c r="LLC58" s="38"/>
      <c r="LLD58" s="38"/>
      <c r="LLE58" s="38"/>
      <c r="LLF58" s="38"/>
      <c r="LLG58" s="38"/>
      <c r="LLH58" s="38"/>
      <c r="LLI58" s="38"/>
      <c r="LLJ58" s="38"/>
      <c r="LLK58" s="38"/>
      <c r="LLL58" s="38"/>
      <c r="LLM58" s="38"/>
      <c r="LLN58" s="38"/>
      <c r="LLO58" s="38"/>
      <c r="LLP58" s="38"/>
      <c r="LLQ58" s="38"/>
      <c r="LLR58" s="38"/>
      <c r="LLS58" s="38"/>
      <c r="LLT58" s="38"/>
      <c r="LLU58" s="38"/>
      <c r="LLV58" s="38"/>
      <c r="LLW58" s="38"/>
      <c r="LLX58" s="38"/>
      <c r="LLY58" s="38"/>
      <c r="LLZ58" s="38"/>
      <c r="LMA58" s="38"/>
      <c r="LMB58" s="38"/>
      <c r="LMC58" s="38"/>
      <c r="LMD58" s="38"/>
      <c r="LME58" s="38"/>
      <c r="LMF58" s="38"/>
      <c r="LMG58" s="38"/>
      <c r="LMH58" s="38"/>
      <c r="LMI58" s="38"/>
      <c r="LMJ58" s="38"/>
      <c r="LMK58" s="38"/>
      <c r="LML58" s="38"/>
      <c r="LMM58" s="38"/>
      <c r="LMN58" s="38"/>
      <c r="LMO58" s="38"/>
      <c r="LMP58" s="38"/>
      <c r="LMQ58" s="38"/>
      <c r="LMR58" s="38"/>
      <c r="LMS58" s="38"/>
      <c r="LMT58" s="38"/>
      <c r="LMU58" s="38"/>
      <c r="LMV58" s="38"/>
      <c r="LMW58" s="38"/>
      <c r="LMX58" s="38"/>
      <c r="LMY58" s="38"/>
      <c r="LMZ58" s="38"/>
      <c r="LNA58" s="38"/>
      <c r="LNB58" s="38"/>
      <c r="LNC58" s="38"/>
      <c r="LND58" s="38"/>
      <c r="LNE58" s="38"/>
      <c r="LNF58" s="38"/>
      <c r="LNG58" s="38"/>
      <c r="LNH58" s="38"/>
      <c r="LNI58" s="38"/>
      <c r="LNJ58" s="38"/>
      <c r="LNK58" s="38"/>
      <c r="LNL58" s="38"/>
      <c r="LNM58" s="38"/>
      <c r="LNN58" s="38"/>
      <c r="LNO58" s="38"/>
      <c r="LNP58" s="38"/>
      <c r="LNQ58" s="38"/>
      <c r="LNR58" s="38"/>
      <c r="LNS58" s="38"/>
      <c r="LNT58" s="38"/>
      <c r="LNU58" s="38"/>
      <c r="LNV58" s="38"/>
      <c r="LNW58" s="38"/>
      <c r="LNX58" s="38"/>
      <c r="LNY58" s="38"/>
      <c r="LNZ58" s="38"/>
      <c r="LOA58" s="38"/>
      <c r="LOB58" s="38"/>
      <c r="LOC58" s="38"/>
      <c r="LOD58" s="38"/>
      <c r="LOE58" s="38"/>
      <c r="LOF58" s="38"/>
      <c r="LOG58" s="38"/>
      <c r="LOH58" s="38"/>
      <c r="LOI58" s="38"/>
      <c r="LOJ58" s="38"/>
      <c r="LOK58" s="38"/>
      <c r="LOL58" s="38"/>
      <c r="LOM58" s="38"/>
      <c r="LON58" s="38"/>
      <c r="LOO58" s="38"/>
      <c r="LOP58" s="38"/>
      <c r="LOQ58" s="38"/>
      <c r="LOR58" s="38"/>
      <c r="LOS58" s="38"/>
      <c r="LOT58" s="38"/>
      <c r="LOU58" s="38"/>
      <c r="LOV58" s="38"/>
      <c r="LOW58" s="38"/>
      <c r="LOX58" s="38"/>
      <c r="LOY58" s="38"/>
      <c r="LOZ58" s="38"/>
      <c r="LPA58" s="38"/>
      <c r="LPB58" s="38"/>
      <c r="LPC58" s="38"/>
      <c r="LPD58" s="38"/>
      <c r="LPE58" s="38"/>
      <c r="LPF58" s="38"/>
      <c r="LPG58" s="38"/>
      <c r="LPH58" s="38"/>
      <c r="LPI58" s="38"/>
      <c r="LPJ58" s="38"/>
      <c r="LPK58" s="38"/>
      <c r="LPL58" s="38"/>
      <c r="LPM58" s="38"/>
      <c r="LPN58" s="38"/>
      <c r="LPO58" s="38"/>
      <c r="LPP58" s="38"/>
      <c r="LPQ58" s="38"/>
      <c r="LPR58" s="38"/>
      <c r="LPS58" s="38"/>
      <c r="LPT58" s="38"/>
      <c r="LPU58" s="38"/>
      <c r="LPV58" s="38"/>
      <c r="LPW58" s="38"/>
      <c r="LPX58" s="38"/>
      <c r="LPY58" s="38"/>
      <c r="LPZ58" s="38"/>
      <c r="LQA58" s="38"/>
      <c r="LQB58" s="38"/>
      <c r="LQC58" s="38"/>
      <c r="LQD58" s="38"/>
      <c r="LQE58" s="38"/>
      <c r="LQF58" s="38"/>
      <c r="LQG58" s="38"/>
      <c r="LQH58" s="38"/>
      <c r="LQI58" s="38"/>
      <c r="LQJ58" s="38"/>
      <c r="LQK58" s="38"/>
      <c r="LQL58" s="38"/>
      <c r="LQM58" s="38"/>
      <c r="LQN58" s="38"/>
      <c r="LQO58" s="38"/>
      <c r="LQP58" s="38"/>
      <c r="LQQ58" s="38"/>
      <c r="LQR58" s="38"/>
      <c r="LQS58" s="38"/>
      <c r="LQT58" s="38"/>
      <c r="LQU58" s="38"/>
      <c r="LQV58" s="38"/>
      <c r="LQW58" s="38"/>
      <c r="LQX58" s="38"/>
      <c r="LQY58" s="38"/>
      <c r="LQZ58" s="38"/>
      <c r="LRA58" s="38"/>
      <c r="LRB58" s="38"/>
      <c r="LRC58" s="38"/>
      <c r="LRD58" s="38"/>
      <c r="LRE58" s="38"/>
      <c r="LRF58" s="38"/>
      <c r="LRG58" s="38"/>
      <c r="LRH58" s="38"/>
      <c r="LRI58" s="38"/>
      <c r="LRJ58" s="38"/>
      <c r="LRK58" s="38"/>
      <c r="LRL58" s="38"/>
      <c r="LRM58" s="38"/>
      <c r="LRN58" s="38"/>
      <c r="LRO58" s="38"/>
      <c r="LRP58" s="38"/>
      <c r="LRQ58" s="38"/>
      <c r="LRR58" s="38"/>
      <c r="LRS58" s="38"/>
      <c r="LRT58" s="38"/>
      <c r="LRU58" s="38"/>
      <c r="LRV58" s="38"/>
      <c r="LRW58" s="38"/>
      <c r="LRX58" s="38"/>
      <c r="LRY58" s="38"/>
      <c r="LRZ58" s="38"/>
      <c r="LSA58" s="38"/>
      <c r="LSB58" s="38"/>
      <c r="LSC58" s="38"/>
      <c r="LSD58" s="38"/>
      <c r="LSE58" s="38"/>
      <c r="LSF58" s="38"/>
      <c r="LSG58" s="38"/>
      <c r="LSH58" s="38"/>
      <c r="LSI58" s="38"/>
      <c r="LSJ58" s="38"/>
      <c r="LSK58" s="38"/>
      <c r="LSL58" s="38"/>
      <c r="LSM58" s="38"/>
      <c r="LSN58" s="38"/>
      <c r="LSO58" s="38"/>
      <c r="LSP58" s="38"/>
      <c r="LSQ58" s="38"/>
      <c r="LSR58" s="38"/>
      <c r="LSS58" s="38"/>
      <c r="LST58" s="38"/>
      <c r="LSU58" s="38"/>
      <c r="LSV58" s="38"/>
      <c r="LSW58" s="38"/>
      <c r="LSX58" s="38"/>
      <c r="LSY58" s="38"/>
      <c r="LSZ58" s="38"/>
      <c r="LTA58" s="38"/>
      <c r="LTB58" s="38"/>
      <c r="LTC58" s="38"/>
      <c r="LTD58" s="38"/>
      <c r="LTE58" s="38"/>
      <c r="LTF58" s="38"/>
      <c r="LTG58" s="38"/>
      <c r="LTH58" s="38"/>
      <c r="LTI58" s="38"/>
      <c r="LTJ58" s="38"/>
      <c r="LTK58" s="38"/>
      <c r="LTL58" s="38"/>
      <c r="LTM58" s="38"/>
      <c r="LTN58" s="38"/>
      <c r="LTO58" s="38"/>
      <c r="LTP58" s="38"/>
      <c r="LTQ58" s="38"/>
      <c r="LTR58" s="38"/>
      <c r="LTS58" s="38"/>
      <c r="LTT58" s="38"/>
      <c r="LTU58" s="38"/>
      <c r="LTV58" s="38"/>
      <c r="LTW58" s="38"/>
      <c r="LTX58" s="38"/>
      <c r="LTY58" s="38"/>
      <c r="LTZ58" s="38"/>
      <c r="LUA58" s="38"/>
      <c r="LUB58" s="38"/>
      <c r="LUC58" s="38"/>
      <c r="LUD58" s="38"/>
      <c r="LUE58" s="38"/>
      <c r="LUF58" s="38"/>
      <c r="LUG58" s="38"/>
      <c r="LUH58" s="38"/>
      <c r="LUI58" s="38"/>
      <c r="LUJ58" s="38"/>
      <c r="LUK58" s="38"/>
      <c r="LUL58" s="38"/>
      <c r="LUM58" s="38"/>
      <c r="LUN58" s="38"/>
      <c r="LUO58" s="38"/>
      <c r="LUP58" s="38"/>
      <c r="LUQ58" s="38"/>
      <c r="LUR58" s="38"/>
      <c r="LUS58" s="38"/>
      <c r="LUT58" s="38"/>
      <c r="LUU58" s="38"/>
      <c r="LUV58" s="38"/>
      <c r="LUW58" s="38"/>
      <c r="LUX58" s="38"/>
      <c r="LUY58" s="38"/>
      <c r="LUZ58" s="38"/>
      <c r="LVA58" s="38"/>
      <c r="LVB58" s="38"/>
      <c r="LVC58" s="38"/>
      <c r="LVD58" s="38"/>
      <c r="LVE58" s="38"/>
      <c r="LVF58" s="38"/>
      <c r="LVG58" s="38"/>
      <c r="LVH58" s="38"/>
      <c r="LVI58" s="38"/>
      <c r="LVJ58" s="38"/>
      <c r="LVK58" s="38"/>
      <c r="LVL58" s="38"/>
      <c r="LVM58" s="38"/>
      <c r="LVN58" s="38"/>
      <c r="LVO58" s="38"/>
      <c r="LVP58" s="38"/>
      <c r="LVQ58" s="38"/>
      <c r="LVR58" s="38"/>
      <c r="LVS58" s="38"/>
      <c r="LVT58" s="38"/>
      <c r="LVU58" s="38"/>
      <c r="LVV58" s="38"/>
      <c r="LVW58" s="38"/>
      <c r="LVX58" s="38"/>
      <c r="LVY58" s="38"/>
      <c r="LVZ58" s="38"/>
      <c r="LWA58" s="38"/>
      <c r="LWB58" s="38"/>
      <c r="LWC58" s="38"/>
      <c r="LWD58" s="38"/>
      <c r="LWE58" s="38"/>
      <c r="LWF58" s="38"/>
      <c r="LWG58" s="38"/>
      <c r="LWH58" s="38"/>
      <c r="LWI58" s="38"/>
      <c r="LWJ58" s="38"/>
      <c r="LWK58" s="38"/>
      <c r="LWL58" s="38"/>
      <c r="LWM58" s="38"/>
      <c r="LWN58" s="38"/>
      <c r="LWO58" s="38"/>
      <c r="LWP58" s="38"/>
      <c r="LWQ58" s="38"/>
      <c r="LWR58" s="38"/>
      <c r="LWS58" s="38"/>
      <c r="LWT58" s="38"/>
      <c r="LWU58" s="38"/>
      <c r="LWV58" s="38"/>
      <c r="LWW58" s="38"/>
      <c r="LWX58" s="38"/>
      <c r="LWY58" s="38"/>
      <c r="LWZ58" s="38"/>
      <c r="LXA58" s="38"/>
      <c r="LXB58" s="38"/>
      <c r="LXC58" s="38"/>
      <c r="LXD58" s="38"/>
      <c r="LXE58" s="38"/>
      <c r="LXF58" s="38"/>
      <c r="LXG58" s="38"/>
      <c r="LXH58" s="38"/>
      <c r="LXI58" s="38"/>
      <c r="LXJ58" s="38"/>
      <c r="LXK58" s="38"/>
      <c r="LXL58" s="38"/>
      <c r="LXM58" s="38"/>
      <c r="LXN58" s="38"/>
      <c r="LXO58" s="38"/>
      <c r="LXP58" s="38"/>
      <c r="LXQ58" s="38"/>
      <c r="LXR58" s="38"/>
      <c r="LXS58" s="38"/>
      <c r="LXT58" s="38"/>
      <c r="LXU58" s="38"/>
      <c r="LXV58" s="38"/>
      <c r="LXW58" s="38"/>
      <c r="LXX58" s="38"/>
      <c r="LXY58" s="38"/>
      <c r="LXZ58" s="38"/>
      <c r="LYA58" s="38"/>
      <c r="LYB58" s="38"/>
      <c r="LYC58" s="38"/>
      <c r="LYD58" s="38"/>
      <c r="LYE58" s="38"/>
      <c r="LYF58" s="38"/>
      <c r="LYG58" s="38"/>
      <c r="LYH58" s="38"/>
      <c r="LYI58" s="38"/>
      <c r="LYJ58" s="38"/>
      <c r="LYK58" s="38"/>
      <c r="LYL58" s="38"/>
      <c r="LYM58" s="38"/>
      <c r="LYN58" s="38"/>
      <c r="LYO58" s="38"/>
      <c r="LYP58" s="38"/>
      <c r="LYQ58" s="38"/>
      <c r="LYR58" s="38"/>
      <c r="LYS58" s="38"/>
      <c r="LYT58" s="38"/>
      <c r="LYU58" s="38"/>
      <c r="LYV58" s="38"/>
      <c r="LYW58" s="38"/>
      <c r="LYX58" s="38"/>
      <c r="LYY58" s="38"/>
      <c r="LYZ58" s="38"/>
      <c r="LZA58" s="38"/>
      <c r="LZB58" s="38"/>
      <c r="LZC58" s="38"/>
      <c r="LZD58" s="38"/>
      <c r="LZE58" s="38"/>
      <c r="LZF58" s="38"/>
      <c r="LZG58" s="38"/>
      <c r="LZH58" s="38"/>
      <c r="LZI58" s="38"/>
      <c r="LZJ58" s="38"/>
      <c r="LZK58" s="38"/>
      <c r="LZL58" s="38"/>
      <c r="LZM58" s="38"/>
      <c r="LZN58" s="38"/>
      <c r="LZO58" s="38"/>
      <c r="LZP58" s="38"/>
      <c r="LZQ58" s="38"/>
      <c r="LZR58" s="38"/>
      <c r="LZS58" s="38"/>
      <c r="LZT58" s="38"/>
      <c r="LZU58" s="38"/>
      <c r="LZV58" s="38"/>
      <c r="LZW58" s="38"/>
      <c r="LZX58" s="38"/>
      <c r="LZY58" s="38"/>
      <c r="LZZ58" s="38"/>
      <c r="MAA58" s="38"/>
      <c r="MAB58" s="38"/>
      <c r="MAC58" s="38"/>
      <c r="MAD58" s="38"/>
      <c r="MAE58" s="38"/>
      <c r="MAF58" s="38"/>
      <c r="MAG58" s="38"/>
      <c r="MAH58" s="38"/>
      <c r="MAI58" s="38"/>
      <c r="MAJ58" s="38"/>
      <c r="MAK58" s="38"/>
      <c r="MAL58" s="38"/>
      <c r="MAM58" s="38"/>
      <c r="MAN58" s="38"/>
      <c r="MAO58" s="38"/>
      <c r="MAP58" s="38"/>
      <c r="MAQ58" s="38"/>
      <c r="MAR58" s="38"/>
      <c r="MAS58" s="38"/>
      <c r="MAT58" s="38"/>
      <c r="MAU58" s="38"/>
      <c r="MAV58" s="38"/>
      <c r="MAW58" s="38"/>
      <c r="MAX58" s="38"/>
      <c r="MAY58" s="38"/>
      <c r="MAZ58" s="38"/>
      <c r="MBA58" s="38"/>
      <c r="MBB58" s="38"/>
      <c r="MBC58" s="38"/>
      <c r="MBD58" s="38"/>
      <c r="MBE58" s="38"/>
      <c r="MBF58" s="38"/>
      <c r="MBG58" s="38"/>
      <c r="MBH58" s="38"/>
      <c r="MBI58" s="38"/>
      <c r="MBJ58" s="38"/>
      <c r="MBK58" s="38"/>
      <c r="MBL58" s="38"/>
      <c r="MBM58" s="38"/>
      <c r="MBN58" s="38"/>
      <c r="MBO58" s="38"/>
      <c r="MBP58" s="38"/>
      <c r="MBQ58" s="38"/>
      <c r="MBR58" s="38"/>
      <c r="MBS58" s="38"/>
      <c r="MBT58" s="38"/>
      <c r="MBU58" s="38"/>
      <c r="MBV58" s="38"/>
      <c r="MBW58" s="38"/>
      <c r="MBX58" s="38"/>
      <c r="MBY58" s="38"/>
      <c r="MBZ58" s="38"/>
      <c r="MCA58" s="38"/>
      <c r="MCB58" s="38"/>
      <c r="MCC58" s="38"/>
      <c r="MCD58" s="38"/>
      <c r="MCE58" s="38"/>
      <c r="MCF58" s="38"/>
      <c r="MCG58" s="38"/>
      <c r="MCH58" s="38"/>
      <c r="MCI58" s="38"/>
      <c r="MCJ58" s="38"/>
      <c r="MCK58" s="38"/>
      <c r="MCL58" s="38"/>
      <c r="MCM58" s="38"/>
      <c r="MCN58" s="38"/>
      <c r="MCO58" s="38"/>
      <c r="MCP58" s="38"/>
      <c r="MCQ58" s="38"/>
      <c r="MCR58" s="38"/>
      <c r="MCS58" s="38"/>
      <c r="MCT58" s="38"/>
      <c r="MCU58" s="38"/>
      <c r="MCV58" s="38"/>
      <c r="MCW58" s="38"/>
      <c r="MCX58" s="38"/>
      <c r="MCY58" s="38"/>
      <c r="MCZ58" s="38"/>
      <c r="MDA58" s="38"/>
      <c r="MDB58" s="38"/>
      <c r="MDC58" s="38"/>
      <c r="MDD58" s="38"/>
      <c r="MDE58" s="38"/>
      <c r="MDF58" s="38"/>
      <c r="MDG58" s="38"/>
      <c r="MDH58" s="38"/>
      <c r="MDI58" s="38"/>
      <c r="MDJ58" s="38"/>
      <c r="MDK58" s="38"/>
      <c r="MDL58" s="38"/>
      <c r="MDM58" s="38"/>
      <c r="MDN58" s="38"/>
      <c r="MDO58" s="38"/>
      <c r="MDP58" s="38"/>
      <c r="MDQ58" s="38"/>
      <c r="MDR58" s="38"/>
      <c r="MDS58" s="38"/>
      <c r="MDT58" s="38"/>
      <c r="MDU58" s="38"/>
      <c r="MDV58" s="38"/>
      <c r="MDW58" s="38"/>
      <c r="MDX58" s="38"/>
      <c r="MDY58" s="38"/>
      <c r="MDZ58" s="38"/>
      <c r="MEA58" s="38"/>
      <c r="MEB58" s="38"/>
      <c r="MEC58" s="38"/>
      <c r="MED58" s="38"/>
      <c r="MEE58" s="38"/>
      <c r="MEF58" s="38"/>
      <c r="MEG58" s="38"/>
      <c r="MEH58" s="38"/>
      <c r="MEI58" s="38"/>
      <c r="MEJ58" s="38"/>
      <c r="MEK58" s="38"/>
      <c r="MEL58" s="38"/>
      <c r="MEM58" s="38"/>
      <c r="MEN58" s="38"/>
      <c r="MEO58" s="38"/>
      <c r="MEP58" s="38"/>
      <c r="MEQ58" s="38"/>
      <c r="MER58" s="38"/>
      <c r="MES58" s="38"/>
      <c r="MET58" s="38"/>
      <c r="MEU58" s="38"/>
      <c r="MEV58" s="38"/>
      <c r="MEW58" s="38"/>
      <c r="MEX58" s="38"/>
      <c r="MEY58" s="38"/>
      <c r="MEZ58" s="38"/>
      <c r="MFA58" s="38"/>
      <c r="MFB58" s="38"/>
      <c r="MFC58" s="38"/>
      <c r="MFD58" s="38"/>
      <c r="MFE58" s="38"/>
      <c r="MFF58" s="38"/>
      <c r="MFG58" s="38"/>
      <c r="MFH58" s="38"/>
      <c r="MFI58" s="38"/>
      <c r="MFJ58" s="38"/>
      <c r="MFK58" s="38"/>
      <c r="MFL58" s="38"/>
      <c r="MFM58" s="38"/>
      <c r="MFN58" s="38"/>
      <c r="MFO58" s="38"/>
      <c r="MFP58" s="38"/>
      <c r="MFQ58" s="38"/>
      <c r="MFR58" s="38"/>
      <c r="MFS58" s="38"/>
      <c r="MFT58" s="38"/>
      <c r="MFU58" s="38"/>
      <c r="MFV58" s="38"/>
      <c r="MFW58" s="38"/>
      <c r="MFX58" s="38"/>
      <c r="MFY58" s="38"/>
      <c r="MFZ58" s="38"/>
      <c r="MGA58" s="38"/>
      <c r="MGB58" s="38"/>
      <c r="MGC58" s="38"/>
      <c r="MGD58" s="38"/>
      <c r="MGE58" s="38"/>
      <c r="MGF58" s="38"/>
      <c r="MGG58" s="38"/>
      <c r="MGH58" s="38"/>
      <c r="MGI58" s="38"/>
      <c r="MGJ58" s="38"/>
      <c r="MGK58" s="38"/>
      <c r="MGL58" s="38"/>
      <c r="MGM58" s="38"/>
      <c r="MGN58" s="38"/>
      <c r="MGO58" s="38"/>
      <c r="MGP58" s="38"/>
      <c r="MGQ58" s="38"/>
      <c r="MGR58" s="38"/>
      <c r="MGS58" s="38"/>
      <c r="MGT58" s="38"/>
      <c r="MGU58" s="38"/>
      <c r="MGV58" s="38"/>
      <c r="MGW58" s="38"/>
      <c r="MGX58" s="38"/>
      <c r="MGY58" s="38"/>
      <c r="MGZ58" s="38"/>
      <c r="MHA58" s="38"/>
      <c r="MHB58" s="38"/>
      <c r="MHC58" s="38"/>
      <c r="MHD58" s="38"/>
      <c r="MHE58" s="38"/>
      <c r="MHF58" s="38"/>
      <c r="MHG58" s="38"/>
      <c r="MHH58" s="38"/>
      <c r="MHI58" s="38"/>
      <c r="MHJ58" s="38"/>
      <c r="MHK58" s="38"/>
      <c r="MHL58" s="38"/>
      <c r="MHM58" s="38"/>
      <c r="MHN58" s="38"/>
      <c r="MHO58" s="38"/>
      <c r="MHP58" s="38"/>
      <c r="MHQ58" s="38"/>
      <c r="MHR58" s="38"/>
      <c r="MHS58" s="38"/>
      <c r="MHT58" s="38"/>
      <c r="MHU58" s="38"/>
      <c r="MHV58" s="38"/>
      <c r="MHW58" s="38"/>
      <c r="MHX58" s="38"/>
      <c r="MHY58" s="38"/>
      <c r="MHZ58" s="38"/>
      <c r="MIA58" s="38"/>
      <c r="MIB58" s="38"/>
      <c r="MIC58" s="38"/>
      <c r="MID58" s="38"/>
      <c r="MIE58" s="38"/>
      <c r="MIF58" s="38"/>
      <c r="MIG58" s="38"/>
      <c r="MIH58" s="38"/>
      <c r="MII58" s="38"/>
      <c r="MIJ58" s="38"/>
      <c r="MIK58" s="38"/>
      <c r="MIL58" s="38"/>
      <c r="MIM58" s="38"/>
      <c r="MIN58" s="38"/>
      <c r="MIO58" s="38"/>
      <c r="MIP58" s="38"/>
      <c r="MIQ58" s="38"/>
      <c r="MIR58" s="38"/>
      <c r="MIS58" s="38"/>
      <c r="MIT58" s="38"/>
      <c r="MIU58" s="38"/>
      <c r="MIV58" s="38"/>
      <c r="MIW58" s="38"/>
      <c r="MIX58" s="38"/>
      <c r="MIY58" s="38"/>
      <c r="MIZ58" s="38"/>
      <c r="MJA58" s="38"/>
      <c r="MJB58" s="38"/>
      <c r="MJC58" s="38"/>
      <c r="MJD58" s="38"/>
      <c r="MJE58" s="38"/>
      <c r="MJF58" s="38"/>
      <c r="MJG58" s="38"/>
      <c r="MJH58" s="38"/>
      <c r="MJI58" s="38"/>
      <c r="MJJ58" s="38"/>
      <c r="MJK58" s="38"/>
      <c r="MJL58" s="38"/>
      <c r="MJM58" s="38"/>
      <c r="MJN58" s="38"/>
      <c r="MJO58" s="38"/>
      <c r="MJP58" s="38"/>
      <c r="MJQ58" s="38"/>
      <c r="MJR58" s="38"/>
      <c r="MJS58" s="38"/>
      <c r="MJT58" s="38"/>
      <c r="MJU58" s="38"/>
      <c r="MJV58" s="38"/>
      <c r="MJW58" s="38"/>
      <c r="MJX58" s="38"/>
      <c r="MJY58" s="38"/>
      <c r="MJZ58" s="38"/>
      <c r="MKA58" s="38"/>
      <c r="MKB58" s="38"/>
      <c r="MKC58" s="38"/>
      <c r="MKD58" s="38"/>
      <c r="MKE58" s="38"/>
      <c r="MKF58" s="38"/>
      <c r="MKG58" s="38"/>
      <c r="MKH58" s="38"/>
      <c r="MKI58" s="38"/>
      <c r="MKJ58" s="38"/>
      <c r="MKK58" s="38"/>
      <c r="MKL58" s="38"/>
      <c r="MKM58" s="38"/>
      <c r="MKN58" s="38"/>
      <c r="MKO58" s="38"/>
      <c r="MKP58" s="38"/>
      <c r="MKQ58" s="38"/>
      <c r="MKR58" s="38"/>
      <c r="MKS58" s="38"/>
      <c r="MKT58" s="38"/>
      <c r="MKU58" s="38"/>
      <c r="MKV58" s="38"/>
      <c r="MKW58" s="38"/>
      <c r="MKX58" s="38"/>
      <c r="MKY58" s="38"/>
      <c r="MKZ58" s="38"/>
      <c r="MLA58" s="38"/>
      <c r="MLB58" s="38"/>
      <c r="MLC58" s="38"/>
      <c r="MLD58" s="38"/>
      <c r="MLE58" s="38"/>
      <c r="MLF58" s="38"/>
      <c r="MLG58" s="38"/>
      <c r="MLH58" s="38"/>
      <c r="MLI58" s="38"/>
      <c r="MLJ58" s="38"/>
      <c r="MLK58" s="38"/>
      <c r="MLL58" s="38"/>
      <c r="MLM58" s="38"/>
      <c r="MLN58" s="38"/>
      <c r="MLO58" s="38"/>
      <c r="MLP58" s="38"/>
      <c r="MLQ58" s="38"/>
      <c r="MLR58" s="38"/>
      <c r="MLS58" s="38"/>
      <c r="MLT58" s="38"/>
      <c r="MLU58" s="38"/>
      <c r="MLV58" s="38"/>
      <c r="MLW58" s="38"/>
      <c r="MLX58" s="38"/>
      <c r="MLY58" s="38"/>
      <c r="MLZ58" s="38"/>
      <c r="MMA58" s="38"/>
      <c r="MMB58" s="38"/>
      <c r="MMC58" s="38"/>
      <c r="MMD58" s="38"/>
      <c r="MME58" s="38"/>
      <c r="MMF58" s="38"/>
      <c r="MMG58" s="38"/>
      <c r="MMH58" s="38"/>
      <c r="MMI58" s="38"/>
      <c r="MMJ58" s="38"/>
      <c r="MMK58" s="38"/>
      <c r="MML58" s="38"/>
      <c r="MMM58" s="38"/>
      <c r="MMN58" s="38"/>
      <c r="MMO58" s="38"/>
      <c r="MMP58" s="38"/>
      <c r="MMQ58" s="38"/>
      <c r="MMR58" s="38"/>
      <c r="MMS58" s="38"/>
      <c r="MMT58" s="38"/>
      <c r="MMU58" s="38"/>
      <c r="MMV58" s="38"/>
      <c r="MMW58" s="38"/>
      <c r="MMX58" s="38"/>
      <c r="MMY58" s="38"/>
      <c r="MMZ58" s="38"/>
      <c r="MNA58" s="38"/>
      <c r="MNB58" s="38"/>
      <c r="MNC58" s="38"/>
      <c r="MND58" s="38"/>
      <c r="MNE58" s="38"/>
      <c r="MNF58" s="38"/>
      <c r="MNG58" s="38"/>
      <c r="MNH58" s="38"/>
      <c r="MNI58" s="38"/>
      <c r="MNJ58" s="38"/>
      <c r="MNK58" s="38"/>
      <c r="MNL58" s="38"/>
      <c r="MNM58" s="38"/>
      <c r="MNN58" s="38"/>
      <c r="MNO58" s="38"/>
      <c r="MNP58" s="38"/>
      <c r="MNQ58" s="38"/>
      <c r="MNR58" s="38"/>
      <c r="MNS58" s="38"/>
      <c r="MNT58" s="38"/>
      <c r="MNU58" s="38"/>
      <c r="MNV58" s="38"/>
      <c r="MNW58" s="38"/>
      <c r="MNX58" s="38"/>
      <c r="MNY58" s="38"/>
      <c r="MNZ58" s="38"/>
      <c r="MOA58" s="38"/>
      <c r="MOB58" s="38"/>
      <c r="MOC58" s="38"/>
      <c r="MOD58" s="38"/>
      <c r="MOE58" s="38"/>
      <c r="MOF58" s="38"/>
      <c r="MOG58" s="38"/>
      <c r="MOH58" s="38"/>
      <c r="MOI58" s="38"/>
      <c r="MOJ58" s="38"/>
      <c r="MOK58" s="38"/>
      <c r="MOL58" s="38"/>
      <c r="MOM58" s="38"/>
      <c r="MON58" s="38"/>
      <c r="MOO58" s="38"/>
      <c r="MOP58" s="38"/>
      <c r="MOQ58" s="38"/>
      <c r="MOR58" s="38"/>
      <c r="MOS58" s="38"/>
      <c r="MOT58" s="38"/>
      <c r="MOU58" s="38"/>
      <c r="MOV58" s="38"/>
      <c r="MOW58" s="38"/>
      <c r="MOX58" s="38"/>
      <c r="MOY58" s="38"/>
      <c r="MOZ58" s="38"/>
      <c r="MPA58" s="38"/>
      <c r="MPB58" s="38"/>
      <c r="MPC58" s="38"/>
      <c r="MPD58" s="38"/>
      <c r="MPE58" s="38"/>
      <c r="MPF58" s="38"/>
      <c r="MPG58" s="38"/>
      <c r="MPH58" s="38"/>
      <c r="MPI58" s="38"/>
      <c r="MPJ58" s="38"/>
      <c r="MPK58" s="38"/>
      <c r="MPL58" s="38"/>
      <c r="MPM58" s="38"/>
      <c r="MPN58" s="38"/>
      <c r="MPO58" s="38"/>
      <c r="MPP58" s="38"/>
      <c r="MPQ58" s="38"/>
      <c r="MPR58" s="38"/>
      <c r="MPS58" s="38"/>
      <c r="MPT58" s="38"/>
      <c r="MPU58" s="38"/>
      <c r="MPV58" s="38"/>
      <c r="MPW58" s="38"/>
      <c r="MPX58" s="38"/>
      <c r="MPY58" s="38"/>
      <c r="MPZ58" s="38"/>
      <c r="MQA58" s="38"/>
      <c r="MQB58" s="38"/>
      <c r="MQC58" s="38"/>
      <c r="MQD58" s="38"/>
      <c r="MQE58" s="38"/>
      <c r="MQF58" s="38"/>
      <c r="MQG58" s="38"/>
      <c r="MQH58" s="38"/>
      <c r="MQI58" s="38"/>
      <c r="MQJ58" s="38"/>
      <c r="MQK58" s="38"/>
      <c r="MQL58" s="38"/>
      <c r="MQM58" s="38"/>
      <c r="MQN58" s="38"/>
      <c r="MQO58" s="38"/>
      <c r="MQP58" s="38"/>
      <c r="MQQ58" s="38"/>
      <c r="MQR58" s="38"/>
      <c r="MQS58" s="38"/>
      <c r="MQT58" s="38"/>
      <c r="MQU58" s="38"/>
      <c r="MQV58" s="38"/>
      <c r="MQW58" s="38"/>
      <c r="MQX58" s="38"/>
      <c r="MQY58" s="38"/>
      <c r="MQZ58" s="38"/>
      <c r="MRA58" s="38"/>
      <c r="MRB58" s="38"/>
      <c r="MRC58" s="38"/>
      <c r="MRD58" s="38"/>
      <c r="MRE58" s="38"/>
      <c r="MRF58" s="38"/>
      <c r="MRG58" s="38"/>
      <c r="MRH58" s="38"/>
      <c r="MRI58" s="38"/>
      <c r="MRJ58" s="38"/>
      <c r="MRK58" s="38"/>
      <c r="MRL58" s="38"/>
      <c r="MRM58" s="38"/>
      <c r="MRN58" s="38"/>
      <c r="MRO58" s="38"/>
      <c r="MRP58" s="38"/>
      <c r="MRQ58" s="38"/>
      <c r="MRR58" s="38"/>
      <c r="MRS58" s="38"/>
      <c r="MRT58" s="38"/>
      <c r="MRU58" s="38"/>
      <c r="MRV58" s="38"/>
      <c r="MRW58" s="38"/>
      <c r="MRX58" s="38"/>
      <c r="MRY58" s="38"/>
      <c r="MRZ58" s="38"/>
      <c r="MSA58" s="38"/>
      <c r="MSB58" s="38"/>
      <c r="MSC58" s="38"/>
      <c r="MSD58" s="38"/>
      <c r="MSE58" s="38"/>
      <c r="MSF58" s="38"/>
      <c r="MSG58" s="38"/>
      <c r="MSH58" s="38"/>
      <c r="MSI58" s="38"/>
      <c r="MSJ58" s="38"/>
      <c r="MSK58" s="38"/>
      <c r="MSL58" s="38"/>
      <c r="MSM58" s="38"/>
      <c r="MSN58" s="38"/>
      <c r="MSO58" s="38"/>
      <c r="MSP58" s="38"/>
      <c r="MSQ58" s="38"/>
      <c r="MSR58" s="38"/>
      <c r="MSS58" s="38"/>
      <c r="MST58" s="38"/>
      <c r="MSU58" s="38"/>
      <c r="MSV58" s="38"/>
      <c r="MSW58" s="38"/>
      <c r="MSX58" s="38"/>
      <c r="MSY58" s="38"/>
      <c r="MSZ58" s="38"/>
      <c r="MTA58" s="38"/>
      <c r="MTB58" s="38"/>
      <c r="MTC58" s="38"/>
      <c r="MTD58" s="38"/>
      <c r="MTE58" s="38"/>
      <c r="MTF58" s="38"/>
      <c r="MTG58" s="38"/>
      <c r="MTH58" s="38"/>
      <c r="MTI58" s="38"/>
      <c r="MTJ58" s="38"/>
      <c r="MTK58" s="38"/>
      <c r="MTL58" s="38"/>
      <c r="MTM58" s="38"/>
      <c r="MTN58" s="38"/>
      <c r="MTO58" s="38"/>
      <c r="MTP58" s="38"/>
      <c r="MTQ58" s="38"/>
      <c r="MTR58" s="38"/>
      <c r="MTS58" s="38"/>
      <c r="MTT58" s="38"/>
      <c r="MTU58" s="38"/>
      <c r="MTV58" s="38"/>
      <c r="MTW58" s="38"/>
      <c r="MTX58" s="38"/>
      <c r="MTY58" s="38"/>
      <c r="MTZ58" s="38"/>
      <c r="MUA58" s="38"/>
      <c r="MUB58" s="38"/>
      <c r="MUC58" s="38"/>
      <c r="MUD58" s="38"/>
      <c r="MUE58" s="38"/>
      <c r="MUF58" s="38"/>
      <c r="MUG58" s="38"/>
      <c r="MUH58" s="38"/>
      <c r="MUI58" s="38"/>
      <c r="MUJ58" s="38"/>
      <c r="MUK58" s="38"/>
      <c r="MUL58" s="38"/>
      <c r="MUM58" s="38"/>
      <c r="MUN58" s="38"/>
      <c r="MUO58" s="38"/>
      <c r="MUP58" s="38"/>
      <c r="MUQ58" s="38"/>
      <c r="MUR58" s="38"/>
      <c r="MUS58" s="38"/>
      <c r="MUT58" s="38"/>
      <c r="MUU58" s="38"/>
      <c r="MUV58" s="38"/>
      <c r="MUW58" s="38"/>
      <c r="MUX58" s="38"/>
      <c r="MUY58" s="38"/>
      <c r="MUZ58" s="38"/>
      <c r="MVA58" s="38"/>
      <c r="MVB58" s="38"/>
      <c r="MVC58" s="38"/>
      <c r="MVD58" s="38"/>
      <c r="MVE58" s="38"/>
      <c r="MVF58" s="38"/>
      <c r="MVG58" s="38"/>
      <c r="MVH58" s="38"/>
      <c r="MVI58" s="38"/>
      <c r="MVJ58" s="38"/>
      <c r="MVK58" s="38"/>
      <c r="MVL58" s="38"/>
      <c r="MVM58" s="38"/>
      <c r="MVN58" s="38"/>
      <c r="MVO58" s="38"/>
      <c r="MVP58" s="38"/>
      <c r="MVQ58" s="38"/>
      <c r="MVR58" s="38"/>
      <c r="MVS58" s="38"/>
      <c r="MVT58" s="38"/>
      <c r="MVU58" s="38"/>
      <c r="MVV58" s="38"/>
      <c r="MVW58" s="38"/>
      <c r="MVX58" s="38"/>
      <c r="MVY58" s="38"/>
      <c r="MVZ58" s="38"/>
      <c r="MWA58" s="38"/>
      <c r="MWB58" s="38"/>
      <c r="MWC58" s="38"/>
      <c r="MWD58" s="38"/>
      <c r="MWE58" s="38"/>
      <c r="MWF58" s="38"/>
      <c r="MWG58" s="38"/>
      <c r="MWH58" s="38"/>
      <c r="MWI58" s="38"/>
      <c r="MWJ58" s="38"/>
      <c r="MWK58" s="38"/>
      <c r="MWL58" s="38"/>
      <c r="MWM58" s="38"/>
      <c r="MWN58" s="38"/>
      <c r="MWO58" s="38"/>
      <c r="MWP58" s="38"/>
      <c r="MWQ58" s="38"/>
      <c r="MWR58" s="38"/>
      <c r="MWS58" s="38"/>
      <c r="MWT58" s="38"/>
      <c r="MWU58" s="38"/>
      <c r="MWV58" s="38"/>
      <c r="MWW58" s="38"/>
      <c r="MWX58" s="38"/>
      <c r="MWY58" s="38"/>
      <c r="MWZ58" s="38"/>
      <c r="MXA58" s="38"/>
      <c r="MXB58" s="38"/>
      <c r="MXC58" s="38"/>
      <c r="MXD58" s="38"/>
      <c r="MXE58" s="38"/>
      <c r="MXF58" s="38"/>
      <c r="MXG58" s="38"/>
      <c r="MXH58" s="38"/>
      <c r="MXI58" s="38"/>
      <c r="MXJ58" s="38"/>
      <c r="MXK58" s="38"/>
      <c r="MXL58" s="38"/>
      <c r="MXM58" s="38"/>
      <c r="MXN58" s="38"/>
      <c r="MXO58" s="38"/>
      <c r="MXP58" s="38"/>
      <c r="MXQ58" s="38"/>
      <c r="MXR58" s="38"/>
      <c r="MXS58" s="38"/>
      <c r="MXT58" s="38"/>
      <c r="MXU58" s="38"/>
      <c r="MXV58" s="38"/>
      <c r="MXW58" s="38"/>
      <c r="MXX58" s="38"/>
      <c r="MXY58" s="38"/>
      <c r="MXZ58" s="38"/>
      <c r="MYA58" s="38"/>
      <c r="MYB58" s="38"/>
      <c r="MYC58" s="38"/>
      <c r="MYD58" s="38"/>
      <c r="MYE58" s="38"/>
      <c r="MYF58" s="38"/>
      <c r="MYG58" s="38"/>
      <c r="MYH58" s="38"/>
      <c r="MYI58" s="38"/>
      <c r="MYJ58" s="38"/>
      <c r="MYK58" s="38"/>
      <c r="MYL58" s="38"/>
      <c r="MYM58" s="38"/>
      <c r="MYN58" s="38"/>
      <c r="MYO58" s="38"/>
      <c r="MYP58" s="38"/>
      <c r="MYQ58" s="38"/>
      <c r="MYR58" s="38"/>
      <c r="MYS58" s="38"/>
      <c r="MYT58" s="38"/>
      <c r="MYU58" s="38"/>
      <c r="MYV58" s="38"/>
      <c r="MYW58" s="38"/>
      <c r="MYX58" s="38"/>
      <c r="MYY58" s="38"/>
      <c r="MYZ58" s="38"/>
      <c r="MZA58" s="38"/>
      <c r="MZB58" s="38"/>
      <c r="MZC58" s="38"/>
      <c r="MZD58" s="38"/>
      <c r="MZE58" s="38"/>
      <c r="MZF58" s="38"/>
      <c r="MZG58" s="38"/>
      <c r="MZH58" s="38"/>
      <c r="MZI58" s="38"/>
      <c r="MZJ58" s="38"/>
      <c r="MZK58" s="38"/>
      <c r="MZL58" s="38"/>
      <c r="MZM58" s="38"/>
      <c r="MZN58" s="38"/>
      <c r="MZO58" s="38"/>
      <c r="MZP58" s="38"/>
      <c r="MZQ58" s="38"/>
      <c r="MZR58" s="38"/>
      <c r="MZS58" s="38"/>
      <c r="MZT58" s="38"/>
      <c r="MZU58" s="38"/>
      <c r="MZV58" s="38"/>
      <c r="MZW58" s="38"/>
      <c r="MZX58" s="38"/>
      <c r="MZY58" s="38"/>
      <c r="MZZ58" s="38"/>
      <c r="NAA58" s="38"/>
      <c r="NAB58" s="38"/>
      <c r="NAC58" s="38"/>
      <c r="NAD58" s="38"/>
      <c r="NAE58" s="38"/>
      <c r="NAF58" s="38"/>
      <c r="NAG58" s="38"/>
      <c r="NAH58" s="38"/>
      <c r="NAI58" s="38"/>
      <c r="NAJ58" s="38"/>
      <c r="NAK58" s="38"/>
      <c r="NAL58" s="38"/>
      <c r="NAM58" s="38"/>
      <c r="NAN58" s="38"/>
      <c r="NAO58" s="38"/>
      <c r="NAP58" s="38"/>
      <c r="NAQ58" s="38"/>
      <c r="NAR58" s="38"/>
      <c r="NAS58" s="38"/>
      <c r="NAT58" s="38"/>
      <c r="NAU58" s="38"/>
      <c r="NAV58" s="38"/>
      <c r="NAW58" s="38"/>
      <c r="NAX58" s="38"/>
      <c r="NAY58" s="38"/>
      <c r="NAZ58" s="38"/>
      <c r="NBA58" s="38"/>
      <c r="NBB58" s="38"/>
      <c r="NBC58" s="38"/>
      <c r="NBD58" s="38"/>
      <c r="NBE58" s="38"/>
      <c r="NBF58" s="38"/>
      <c r="NBG58" s="38"/>
      <c r="NBH58" s="38"/>
      <c r="NBI58" s="38"/>
      <c r="NBJ58" s="38"/>
      <c r="NBK58" s="38"/>
      <c r="NBL58" s="38"/>
      <c r="NBM58" s="38"/>
      <c r="NBN58" s="38"/>
      <c r="NBO58" s="38"/>
      <c r="NBP58" s="38"/>
      <c r="NBQ58" s="38"/>
      <c r="NBR58" s="38"/>
      <c r="NBS58" s="38"/>
      <c r="NBT58" s="38"/>
      <c r="NBU58" s="38"/>
      <c r="NBV58" s="38"/>
      <c r="NBW58" s="38"/>
      <c r="NBX58" s="38"/>
      <c r="NBY58" s="38"/>
      <c r="NBZ58" s="38"/>
      <c r="NCA58" s="38"/>
      <c r="NCB58" s="38"/>
      <c r="NCC58" s="38"/>
      <c r="NCD58" s="38"/>
      <c r="NCE58" s="38"/>
      <c r="NCF58" s="38"/>
      <c r="NCG58" s="38"/>
      <c r="NCH58" s="38"/>
      <c r="NCI58" s="38"/>
      <c r="NCJ58" s="38"/>
      <c r="NCK58" s="38"/>
      <c r="NCL58" s="38"/>
      <c r="NCM58" s="38"/>
      <c r="NCN58" s="38"/>
      <c r="NCO58" s="38"/>
      <c r="NCP58" s="38"/>
      <c r="NCQ58" s="38"/>
      <c r="NCR58" s="38"/>
      <c r="NCS58" s="38"/>
      <c r="NCT58" s="38"/>
      <c r="NCU58" s="38"/>
      <c r="NCV58" s="38"/>
      <c r="NCW58" s="38"/>
      <c r="NCX58" s="38"/>
      <c r="NCY58" s="38"/>
      <c r="NCZ58" s="38"/>
      <c r="NDA58" s="38"/>
      <c r="NDB58" s="38"/>
      <c r="NDC58" s="38"/>
      <c r="NDD58" s="38"/>
      <c r="NDE58" s="38"/>
      <c r="NDF58" s="38"/>
      <c r="NDG58" s="38"/>
      <c r="NDH58" s="38"/>
      <c r="NDI58" s="38"/>
      <c r="NDJ58" s="38"/>
      <c r="NDK58" s="38"/>
      <c r="NDL58" s="38"/>
      <c r="NDM58" s="38"/>
      <c r="NDN58" s="38"/>
      <c r="NDO58" s="38"/>
      <c r="NDP58" s="38"/>
      <c r="NDQ58" s="38"/>
      <c r="NDR58" s="38"/>
      <c r="NDS58" s="38"/>
      <c r="NDT58" s="38"/>
      <c r="NDU58" s="38"/>
      <c r="NDV58" s="38"/>
      <c r="NDW58" s="38"/>
      <c r="NDX58" s="38"/>
      <c r="NDY58" s="38"/>
      <c r="NDZ58" s="38"/>
      <c r="NEA58" s="38"/>
      <c r="NEB58" s="38"/>
      <c r="NEC58" s="38"/>
      <c r="NED58" s="38"/>
      <c r="NEE58" s="38"/>
      <c r="NEF58" s="38"/>
      <c r="NEG58" s="38"/>
      <c r="NEH58" s="38"/>
      <c r="NEI58" s="38"/>
      <c r="NEJ58" s="38"/>
      <c r="NEK58" s="38"/>
      <c r="NEL58" s="38"/>
      <c r="NEM58" s="38"/>
      <c r="NEN58" s="38"/>
      <c r="NEO58" s="38"/>
      <c r="NEP58" s="38"/>
      <c r="NEQ58" s="38"/>
      <c r="NER58" s="38"/>
      <c r="NES58" s="38"/>
      <c r="NET58" s="38"/>
      <c r="NEU58" s="38"/>
      <c r="NEV58" s="38"/>
      <c r="NEW58" s="38"/>
      <c r="NEX58" s="38"/>
      <c r="NEY58" s="38"/>
      <c r="NEZ58" s="38"/>
      <c r="NFA58" s="38"/>
      <c r="NFB58" s="38"/>
      <c r="NFC58" s="38"/>
      <c r="NFD58" s="38"/>
      <c r="NFE58" s="38"/>
      <c r="NFF58" s="38"/>
      <c r="NFG58" s="38"/>
      <c r="NFH58" s="38"/>
      <c r="NFI58" s="38"/>
      <c r="NFJ58" s="38"/>
      <c r="NFK58" s="38"/>
      <c r="NFL58" s="38"/>
      <c r="NFM58" s="38"/>
      <c r="NFN58" s="38"/>
      <c r="NFO58" s="38"/>
      <c r="NFP58" s="38"/>
      <c r="NFQ58" s="38"/>
      <c r="NFR58" s="38"/>
      <c r="NFS58" s="38"/>
      <c r="NFT58" s="38"/>
      <c r="NFU58" s="38"/>
      <c r="NFV58" s="38"/>
      <c r="NFW58" s="38"/>
      <c r="NFX58" s="38"/>
      <c r="NFY58" s="38"/>
      <c r="NFZ58" s="38"/>
      <c r="NGA58" s="38"/>
      <c r="NGB58" s="38"/>
      <c r="NGC58" s="38"/>
      <c r="NGD58" s="38"/>
      <c r="NGE58" s="38"/>
      <c r="NGF58" s="38"/>
      <c r="NGG58" s="38"/>
      <c r="NGH58" s="38"/>
      <c r="NGI58" s="38"/>
      <c r="NGJ58" s="38"/>
      <c r="NGK58" s="38"/>
      <c r="NGL58" s="38"/>
      <c r="NGM58" s="38"/>
      <c r="NGN58" s="38"/>
      <c r="NGO58" s="38"/>
      <c r="NGP58" s="38"/>
      <c r="NGQ58" s="38"/>
      <c r="NGR58" s="38"/>
      <c r="NGS58" s="38"/>
      <c r="NGT58" s="38"/>
      <c r="NGU58" s="38"/>
      <c r="NGV58" s="38"/>
      <c r="NGW58" s="38"/>
      <c r="NGX58" s="38"/>
      <c r="NGY58" s="38"/>
      <c r="NGZ58" s="38"/>
      <c r="NHA58" s="38"/>
      <c r="NHB58" s="38"/>
      <c r="NHC58" s="38"/>
      <c r="NHD58" s="38"/>
      <c r="NHE58" s="38"/>
      <c r="NHF58" s="38"/>
      <c r="NHG58" s="38"/>
      <c r="NHH58" s="38"/>
      <c r="NHI58" s="38"/>
      <c r="NHJ58" s="38"/>
      <c r="NHK58" s="38"/>
      <c r="NHL58" s="38"/>
      <c r="NHM58" s="38"/>
      <c r="NHN58" s="38"/>
      <c r="NHO58" s="38"/>
      <c r="NHP58" s="38"/>
      <c r="NHQ58" s="38"/>
      <c r="NHR58" s="38"/>
      <c r="NHS58" s="38"/>
      <c r="NHT58" s="38"/>
      <c r="NHU58" s="38"/>
      <c r="NHV58" s="38"/>
      <c r="NHW58" s="38"/>
      <c r="NHX58" s="38"/>
      <c r="NHY58" s="38"/>
      <c r="NHZ58" s="38"/>
      <c r="NIA58" s="38"/>
      <c r="NIB58" s="38"/>
      <c r="NIC58" s="38"/>
      <c r="NID58" s="38"/>
      <c r="NIE58" s="38"/>
      <c r="NIF58" s="38"/>
      <c r="NIG58" s="38"/>
      <c r="NIH58" s="38"/>
      <c r="NII58" s="38"/>
      <c r="NIJ58" s="38"/>
      <c r="NIK58" s="38"/>
      <c r="NIL58" s="38"/>
      <c r="NIM58" s="38"/>
      <c r="NIN58" s="38"/>
      <c r="NIO58" s="38"/>
      <c r="NIP58" s="38"/>
      <c r="NIQ58" s="38"/>
      <c r="NIR58" s="38"/>
      <c r="NIS58" s="38"/>
      <c r="NIT58" s="38"/>
      <c r="NIU58" s="38"/>
      <c r="NIV58" s="38"/>
      <c r="NIW58" s="38"/>
      <c r="NIX58" s="38"/>
      <c r="NIY58" s="38"/>
      <c r="NIZ58" s="38"/>
      <c r="NJA58" s="38"/>
      <c r="NJB58" s="38"/>
      <c r="NJC58" s="38"/>
      <c r="NJD58" s="38"/>
      <c r="NJE58" s="38"/>
      <c r="NJF58" s="38"/>
      <c r="NJG58" s="38"/>
      <c r="NJH58" s="38"/>
      <c r="NJI58" s="38"/>
      <c r="NJJ58" s="38"/>
      <c r="NJK58" s="38"/>
      <c r="NJL58" s="38"/>
      <c r="NJM58" s="38"/>
      <c r="NJN58" s="38"/>
      <c r="NJO58" s="38"/>
      <c r="NJP58" s="38"/>
      <c r="NJQ58" s="38"/>
      <c r="NJR58" s="38"/>
      <c r="NJS58" s="38"/>
      <c r="NJT58" s="38"/>
      <c r="NJU58" s="38"/>
      <c r="NJV58" s="38"/>
      <c r="NJW58" s="38"/>
      <c r="NJX58" s="38"/>
      <c r="NJY58" s="38"/>
      <c r="NJZ58" s="38"/>
      <c r="NKA58" s="38"/>
      <c r="NKB58" s="38"/>
      <c r="NKC58" s="38"/>
      <c r="NKD58" s="38"/>
      <c r="NKE58" s="38"/>
      <c r="NKF58" s="38"/>
      <c r="NKG58" s="38"/>
      <c r="NKH58" s="38"/>
      <c r="NKI58" s="38"/>
      <c r="NKJ58" s="38"/>
      <c r="NKK58" s="38"/>
      <c r="NKL58" s="38"/>
      <c r="NKM58" s="38"/>
      <c r="NKN58" s="38"/>
      <c r="NKO58" s="38"/>
      <c r="NKP58" s="38"/>
      <c r="NKQ58" s="38"/>
      <c r="NKR58" s="38"/>
      <c r="NKS58" s="38"/>
      <c r="NKT58" s="38"/>
      <c r="NKU58" s="38"/>
      <c r="NKV58" s="38"/>
      <c r="NKW58" s="38"/>
      <c r="NKX58" s="38"/>
      <c r="NKY58" s="38"/>
      <c r="NKZ58" s="38"/>
      <c r="NLA58" s="38"/>
      <c r="NLB58" s="38"/>
      <c r="NLC58" s="38"/>
      <c r="NLD58" s="38"/>
      <c r="NLE58" s="38"/>
      <c r="NLF58" s="38"/>
      <c r="NLG58" s="38"/>
      <c r="NLH58" s="38"/>
      <c r="NLI58" s="38"/>
      <c r="NLJ58" s="38"/>
      <c r="NLK58" s="38"/>
      <c r="NLL58" s="38"/>
      <c r="NLM58" s="38"/>
      <c r="NLN58" s="38"/>
      <c r="NLO58" s="38"/>
      <c r="NLP58" s="38"/>
      <c r="NLQ58" s="38"/>
      <c r="NLR58" s="38"/>
      <c r="NLS58" s="38"/>
      <c r="NLT58" s="38"/>
      <c r="NLU58" s="38"/>
      <c r="NLV58" s="38"/>
      <c r="NLW58" s="38"/>
      <c r="NLX58" s="38"/>
      <c r="NLY58" s="38"/>
      <c r="NLZ58" s="38"/>
      <c r="NMA58" s="38"/>
      <c r="NMB58" s="38"/>
      <c r="NMC58" s="38"/>
      <c r="NMD58" s="38"/>
      <c r="NME58" s="38"/>
      <c r="NMF58" s="38"/>
      <c r="NMG58" s="38"/>
      <c r="NMH58" s="38"/>
      <c r="NMI58" s="38"/>
      <c r="NMJ58" s="38"/>
      <c r="NMK58" s="38"/>
      <c r="NML58" s="38"/>
      <c r="NMM58" s="38"/>
      <c r="NMN58" s="38"/>
      <c r="NMO58" s="38"/>
      <c r="NMP58" s="38"/>
      <c r="NMQ58" s="38"/>
      <c r="NMR58" s="38"/>
      <c r="NMS58" s="38"/>
      <c r="NMT58" s="38"/>
      <c r="NMU58" s="38"/>
      <c r="NMV58" s="38"/>
      <c r="NMW58" s="38"/>
      <c r="NMX58" s="38"/>
      <c r="NMY58" s="38"/>
      <c r="NMZ58" s="38"/>
      <c r="NNA58" s="38"/>
      <c r="NNB58" s="38"/>
      <c r="NNC58" s="38"/>
      <c r="NND58" s="38"/>
      <c r="NNE58" s="38"/>
      <c r="NNF58" s="38"/>
      <c r="NNG58" s="38"/>
      <c r="NNH58" s="38"/>
      <c r="NNI58" s="38"/>
      <c r="NNJ58" s="38"/>
      <c r="NNK58" s="38"/>
      <c r="NNL58" s="38"/>
      <c r="NNM58" s="38"/>
      <c r="NNN58" s="38"/>
      <c r="NNO58" s="38"/>
      <c r="NNP58" s="38"/>
      <c r="NNQ58" s="38"/>
      <c r="NNR58" s="38"/>
      <c r="NNS58" s="38"/>
      <c r="NNT58" s="38"/>
      <c r="NNU58" s="38"/>
      <c r="NNV58" s="38"/>
      <c r="NNW58" s="38"/>
      <c r="NNX58" s="38"/>
      <c r="NNY58" s="38"/>
      <c r="NNZ58" s="38"/>
      <c r="NOA58" s="38"/>
      <c r="NOB58" s="38"/>
      <c r="NOC58" s="38"/>
      <c r="NOD58" s="38"/>
      <c r="NOE58" s="38"/>
      <c r="NOF58" s="38"/>
      <c r="NOG58" s="38"/>
      <c r="NOH58" s="38"/>
      <c r="NOI58" s="38"/>
      <c r="NOJ58" s="38"/>
      <c r="NOK58" s="38"/>
      <c r="NOL58" s="38"/>
      <c r="NOM58" s="38"/>
      <c r="NON58" s="38"/>
      <c r="NOO58" s="38"/>
      <c r="NOP58" s="38"/>
      <c r="NOQ58" s="38"/>
      <c r="NOR58" s="38"/>
      <c r="NOS58" s="38"/>
      <c r="NOT58" s="38"/>
      <c r="NOU58" s="38"/>
      <c r="NOV58" s="38"/>
      <c r="NOW58" s="38"/>
      <c r="NOX58" s="38"/>
      <c r="NOY58" s="38"/>
      <c r="NOZ58" s="38"/>
      <c r="NPA58" s="38"/>
      <c r="NPB58" s="38"/>
      <c r="NPC58" s="38"/>
      <c r="NPD58" s="38"/>
      <c r="NPE58" s="38"/>
      <c r="NPF58" s="38"/>
      <c r="NPG58" s="38"/>
      <c r="NPH58" s="38"/>
      <c r="NPI58" s="38"/>
      <c r="NPJ58" s="38"/>
      <c r="NPK58" s="38"/>
      <c r="NPL58" s="38"/>
      <c r="NPM58" s="38"/>
      <c r="NPN58" s="38"/>
      <c r="NPO58" s="38"/>
      <c r="NPP58" s="38"/>
      <c r="NPQ58" s="38"/>
      <c r="NPR58" s="38"/>
      <c r="NPS58" s="38"/>
      <c r="NPT58" s="38"/>
      <c r="NPU58" s="38"/>
      <c r="NPV58" s="38"/>
      <c r="NPW58" s="38"/>
      <c r="NPX58" s="38"/>
      <c r="NPY58" s="38"/>
      <c r="NPZ58" s="38"/>
      <c r="NQA58" s="38"/>
      <c r="NQB58" s="38"/>
      <c r="NQC58" s="38"/>
      <c r="NQD58" s="38"/>
      <c r="NQE58" s="38"/>
      <c r="NQF58" s="38"/>
      <c r="NQG58" s="38"/>
      <c r="NQH58" s="38"/>
      <c r="NQI58" s="38"/>
      <c r="NQJ58" s="38"/>
      <c r="NQK58" s="38"/>
      <c r="NQL58" s="38"/>
      <c r="NQM58" s="38"/>
      <c r="NQN58" s="38"/>
      <c r="NQO58" s="38"/>
      <c r="NQP58" s="38"/>
      <c r="NQQ58" s="38"/>
      <c r="NQR58" s="38"/>
      <c r="NQS58" s="38"/>
      <c r="NQT58" s="38"/>
      <c r="NQU58" s="38"/>
      <c r="NQV58" s="38"/>
      <c r="NQW58" s="38"/>
      <c r="NQX58" s="38"/>
      <c r="NQY58" s="38"/>
      <c r="NQZ58" s="38"/>
      <c r="NRA58" s="38"/>
      <c r="NRB58" s="38"/>
      <c r="NRC58" s="38"/>
      <c r="NRD58" s="38"/>
      <c r="NRE58" s="38"/>
      <c r="NRF58" s="38"/>
      <c r="NRG58" s="38"/>
      <c r="NRH58" s="38"/>
      <c r="NRI58" s="38"/>
      <c r="NRJ58" s="38"/>
      <c r="NRK58" s="38"/>
      <c r="NRL58" s="38"/>
      <c r="NRM58" s="38"/>
      <c r="NRN58" s="38"/>
      <c r="NRO58" s="38"/>
      <c r="NRP58" s="38"/>
      <c r="NRQ58" s="38"/>
      <c r="NRR58" s="38"/>
      <c r="NRS58" s="38"/>
      <c r="NRT58" s="38"/>
      <c r="NRU58" s="38"/>
      <c r="NRV58" s="38"/>
      <c r="NRW58" s="38"/>
      <c r="NRX58" s="38"/>
      <c r="NRY58" s="38"/>
      <c r="NRZ58" s="38"/>
      <c r="NSA58" s="38"/>
      <c r="NSB58" s="38"/>
      <c r="NSC58" s="38"/>
      <c r="NSD58" s="38"/>
      <c r="NSE58" s="38"/>
      <c r="NSF58" s="38"/>
      <c r="NSG58" s="38"/>
      <c r="NSH58" s="38"/>
      <c r="NSI58" s="38"/>
      <c r="NSJ58" s="38"/>
      <c r="NSK58" s="38"/>
      <c r="NSL58" s="38"/>
      <c r="NSM58" s="38"/>
      <c r="NSN58" s="38"/>
      <c r="NSO58" s="38"/>
      <c r="NSP58" s="38"/>
      <c r="NSQ58" s="38"/>
      <c r="NSR58" s="38"/>
      <c r="NSS58" s="38"/>
      <c r="NST58" s="38"/>
      <c r="NSU58" s="38"/>
      <c r="NSV58" s="38"/>
      <c r="NSW58" s="38"/>
      <c r="NSX58" s="38"/>
      <c r="NSY58" s="38"/>
      <c r="NSZ58" s="38"/>
      <c r="NTA58" s="38"/>
      <c r="NTB58" s="38"/>
      <c r="NTC58" s="38"/>
      <c r="NTD58" s="38"/>
      <c r="NTE58" s="38"/>
      <c r="NTF58" s="38"/>
      <c r="NTG58" s="38"/>
      <c r="NTH58" s="38"/>
      <c r="NTI58" s="38"/>
      <c r="NTJ58" s="38"/>
      <c r="NTK58" s="38"/>
      <c r="NTL58" s="38"/>
      <c r="NTM58" s="38"/>
      <c r="NTN58" s="38"/>
      <c r="NTO58" s="38"/>
      <c r="NTP58" s="38"/>
      <c r="NTQ58" s="38"/>
      <c r="NTR58" s="38"/>
      <c r="NTS58" s="38"/>
      <c r="NTT58" s="38"/>
      <c r="NTU58" s="38"/>
      <c r="NTV58" s="38"/>
      <c r="NTW58" s="38"/>
      <c r="NTX58" s="38"/>
      <c r="NTY58" s="38"/>
      <c r="NTZ58" s="38"/>
      <c r="NUA58" s="38"/>
      <c r="NUB58" s="38"/>
      <c r="NUC58" s="38"/>
      <c r="NUD58" s="38"/>
      <c r="NUE58" s="38"/>
      <c r="NUF58" s="38"/>
      <c r="NUG58" s="38"/>
      <c r="NUH58" s="38"/>
      <c r="NUI58" s="38"/>
      <c r="NUJ58" s="38"/>
      <c r="NUK58" s="38"/>
      <c r="NUL58" s="38"/>
      <c r="NUM58" s="38"/>
      <c r="NUN58" s="38"/>
      <c r="NUO58" s="38"/>
      <c r="NUP58" s="38"/>
      <c r="NUQ58" s="38"/>
      <c r="NUR58" s="38"/>
      <c r="NUS58" s="38"/>
      <c r="NUT58" s="38"/>
      <c r="NUU58" s="38"/>
      <c r="NUV58" s="38"/>
      <c r="NUW58" s="38"/>
      <c r="NUX58" s="38"/>
      <c r="NUY58" s="38"/>
      <c r="NUZ58" s="38"/>
      <c r="NVA58" s="38"/>
      <c r="NVB58" s="38"/>
      <c r="NVC58" s="38"/>
      <c r="NVD58" s="38"/>
      <c r="NVE58" s="38"/>
      <c r="NVF58" s="38"/>
      <c r="NVG58" s="38"/>
      <c r="NVH58" s="38"/>
      <c r="NVI58" s="38"/>
      <c r="NVJ58" s="38"/>
      <c r="NVK58" s="38"/>
      <c r="NVL58" s="38"/>
      <c r="NVM58" s="38"/>
      <c r="NVN58" s="38"/>
      <c r="NVO58" s="38"/>
      <c r="NVP58" s="38"/>
      <c r="NVQ58" s="38"/>
      <c r="NVR58" s="38"/>
      <c r="NVS58" s="38"/>
      <c r="NVT58" s="38"/>
      <c r="NVU58" s="38"/>
      <c r="NVV58" s="38"/>
      <c r="NVW58" s="38"/>
      <c r="NVX58" s="38"/>
      <c r="NVY58" s="38"/>
      <c r="NVZ58" s="38"/>
      <c r="NWA58" s="38"/>
      <c r="NWB58" s="38"/>
      <c r="NWC58" s="38"/>
      <c r="NWD58" s="38"/>
      <c r="NWE58" s="38"/>
      <c r="NWF58" s="38"/>
      <c r="NWG58" s="38"/>
      <c r="NWH58" s="38"/>
      <c r="NWI58" s="38"/>
      <c r="NWJ58" s="38"/>
      <c r="NWK58" s="38"/>
      <c r="NWL58" s="38"/>
      <c r="NWM58" s="38"/>
      <c r="NWN58" s="38"/>
      <c r="NWO58" s="38"/>
      <c r="NWP58" s="38"/>
      <c r="NWQ58" s="38"/>
      <c r="NWR58" s="38"/>
      <c r="NWS58" s="38"/>
      <c r="NWT58" s="38"/>
      <c r="NWU58" s="38"/>
      <c r="NWV58" s="38"/>
      <c r="NWW58" s="38"/>
      <c r="NWX58" s="38"/>
      <c r="NWY58" s="38"/>
      <c r="NWZ58" s="38"/>
      <c r="NXA58" s="38"/>
      <c r="NXB58" s="38"/>
      <c r="NXC58" s="38"/>
      <c r="NXD58" s="38"/>
      <c r="NXE58" s="38"/>
      <c r="NXF58" s="38"/>
      <c r="NXG58" s="38"/>
      <c r="NXH58" s="38"/>
      <c r="NXI58" s="38"/>
      <c r="NXJ58" s="38"/>
      <c r="NXK58" s="38"/>
      <c r="NXL58" s="38"/>
      <c r="NXM58" s="38"/>
      <c r="NXN58" s="38"/>
      <c r="NXO58" s="38"/>
      <c r="NXP58" s="38"/>
      <c r="NXQ58" s="38"/>
      <c r="NXR58" s="38"/>
      <c r="NXS58" s="38"/>
      <c r="NXT58" s="38"/>
      <c r="NXU58" s="38"/>
      <c r="NXV58" s="38"/>
      <c r="NXW58" s="38"/>
      <c r="NXX58" s="38"/>
      <c r="NXY58" s="38"/>
      <c r="NXZ58" s="38"/>
      <c r="NYA58" s="38"/>
      <c r="NYB58" s="38"/>
      <c r="NYC58" s="38"/>
      <c r="NYD58" s="38"/>
      <c r="NYE58" s="38"/>
      <c r="NYF58" s="38"/>
      <c r="NYG58" s="38"/>
      <c r="NYH58" s="38"/>
      <c r="NYI58" s="38"/>
      <c r="NYJ58" s="38"/>
      <c r="NYK58" s="38"/>
      <c r="NYL58" s="38"/>
      <c r="NYM58" s="38"/>
      <c r="NYN58" s="38"/>
      <c r="NYO58" s="38"/>
      <c r="NYP58" s="38"/>
      <c r="NYQ58" s="38"/>
      <c r="NYR58" s="38"/>
      <c r="NYS58" s="38"/>
      <c r="NYT58" s="38"/>
      <c r="NYU58" s="38"/>
      <c r="NYV58" s="38"/>
      <c r="NYW58" s="38"/>
      <c r="NYX58" s="38"/>
      <c r="NYY58" s="38"/>
      <c r="NYZ58" s="38"/>
      <c r="NZA58" s="38"/>
      <c r="NZB58" s="38"/>
      <c r="NZC58" s="38"/>
      <c r="NZD58" s="38"/>
      <c r="NZE58" s="38"/>
      <c r="NZF58" s="38"/>
      <c r="NZG58" s="38"/>
      <c r="NZH58" s="38"/>
      <c r="NZI58" s="38"/>
      <c r="NZJ58" s="38"/>
      <c r="NZK58" s="38"/>
      <c r="NZL58" s="38"/>
      <c r="NZM58" s="38"/>
      <c r="NZN58" s="38"/>
      <c r="NZO58" s="38"/>
      <c r="NZP58" s="38"/>
      <c r="NZQ58" s="38"/>
      <c r="NZR58" s="38"/>
      <c r="NZS58" s="38"/>
      <c r="NZT58" s="38"/>
      <c r="NZU58" s="38"/>
      <c r="NZV58" s="38"/>
      <c r="NZW58" s="38"/>
      <c r="NZX58" s="38"/>
      <c r="NZY58" s="38"/>
      <c r="NZZ58" s="38"/>
      <c r="OAA58" s="38"/>
      <c r="OAB58" s="38"/>
      <c r="OAC58" s="38"/>
      <c r="OAD58" s="38"/>
      <c r="OAE58" s="38"/>
      <c r="OAF58" s="38"/>
      <c r="OAG58" s="38"/>
      <c r="OAH58" s="38"/>
      <c r="OAI58" s="38"/>
      <c r="OAJ58" s="38"/>
      <c r="OAK58" s="38"/>
      <c r="OAL58" s="38"/>
      <c r="OAM58" s="38"/>
      <c r="OAN58" s="38"/>
      <c r="OAO58" s="38"/>
      <c r="OAP58" s="38"/>
      <c r="OAQ58" s="38"/>
      <c r="OAR58" s="38"/>
      <c r="OAS58" s="38"/>
      <c r="OAT58" s="38"/>
      <c r="OAU58" s="38"/>
      <c r="OAV58" s="38"/>
      <c r="OAW58" s="38"/>
      <c r="OAX58" s="38"/>
      <c r="OAY58" s="38"/>
      <c r="OAZ58" s="38"/>
      <c r="OBA58" s="38"/>
      <c r="OBB58" s="38"/>
      <c r="OBC58" s="38"/>
      <c r="OBD58" s="38"/>
      <c r="OBE58" s="38"/>
      <c r="OBF58" s="38"/>
      <c r="OBG58" s="38"/>
      <c r="OBH58" s="38"/>
      <c r="OBI58" s="38"/>
      <c r="OBJ58" s="38"/>
      <c r="OBK58" s="38"/>
      <c r="OBL58" s="38"/>
      <c r="OBM58" s="38"/>
      <c r="OBN58" s="38"/>
      <c r="OBO58" s="38"/>
      <c r="OBP58" s="38"/>
      <c r="OBQ58" s="38"/>
      <c r="OBR58" s="38"/>
      <c r="OBS58" s="38"/>
      <c r="OBT58" s="38"/>
      <c r="OBU58" s="38"/>
      <c r="OBV58" s="38"/>
      <c r="OBW58" s="38"/>
      <c r="OBX58" s="38"/>
      <c r="OBY58" s="38"/>
      <c r="OBZ58" s="38"/>
      <c r="OCA58" s="38"/>
      <c r="OCB58" s="38"/>
      <c r="OCC58" s="38"/>
      <c r="OCD58" s="38"/>
      <c r="OCE58" s="38"/>
      <c r="OCF58" s="38"/>
      <c r="OCG58" s="38"/>
      <c r="OCH58" s="38"/>
      <c r="OCI58" s="38"/>
      <c r="OCJ58" s="38"/>
      <c r="OCK58" s="38"/>
      <c r="OCL58" s="38"/>
      <c r="OCM58" s="38"/>
      <c r="OCN58" s="38"/>
      <c r="OCO58" s="38"/>
      <c r="OCP58" s="38"/>
      <c r="OCQ58" s="38"/>
      <c r="OCR58" s="38"/>
      <c r="OCS58" s="38"/>
      <c r="OCT58" s="38"/>
      <c r="OCU58" s="38"/>
      <c r="OCV58" s="38"/>
      <c r="OCW58" s="38"/>
      <c r="OCX58" s="38"/>
      <c r="OCY58" s="38"/>
      <c r="OCZ58" s="38"/>
      <c r="ODA58" s="38"/>
      <c r="ODB58" s="38"/>
      <c r="ODC58" s="38"/>
      <c r="ODD58" s="38"/>
      <c r="ODE58" s="38"/>
      <c r="ODF58" s="38"/>
      <c r="ODG58" s="38"/>
      <c r="ODH58" s="38"/>
      <c r="ODI58" s="38"/>
      <c r="ODJ58" s="38"/>
      <c r="ODK58" s="38"/>
      <c r="ODL58" s="38"/>
      <c r="ODM58" s="38"/>
      <c r="ODN58" s="38"/>
      <c r="ODO58" s="38"/>
      <c r="ODP58" s="38"/>
      <c r="ODQ58" s="38"/>
      <c r="ODR58" s="38"/>
      <c r="ODS58" s="38"/>
      <c r="ODT58" s="38"/>
      <c r="ODU58" s="38"/>
      <c r="ODV58" s="38"/>
      <c r="ODW58" s="38"/>
      <c r="ODX58" s="38"/>
      <c r="ODY58" s="38"/>
      <c r="ODZ58" s="38"/>
      <c r="OEA58" s="38"/>
      <c r="OEB58" s="38"/>
      <c r="OEC58" s="38"/>
      <c r="OED58" s="38"/>
      <c r="OEE58" s="38"/>
      <c r="OEF58" s="38"/>
      <c r="OEG58" s="38"/>
      <c r="OEH58" s="38"/>
      <c r="OEI58" s="38"/>
      <c r="OEJ58" s="38"/>
      <c r="OEK58" s="38"/>
      <c r="OEL58" s="38"/>
      <c r="OEM58" s="38"/>
      <c r="OEN58" s="38"/>
      <c r="OEO58" s="38"/>
      <c r="OEP58" s="38"/>
      <c r="OEQ58" s="38"/>
      <c r="OER58" s="38"/>
      <c r="OES58" s="38"/>
      <c r="OET58" s="38"/>
      <c r="OEU58" s="38"/>
      <c r="OEV58" s="38"/>
      <c r="OEW58" s="38"/>
      <c r="OEX58" s="38"/>
      <c r="OEY58" s="38"/>
      <c r="OEZ58" s="38"/>
      <c r="OFA58" s="38"/>
      <c r="OFB58" s="38"/>
      <c r="OFC58" s="38"/>
      <c r="OFD58" s="38"/>
      <c r="OFE58" s="38"/>
      <c r="OFF58" s="38"/>
      <c r="OFG58" s="38"/>
      <c r="OFH58" s="38"/>
      <c r="OFI58" s="38"/>
      <c r="OFJ58" s="38"/>
      <c r="OFK58" s="38"/>
      <c r="OFL58" s="38"/>
      <c r="OFM58" s="38"/>
      <c r="OFN58" s="38"/>
      <c r="OFO58" s="38"/>
      <c r="OFP58" s="38"/>
      <c r="OFQ58" s="38"/>
      <c r="OFR58" s="38"/>
      <c r="OFS58" s="38"/>
      <c r="OFT58" s="38"/>
      <c r="OFU58" s="38"/>
      <c r="OFV58" s="38"/>
      <c r="OFW58" s="38"/>
      <c r="OFX58" s="38"/>
      <c r="OFY58" s="38"/>
      <c r="OFZ58" s="38"/>
      <c r="OGA58" s="38"/>
      <c r="OGB58" s="38"/>
      <c r="OGC58" s="38"/>
      <c r="OGD58" s="38"/>
      <c r="OGE58" s="38"/>
      <c r="OGF58" s="38"/>
      <c r="OGG58" s="38"/>
      <c r="OGH58" s="38"/>
      <c r="OGI58" s="38"/>
      <c r="OGJ58" s="38"/>
      <c r="OGK58" s="38"/>
      <c r="OGL58" s="38"/>
      <c r="OGM58" s="38"/>
      <c r="OGN58" s="38"/>
      <c r="OGO58" s="38"/>
      <c r="OGP58" s="38"/>
      <c r="OGQ58" s="38"/>
      <c r="OGR58" s="38"/>
      <c r="OGS58" s="38"/>
      <c r="OGT58" s="38"/>
      <c r="OGU58" s="38"/>
      <c r="OGV58" s="38"/>
      <c r="OGW58" s="38"/>
      <c r="OGX58" s="38"/>
      <c r="OGY58" s="38"/>
      <c r="OGZ58" s="38"/>
      <c r="OHA58" s="38"/>
      <c r="OHB58" s="38"/>
      <c r="OHC58" s="38"/>
      <c r="OHD58" s="38"/>
      <c r="OHE58" s="38"/>
      <c r="OHF58" s="38"/>
      <c r="OHG58" s="38"/>
      <c r="OHH58" s="38"/>
      <c r="OHI58" s="38"/>
      <c r="OHJ58" s="38"/>
      <c r="OHK58" s="38"/>
      <c r="OHL58" s="38"/>
      <c r="OHM58" s="38"/>
      <c r="OHN58" s="38"/>
      <c r="OHO58" s="38"/>
      <c r="OHP58" s="38"/>
      <c r="OHQ58" s="38"/>
      <c r="OHR58" s="38"/>
      <c r="OHS58" s="38"/>
      <c r="OHT58" s="38"/>
      <c r="OHU58" s="38"/>
      <c r="OHV58" s="38"/>
      <c r="OHW58" s="38"/>
      <c r="OHX58" s="38"/>
      <c r="OHY58" s="38"/>
      <c r="OHZ58" s="38"/>
      <c r="OIA58" s="38"/>
      <c r="OIB58" s="38"/>
      <c r="OIC58" s="38"/>
      <c r="OID58" s="38"/>
      <c r="OIE58" s="38"/>
      <c r="OIF58" s="38"/>
      <c r="OIG58" s="38"/>
      <c r="OIH58" s="38"/>
      <c r="OII58" s="38"/>
      <c r="OIJ58" s="38"/>
      <c r="OIK58" s="38"/>
      <c r="OIL58" s="38"/>
      <c r="OIM58" s="38"/>
      <c r="OIN58" s="38"/>
      <c r="OIO58" s="38"/>
      <c r="OIP58" s="38"/>
      <c r="OIQ58" s="38"/>
      <c r="OIR58" s="38"/>
      <c r="OIS58" s="38"/>
      <c r="OIT58" s="38"/>
      <c r="OIU58" s="38"/>
      <c r="OIV58" s="38"/>
      <c r="OIW58" s="38"/>
      <c r="OIX58" s="38"/>
      <c r="OIY58" s="38"/>
      <c r="OIZ58" s="38"/>
      <c r="OJA58" s="38"/>
      <c r="OJB58" s="38"/>
      <c r="OJC58" s="38"/>
      <c r="OJD58" s="38"/>
      <c r="OJE58" s="38"/>
      <c r="OJF58" s="38"/>
      <c r="OJG58" s="38"/>
      <c r="OJH58" s="38"/>
      <c r="OJI58" s="38"/>
      <c r="OJJ58" s="38"/>
      <c r="OJK58" s="38"/>
      <c r="OJL58" s="38"/>
      <c r="OJM58" s="38"/>
      <c r="OJN58" s="38"/>
      <c r="OJO58" s="38"/>
      <c r="OJP58" s="38"/>
      <c r="OJQ58" s="38"/>
      <c r="OJR58" s="38"/>
      <c r="OJS58" s="38"/>
      <c r="OJT58" s="38"/>
      <c r="OJU58" s="38"/>
      <c r="OJV58" s="38"/>
      <c r="OJW58" s="38"/>
      <c r="OJX58" s="38"/>
      <c r="OJY58" s="38"/>
      <c r="OJZ58" s="38"/>
      <c r="OKA58" s="38"/>
      <c r="OKB58" s="38"/>
      <c r="OKC58" s="38"/>
      <c r="OKD58" s="38"/>
      <c r="OKE58" s="38"/>
      <c r="OKF58" s="38"/>
      <c r="OKG58" s="38"/>
      <c r="OKH58" s="38"/>
      <c r="OKI58" s="38"/>
      <c r="OKJ58" s="38"/>
      <c r="OKK58" s="38"/>
      <c r="OKL58" s="38"/>
      <c r="OKM58" s="38"/>
      <c r="OKN58" s="38"/>
      <c r="OKO58" s="38"/>
      <c r="OKP58" s="38"/>
      <c r="OKQ58" s="38"/>
      <c r="OKR58" s="38"/>
      <c r="OKS58" s="38"/>
      <c r="OKT58" s="38"/>
      <c r="OKU58" s="38"/>
      <c r="OKV58" s="38"/>
      <c r="OKW58" s="38"/>
      <c r="OKX58" s="38"/>
      <c r="OKY58" s="38"/>
      <c r="OKZ58" s="38"/>
      <c r="OLA58" s="38"/>
      <c r="OLB58" s="38"/>
      <c r="OLC58" s="38"/>
      <c r="OLD58" s="38"/>
      <c r="OLE58" s="38"/>
      <c r="OLF58" s="38"/>
      <c r="OLG58" s="38"/>
      <c r="OLH58" s="38"/>
      <c r="OLI58" s="38"/>
      <c r="OLJ58" s="38"/>
      <c r="OLK58" s="38"/>
      <c r="OLL58" s="38"/>
      <c r="OLM58" s="38"/>
      <c r="OLN58" s="38"/>
      <c r="OLO58" s="38"/>
      <c r="OLP58" s="38"/>
      <c r="OLQ58" s="38"/>
      <c r="OLR58" s="38"/>
      <c r="OLS58" s="38"/>
      <c r="OLT58" s="38"/>
      <c r="OLU58" s="38"/>
      <c r="OLV58" s="38"/>
      <c r="OLW58" s="38"/>
      <c r="OLX58" s="38"/>
      <c r="OLY58" s="38"/>
      <c r="OLZ58" s="38"/>
      <c r="OMA58" s="38"/>
      <c r="OMB58" s="38"/>
      <c r="OMC58" s="38"/>
      <c r="OMD58" s="38"/>
      <c r="OME58" s="38"/>
      <c r="OMF58" s="38"/>
      <c r="OMG58" s="38"/>
      <c r="OMH58" s="38"/>
      <c r="OMI58" s="38"/>
      <c r="OMJ58" s="38"/>
      <c r="OMK58" s="38"/>
      <c r="OML58" s="38"/>
      <c r="OMM58" s="38"/>
      <c r="OMN58" s="38"/>
      <c r="OMO58" s="38"/>
      <c r="OMP58" s="38"/>
      <c r="OMQ58" s="38"/>
      <c r="OMR58" s="38"/>
      <c r="OMS58" s="38"/>
      <c r="OMT58" s="38"/>
      <c r="OMU58" s="38"/>
      <c r="OMV58" s="38"/>
      <c r="OMW58" s="38"/>
      <c r="OMX58" s="38"/>
      <c r="OMY58" s="38"/>
      <c r="OMZ58" s="38"/>
      <c r="ONA58" s="38"/>
      <c r="ONB58" s="38"/>
      <c r="ONC58" s="38"/>
      <c r="OND58" s="38"/>
      <c r="ONE58" s="38"/>
      <c r="ONF58" s="38"/>
      <c r="ONG58" s="38"/>
      <c r="ONH58" s="38"/>
      <c r="ONI58" s="38"/>
      <c r="ONJ58" s="38"/>
      <c r="ONK58" s="38"/>
      <c r="ONL58" s="38"/>
      <c r="ONM58" s="38"/>
      <c r="ONN58" s="38"/>
      <c r="ONO58" s="38"/>
      <c r="ONP58" s="38"/>
      <c r="ONQ58" s="38"/>
      <c r="ONR58" s="38"/>
      <c r="ONS58" s="38"/>
      <c r="ONT58" s="38"/>
      <c r="ONU58" s="38"/>
      <c r="ONV58" s="38"/>
      <c r="ONW58" s="38"/>
      <c r="ONX58" s="38"/>
      <c r="ONY58" s="38"/>
      <c r="ONZ58" s="38"/>
      <c r="OOA58" s="38"/>
      <c r="OOB58" s="38"/>
      <c r="OOC58" s="38"/>
      <c r="OOD58" s="38"/>
      <c r="OOE58" s="38"/>
      <c r="OOF58" s="38"/>
      <c r="OOG58" s="38"/>
      <c r="OOH58" s="38"/>
      <c r="OOI58" s="38"/>
      <c r="OOJ58" s="38"/>
      <c r="OOK58" s="38"/>
      <c r="OOL58" s="38"/>
      <c r="OOM58" s="38"/>
      <c r="OON58" s="38"/>
      <c r="OOO58" s="38"/>
      <c r="OOP58" s="38"/>
      <c r="OOQ58" s="38"/>
      <c r="OOR58" s="38"/>
      <c r="OOS58" s="38"/>
      <c r="OOT58" s="38"/>
      <c r="OOU58" s="38"/>
      <c r="OOV58" s="38"/>
      <c r="OOW58" s="38"/>
      <c r="OOX58" s="38"/>
      <c r="OOY58" s="38"/>
      <c r="OOZ58" s="38"/>
      <c r="OPA58" s="38"/>
      <c r="OPB58" s="38"/>
      <c r="OPC58" s="38"/>
      <c r="OPD58" s="38"/>
      <c r="OPE58" s="38"/>
      <c r="OPF58" s="38"/>
      <c r="OPG58" s="38"/>
      <c r="OPH58" s="38"/>
      <c r="OPI58" s="38"/>
      <c r="OPJ58" s="38"/>
      <c r="OPK58" s="38"/>
      <c r="OPL58" s="38"/>
      <c r="OPM58" s="38"/>
      <c r="OPN58" s="38"/>
      <c r="OPO58" s="38"/>
      <c r="OPP58" s="38"/>
      <c r="OPQ58" s="38"/>
      <c r="OPR58" s="38"/>
      <c r="OPS58" s="38"/>
      <c r="OPT58" s="38"/>
      <c r="OPU58" s="38"/>
      <c r="OPV58" s="38"/>
      <c r="OPW58" s="38"/>
      <c r="OPX58" s="38"/>
      <c r="OPY58" s="38"/>
      <c r="OPZ58" s="38"/>
      <c r="OQA58" s="38"/>
      <c r="OQB58" s="38"/>
      <c r="OQC58" s="38"/>
      <c r="OQD58" s="38"/>
      <c r="OQE58" s="38"/>
      <c r="OQF58" s="38"/>
      <c r="OQG58" s="38"/>
      <c r="OQH58" s="38"/>
      <c r="OQI58" s="38"/>
      <c r="OQJ58" s="38"/>
      <c r="OQK58" s="38"/>
      <c r="OQL58" s="38"/>
      <c r="OQM58" s="38"/>
      <c r="OQN58" s="38"/>
      <c r="OQO58" s="38"/>
      <c r="OQP58" s="38"/>
      <c r="OQQ58" s="38"/>
      <c r="OQR58" s="38"/>
      <c r="OQS58" s="38"/>
      <c r="OQT58" s="38"/>
      <c r="OQU58" s="38"/>
      <c r="OQV58" s="38"/>
      <c r="OQW58" s="38"/>
      <c r="OQX58" s="38"/>
      <c r="OQY58" s="38"/>
      <c r="OQZ58" s="38"/>
      <c r="ORA58" s="38"/>
      <c r="ORB58" s="38"/>
      <c r="ORC58" s="38"/>
      <c r="ORD58" s="38"/>
      <c r="ORE58" s="38"/>
      <c r="ORF58" s="38"/>
      <c r="ORG58" s="38"/>
      <c r="ORH58" s="38"/>
      <c r="ORI58" s="38"/>
      <c r="ORJ58" s="38"/>
      <c r="ORK58" s="38"/>
      <c r="ORL58" s="38"/>
      <c r="ORM58" s="38"/>
      <c r="ORN58" s="38"/>
      <c r="ORO58" s="38"/>
      <c r="ORP58" s="38"/>
      <c r="ORQ58" s="38"/>
      <c r="ORR58" s="38"/>
      <c r="ORS58" s="38"/>
      <c r="ORT58" s="38"/>
      <c r="ORU58" s="38"/>
      <c r="ORV58" s="38"/>
      <c r="ORW58" s="38"/>
      <c r="ORX58" s="38"/>
      <c r="ORY58" s="38"/>
      <c r="ORZ58" s="38"/>
      <c r="OSA58" s="38"/>
      <c r="OSB58" s="38"/>
      <c r="OSC58" s="38"/>
      <c r="OSD58" s="38"/>
      <c r="OSE58" s="38"/>
      <c r="OSF58" s="38"/>
      <c r="OSG58" s="38"/>
      <c r="OSH58" s="38"/>
      <c r="OSI58" s="38"/>
      <c r="OSJ58" s="38"/>
      <c r="OSK58" s="38"/>
      <c r="OSL58" s="38"/>
      <c r="OSM58" s="38"/>
      <c r="OSN58" s="38"/>
      <c r="OSO58" s="38"/>
      <c r="OSP58" s="38"/>
      <c r="OSQ58" s="38"/>
      <c r="OSR58" s="38"/>
      <c r="OSS58" s="38"/>
      <c r="OST58" s="38"/>
      <c r="OSU58" s="38"/>
      <c r="OSV58" s="38"/>
      <c r="OSW58" s="38"/>
      <c r="OSX58" s="38"/>
      <c r="OSY58" s="38"/>
      <c r="OSZ58" s="38"/>
      <c r="OTA58" s="38"/>
      <c r="OTB58" s="38"/>
      <c r="OTC58" s="38"/>
      <c r="OTD58" s="38"/>
      <c r="OTE58" s="38"/>
      <c r="OTF58" s="38"/>
      <c r="OTG58" s="38"/>
      <c r="OTH58" s="38"/>
      <c r="OTI58" s="38"/>
      <c r="OTJ58" s="38"/>
      <c r="OTK58" s="38"/>
      <c r="OTL58" s="38"/>
      <c r="OTM58" s="38"/>
      <c r="OTN58" s="38"/>
      <c r="OTO58" s="38"/>
      <c r="OTP58" s="38"/>
      <c r="OTQ58" s="38"/>
      <c r="OTR58" s="38"/>
      <c r="OTS58" s="38"/>
      <c r="OTT58" s="38"/>
      <c r="OTU58" s="38"/>
      <c r="OTV58" s="38"/>
      <c r="OTW58" s="38"/>
      <c r="OTX58" s="38"/>
      <c r="OTY58" s="38"/>
      <c r="OTZ58" s="38"/>
      <c r="OUA58" s="38"/>
      <c r="OUB58" s="38"/>
      <c r="OUC58" s="38"/>
      <c r="OUD58" s="38"/>
      <c r="OUE58" s="38"/>
      <c r="OUF58" s="38"/>
      <c r="OUG58" s="38"/>
      <c r="OUH58" s="38"/>
      <c r="OUI58" s="38"/>
      <c r="OUJ58" s="38"/>
      <c r="OUK58" s="38"/>
      <c r="OUL58" s="38"/>
      <c r="OUM58" s="38"/>
      <c r="OUN58" s="38"/>
      <c r="OUO58" s="38"/>
      <c r="OUP58" s="38"/>
      <c r="OUQ58" s="38"/>
      <c r="OUR58" s="38"/>
      <c r="OUS58" s="38"/>
      <c r="OUT58" s="38"/>
      <c r="OUU58" s="38"/>
      <c r="OUV58" s="38"/>
      <c r="OUW58" s="38"/>
      <c r="OUX58" s="38"/>
      <c r="OUY58" s="38"/>
      <c r="OUZ58" s="38"/>
      <c r="OVA58" s="38"/>
      <c r="OVB58" s="38"/>
      <c r="OVC58" s="38"/>
      <c r="OVD58" s="38"/>
      <c r="OVE58" s="38"/>
      <c r="OVF58" s="38"/>
      <c r="OVG58" s="38"/>
      <c r="OVH58" s="38"/>
      <c r="OVI58" s="38"/>
      <c r="OVJ58" s="38"/>
      <c r="OVK58" s="38"/>
      <c r="OVL58" s="38"/>
      <c r="OVM58" s="38"/>
      <c r="OVN58" s="38"/>
      <c r="OVO58" s="38"/>
      <c r="OVP58" s="38"/>
      <c r="OVQ58" s="38"/>
      <c r="OVR58" s="38"/>
      <c r="OVS58" s="38"/>
      <c r="OVT58" s="38"/>
      <c r="OVU58" s="38"/>
      <c r="OVV58" s="38"/>
      <c r="OVW58" s="38"/>
      <c r="OVX58" s="38"/>
      <c r="OVY58" s="38"/>
      <c r="OVZ58" s="38"/>
      <c r="OWA58" s="38"/>
      <c r="OWB58" s="38"/>
      <c r="OWC58" s="38"/>
      <c r="OWD58" s="38"/>
      <c r="OWE58" s="38"/>
      <c r="OWF58" s="38"/>
      <c r="OWG58" s="38"/>
      <c r="OWH58" s="38"/>
      <c r="OWI58" s="38"/>
      <c r="OWJ58" s="38"/>
      <c r="OWK58" s="38"/>
      <c r="OWL58" s="38"/>
      <c r="OWM58" s="38"/>
      <c r="OWN58" s="38"/>
      <c r="OWO58" s="38"/>
      <c r="OWP58" s="38"/>
      <c r="OWQ58" s="38"/>
      <c r="OWR58" s="38"/>
      <c r="OWS58" s="38"/>
      <c r="OWT58" s="38"/>
      <c r="OWU58" s="38"/>
      <c r="OWV58" s="38"/>
      <c r="OWW58" s="38"/>
      <c r="OWX58" s="38"/>
      <c r="OWY58" s="38"/>
      <c r="OWZ58" s="38"/>
      <c r="OXA58" s="38"/>
      <c r="OXB58" s="38"/>
      <c r="OXC58" s="38"/>
      <c r="OXD58" s="38"/>
      <c r="OXE58" s="38"/>
      <c r="OXF58" s="38"/>
      <c r="OXG58" s="38"/>
      <c r="OXH58" s="38"/>
      <c r="OXI58" s="38"/>
      <c r="OXJ58" s="38"/>
      <c r="OXK58" s="38"/>
      <c r="OXL58" s="38"/>
      <c r="OXM58" s="38"/>
      <c r="OXN58" s="38"/>
      <c r="OXO58" s="38"/>
      <c r="OXP58" s="38"/>
      <c r="OXQ58" s="38"/>
      <c r="OXR58" s="38"/>
      <c r="OXS58" s="38"/>
      <c r="OXT58" s="38"/>
      <c r="OXU58" s="38"/>
      <c r="OXV58" s="38"/>
      <c r="OXW58" s="38"/>
      <c r="OXX58" s="38"/>
      <c r="OXY58" s="38"/>
      <c r="OXZ58" s="38"/>
      <c r="OYA58" s="38"/>
      <c r="OYB58" s="38"/>
      <c r="OYC58" s="38"/>
      <c r="OYD58" s="38"/>
      <c r="OYE58" s="38"/>
      <c r="OYF58" s="38"/>
      <c r="OYG58" s="38"/>
      <c r="OYH58" s="38"/>
      <c r="OYI58" s="38"/>
      <c r="OYJ58" s="38"/>
      <c r="OYK58" s="38"/>
      <c r="OYL58" s="38"/>
      <c r="OYM58" s="38"/>
      <c r="OYN58" s="38"/>
      <c r="OYO58" s="38"/>
      <c r="OYP58" s="38"/>
      <c r="OYQ58" s="38"/>
      <c r="OYR58" s="38"/>
      <c r="OYS58" s="38"/>
      <c r="OYT58" s="38"/>
      <c r="OYU58" s="38"/>
      <c r="OYV58" s="38"/>
      <c r="OYW58" s="38"/>
      <c r="OYX58" s="38"/>
      <c r="OYY58" s="38"/>
      <c r="OYZ58" s="38"/>
      <c r="OZA58" s="38"/>
      <c r="OZB58" s="38"/>
      <c r="OZC58" s="38"/>
      <c r="OZD58" s="38"/>
      <c r="OZE58" s="38"/>
      <c r="OZF58" s="38"/>
      <c r="OZG58" s="38"/>
      <c r="OZH58" s="38"/>
      <c r="OZI58" s="38"/>
      <c r="OZJ58" s="38"/>
      <c r="OZK58" s="38"/>
      <c r="OZL58" s="38"/>
      <c r="OZM58" s="38"/>
      <c r="OZN58" s="38"/>
      <c r="OZO58" s="38"/>
      <c r="OZP58" s="38"/>
      <c r="OZQ58" s="38"/>
      <c r="OZR58" s="38"/>
      <c r="OZS58" s="38"/>
      <c r="OZT58" s="38"/>
      <c r="OZU58" s="38"/>
      <c r="OZV58" s="38"/>
      <c r="OZW58" s="38"/>
      <c r="OZX58" s="38"/>
      <c r="OZY58" s="38"/>
      <c r="OZZ58" s="38"/>
      <c r="PAA58" s="38"/>
      <c r="PAB58" s="38"/>
      <c r="PAC58" s="38"/>
      <c r="PAD58" s="38"/>
      <c r="PAE58" s="38"/>
      <c r="PAF58" s="38"/>
      <c r="PAG58" s="38"/>
      <c r="PAH58" s="38"/>
      <c r="PAI58" s="38"/>
      <c r="PAJ58" s="38"/>
      <c r="PAK58" s="38"/>
      <c r="PAL58" s="38"/>
      <c r="PAM58" s="38"/>
      <c r="PAN58" s="38"/>
      <c r="PAO58" s="38"/>
      <c r="PAP58" s="38"/>
      <c r="PAQ58" s="38"/>
      <c r="PAR58" s="38"/>
      <c r="PAS58" s="38"/>
      <c r="PAT58" s="38"/>
      <c r="PAU58" s="38"/>
      <c r="PAV58" s="38"/>
      <c r="PAW58" s="38"/>
      <c r="PAX58" s="38"/>
      <c r="PAY58" s="38"/>
      <c r="PAZ58" s="38"/>
      <c r="PBA58" s="38"/>
      <c r="PBB58" s="38"/>
      <c r="PBC58" s="38"/>
      <c r="PBD58" s="38"/>
      <c r="PBE58" s="38"/>
      <c r="PBF58" s="38"/>
      <c r="PBG58" s="38"/>
      <c r="PBH58" s="38"/>
      <c r="PBI58" s="38"/>
      <c r="PBJ58" s="38"/>
      <c r="PBK58" s="38"/>
      <c r="PBL58" s="38"/>
      <c r="PBM58" s="38"/>
      <c r="PBN58" s="38"/>
      <c r="PBO58" s="38"/>
      <c r="PBP58" s="38"/>
      <c r="PBQ58" s="38"/>
      <c r="PBR58" s="38"/>
      <c r="PBS58" s="38"/>
      <c r="PBT58" s="38"/>
      <c r="PBU58" s="38"/>
      <c r="PBV58" s="38"/>
      <c r="PBW58" s="38"/>
      <c r="PBX58" s="38"/>
      <c r="PBY58" s="38"/>
      <c r="PBZ58" s="38"/>
      <c r="PCA58" s="38"/>
      <c r="PCB58" s="38"/>
      <c r="PCC58" s="38"/>
      <c r="PCD58" s="38"/>
      <c r="PCE58" s="38"/>
      <c r="PCF58" s="38"/>
      <c r="PCG58" s="38"/>
      <c r="PCH58" s="38"/>
      <c r="PCI58" s="38"/>
      <c r="PCJ58" s="38"/>
      <c r="PCK58" s="38"/>
      <c r="PCL58" s="38"/>
      <c r="PCM58" s="38"/>
      <c r="PCN58" s="38"/>
      <c r="PCO58" s="38"/>
      <c r="PCP58" s="38"/>
      <c r="PCQ58" s="38"/>
      <c r="PCR58" s="38"/>
      <c r="PCS58" s="38"/>
      <c r="PCT58" s="38"/>
      <c r="PCU58" s="38"/>
      <c r="PCV58" s="38"/>
      <c r="PCW58" s="38"/>
      <c r="PCX58" s="38"/>
      <c r="PCY58" s="38"/>
      <c r="PCZ58" s="38"/>
      <c r="PDA58" s="38"/>
      <c r="PDB58" s="38"/>
      <c r="PDC58" s="38"/>
      <c r="PDD58" s="38"/>
      <c r="PDE58" s="38"/>
      <c r="PDF58" s="38"/>
      <c r="PDG58" s="38"/>
      <c r="PDH58" s="38"/>
      <c r="PDI58" s="38"/>
      <c r="PDJ58" s="38"/>
      <c r="PDK58" s="38"/>
      <c r="PDL58" s="38"/>
      <c r="PDM58" s="38"/>
      <c r="PDN58" s="38"/>
      <c r="PDO58" s="38"/>
      <c r="PDP58" s="38"/>
      <c r="PDQ58" s="38"/>
      <c r="PDR58" s="38"/>
      <c r="PDS58" s="38"/>
      <c r="PDT58" s="38"/>
      <c r="PDU58" s="38"/>
      <c r="PDV58" s="38"/>
      <c r="PDW58" s="38"/>
      <c r="PDX58" s="38"/>
      <c r="PDY58" s="38"/>
      <c r="PDZ58" s="38"/>
      <c r="PEA58" s="38"/>
      <c r="PEB58" s="38"/>
      <c r="PEC58" s="38"/>
      <c r="PED58" s="38"/>
      <c r="PEE58" s="38"/>
      <c r="PEF58" s="38"/>
      <c r="PEG58" s="38"/>
      <c r="PEH58" s="38"/>
      <c r="PEI58" s="38"/>
      <c r="PEJ58" s="38"/>
      <c r="PEK58" s="38"/>
      <c r="PEL58" s="38"/>
      <c r="PEM58" s="38"/>
      <c r="PEN58" s="38"/>
      <c r="PEO58" s="38"/>
      <c r="PEP58" s="38"/>
      <c r="PEQ58" s="38"/>
      <c r="PER58" s="38"/>
      <c r="PES58" s="38"/>
      <c r="PET58" s="38"/>
      <c r="PEU58" s="38"/>
      <c r="PEV58" s="38"/>
      <c r="PEW58" s="38"/>
      <c r="PEX58" s="38"/>
      <c r="PEY58" s="38"/>
      <c r="PEZ58" s="38"/>
      <c r="PFA58" s="38"/>
      <c r="PFB58" s="38"/>
      <c r="PFC58" s="38"/>
      <c r="PFD58" s="38"/>
      <c r="PFE58" s="38"/>
      <c r="PFF58" s="38"/>
      <c r="PFG58" s="38"/>
      <c r="PFH58" s="38"/>
      <c r="PFI58" s="38"/>
      <c r="PFJ58" s="38"/>
      <c r="PFK58" s="38"/>
      <c r="PFL58" s="38"/>
      <c r="PFM58" s="38"/>
      <c r="PFN58" s="38"/>
      <c r="PFO58" s="38"/>
      <c r="PFP58" s="38"/>
      <c r="PFQ58" s="38"/>
      <c r="PFR58" s="38"/>
      <c r="PFS58" s="38"/>
      <c r="PFT58" s="38"/>
      <c r="PFU58" s="38"/>
      <c r="PFV58" s="38"/>
      <c r="PFW58" s="38"/>
      <c r="PFX58" s="38"/>
      <c r="PFY58" s="38"/>
      <c r="PFZ58" s="38"/>
      <c r="PGA58" s="38"/>
      <c r="PGB58" s="38"/>
      <c r="PGC58" s="38"/>
      <c r="PGD58" s="38"/>
      <c r="PGE58" s="38"/>
      <c r="PGF58" s="38"/>
      <c r="PGG58" s="38"/>
      <c r="PGH58" s="38"/>
      <c r="PGI58" s="38"/>
      <c r="PGJ58" s="38"/>
      <c r="PGK58" s="38"/>
      <c r="PGL58" s="38"/>
      <c r="PGM58" s="38"/>
      <c r="PGN58" s="38"/>
      <c r="PGO58" s="38"/>
      <c r="PGP58" s="38"/>
      <c r="PGQ58" s="38"/>
      <c r="PGR58" s="38"/>
      <c r="PGS58" s="38"/>
      <c r="PGT58" s="38"/>
      <c r="PGU58" s="38"/>
      <c r="PGV58" s="38"/>
      <c r="PGW58" s="38"/>
      <c r="PGX58" s="38"/>
      <c r="PGY58" s="38"/>
      <c r="PGZ58" s="38"/>
      <c r="PHA58" s="38"/>
      <c r="PHB58" s="38"/>
      <c r="PHC58" s="38"/>
      <c r="PHD58" s="38"/>
      <c r="PHE58" s="38"/>
      <c r="PHF58" s="38"/>
      <c r="PHG58" s="38"/>
      <c r="PHH58" s="38"/>
      <c r="PHI58" s="38"/>
      <c r="PHJ58" s="38"/>
      <c r="PHK58" s="38"/>
      <c r="PHL58" s="38"/>
      <c r="PHM58" s="38"/>
      <c r="PHN58" s="38"/>
      <c r="PHO58" s="38"/>
      <c r="PHP58" s="38"/>
      <c r="PHQ58" s="38"/>
      <c r="PHR58" s="38"/>
      <c r="PHS58" s="38"/>
      <c r="PHT58" s="38"/>
      <c r="PHU58" s="38"/>
      <c r="PHV58" s="38"/>
      <c r="PHW58" s="38"/>
      <c r="PHX58" s="38"/>
      <c r="PHY58" s="38"/>
      <c r="PHZ58" s="38"/>
      <c r="PIA58" s="38"/>
      <c r="PIB58" s="38"/>
      <c r="PIC58" s="38"/>
      <c r="PID58" s="38"/>
      <c r="PIE58" s="38"/>
      <c r="PIF58" s="38"/>
      <c r="PIG58" s="38"/>
      <c r="PIH58" s="38"/>
      <c r="PII58" s="38"/>
      <c r="PIJ58" s="38"/>
      <c r="PIK58" s="38"/>
      <c r="PIL58" s="38"/>
      <c r="PIM58" s="38"/>
      <c r="PIN58" s="38"/>
      <c r="PIO58" s="38"/>
      <c r="PIP58" s="38"/>
      <c r="PIQ58" s="38"/>
      <c r="PIR58" s="38"/>
      <c r="PIS58" s="38"/>
      <c r="PIT58" s="38"/>
      <c r="PIU58" s="38"/>
      <c r="PIV58" s="38"/>
      <c r="PIW58" s="38"/>
      <c r="PIX58" s="38"/>
      <c r="PIY58" s="38"/>
      <c r="PIZ58" s="38"/>
      <c r="PJA58" s="38"/>
      <c r="PJB58" s="38"/>
      <c r="PJC58" s="38"/>
      <c r="PJD58" s="38"/>
      <c r="PJE58" s="38"/>
      <c r="PJF58" s="38"/>
      <c r="PJG58" s="38"/>
      <c r="PJH58" s="38"/>
      <c r="PJI58" s="38"/>
      <c r="PJJ58" s="38"/>
      <c r="PJK58" s="38"/>
      <c r="PJL58" s="38"/>
      <c r="PJM58" s="38"/>
      <c r="PJN58" s="38"/>
      <c r="PJO58" s="38"/>
      <c r="PJP58" s="38"/>
      <c r="PJQ58" s="38"/>
      <c r="PJR58" s="38"/>
      <c r="PJS58" s="38"/>
      <c r="PJT58" s="38"/>
      <c r="PJU58" s="38"/>
      <c r="PJV58" s="38"/>
      <c r="PJW58" s="38"/>
      <c r="PJX58" s="38"/>
      <c r="PJY58" s="38"/>
      <c r="PJZ58" s="38"/>
      <c r="PKA58" s="38"/>
      <c r="PKB58" s="38"/>
      <c r="PKC58" s="38"/>
      <c r="PKD58" s="38"/>
      <c r="PKE58" s="38"/>
      <c r="PKF58" s="38"/>
      <c r="PKG58" s="38"/>
      <c r="PKH58" s="38"/>
      <c r="PKI58" s="38"/>
      <c r="PKJ58" s="38"/>
      <c r="PKK58" s="38"/>
      <c r="PKL58" s="38"/>
      <c r="PKM58" s="38"/>
      <c r="PKN58" s="38"/>
      <c r="PKO58" s="38"/>
      <c r="PKP58" s="38"/>
      <c r="PKQ58" s="38"/>
      <c r="PKR58" s="38"/>
      <c r="PKS58" s="38"/>
      <c r="PKT58" s="38"/>
      <c r="PKU58" s="38"/>
      <c r="PKV58" s="38"/>
      <c r="PKW58" s="38"/>
      <c r="PKX58" s="38"/>
      <c r="PKY58" s="38"/>
      <c r="PKZ58" s="38"/>
      <c r="PLA58" s="38"/>
      <c r="PLB58" s="38"/>
      <c r="PLC58" s="38"/>
      <c r="PLD58" s="38"/>
      <c r="PLE58" s="38"/>
      <c r="PLF58" s="38"/>
      <c r="PLG58" s="38"/>
      <c r="PLH58" s="38"/>
      <c r="PLI58" s="38"/>
      <c r="PLJ58" s="38"/>
      <c r="PLK58" s="38"/>
      <c r="PLL58" s="38"/>
      <c r="PLM58" s="38"/>
      <c r="PLN58" s="38"/>
      <c r="PLO58" s="38"/>
      <c r="PLP58" s="38"/>
      <c r="PLQ58" s="38"/>
      <c r="PLR58" s="38"/>
      <c r="PLS58" s="38"/>
      <c r="PLT58" s="38"/>
      <c r="PLU58" s="38"/>
      <c r="PLV58" s="38"/>
      <c r="PLW58" s="38"/>
      <c r="PLX58" s="38"/>
      <c r="PLY58" s="38"/>
      <c r="PLZ58" s="38"/>
      <c r="PMA58" s="38"/>
      <c r="PMB58" s="38"/>
      <c r="PMC58" s="38"/>
      <c r="PMD58" s="38"/>
      <c r="PME58" s="38"/>
      <c r="PMF58" s="38"/>
      <c r="PMG58" s="38"/>
      <c r="PMH58" s="38"/>
      <c r="PMI58" s="38"/>
      <c r="PMJ58" s="38"/>
      <c r="PMK58" s="38"/>
      <c r="PML58" s="38"/>
      <c r="PMM58" s="38"/>
      <c r="PMN58" s="38"/>
      <c r="PMO58" s="38"/>
      <c r="PMP58" s="38"/>
      <c r="PMQ58" s="38"/>
      <c r="PMR58" s="38"/>
      <c r="PMS58" s="38"/>
      <c r="PMT58" s="38"/>
      <c r="PMU58" s="38"/>
      <c r="PMV58" s="38"/>
      <c r="PMW58" s="38"/>
      <c r="PMX58" s="38"/>
      <c r="PMY58" s="38"/>
      <c r="PMZ58" s="38"/>
      <c r="PNA58" s="38"/>
      <c r="PNB58" s="38"/>
      <c r="PNC58" s="38"/>
      <c r="PND58" s="38"/>
      <c r="PNE58" s="38"/>
      <c r="PNF58" s="38"/>
      <c r="PNG58" s="38"/>
      <c r="PNH58" s="38"/>
      <c r="PNI58" s="38"/>
      <c r="PNJ58" s="38"/>
      <c r="PNK58" s="38"/>
      <c r="PNL58" s="38"/>
      <c r="PNM58" s="38"/>
      <c r="PNN58" s="38"/>
      <c r="PNO58" s="38"/>
      <c r="PNP58" s="38"/>
      <c r="PNQ58" s="38"/>
      <c r="PNR58" s="38"/>
      <c r="PNS58" s="38"/>
      <c r="PNT58" s="38"/>
      <c r="PNU58" s="38"/>
      <c r="PNV58" s="38"/>
      <c r="PNW58" s="38"/>
      <c r="PNX58" s="38"/>
      <c r="PNY58" s="38"/>
      <c r="PNZ58" s="38"/>
      <c r="POA58" s="38"/>
      <c r="POB58" s="38"/>
      <c r="POC58" s="38"/>
      <c r="POD58" s="38"/>
      <c r="POE58" s="38"/>
      <c r="POF58" s="38"/>
      <c r="POG58" s="38"/>
      <c r="POH58" s="38"/>
      <c r="POI58" s="38"/>
      <c r="POJ58" s="38"/>
      <c r="POK58" s="38"/>
      <c r="POL58" s="38"/>
      <c r="POM58" s="38"/>
      <c r="PON58" s="38"/>
      <c r="POO58" s="38"/>
      <c r="POP58" s="38"/>
      <c r="POQ58" s="38"/>
      <c r="POR58" s="38"/>
      <c r="POS58" s="38"/>
      <c r="POT58" s="38"/>
      <c r="POU58" s="38"/>
      <c r="POV58" s="38"/>
      <c r="POW58" s="38"/>
      <c r="POX58" s="38"/>
      <c r="POY58" s="38"/>
      <c r="POZ58" s="38"/>
      <c r="PPA58" s="38"/>
      <c r="PPB58" s="38"/>
      <c r="PPC58" s="38"/>
      <c r="PPD58" s="38"/>
      <c r="PPE58" s="38"/>
      <c r="PPF58" s="38"/>
      <c r="PPG58" s="38"/>
      <c r="PPH58" s="38"/>
      <c r="PPI58" s="38"/>
      <c r="PPJ58" s="38"/>
      <c r="PPK58" s="38"/>
      <c r="PPL58" s="38"/>
      <c r="PPM58" s="38"/>
      <c r="PPN58" s="38"/>
      <c r="PPO58" s="38"/>
      <c r="PPP58" s="38"/>
      <c r="PPQ58" s="38"/>
      <c r="PPR58" s="38"/>
      <c r="PPS58" s="38"/>
      <c r="PPT58" s="38"/>
      <c r="PPU58" s="38"/>
      <c r="PPV58" s="38"/>
      <c r="PPW58" s="38"/>
      <c r="PPX58" s="38"/>
      <c r="PPY58" s="38"/>
      <c r="PPZ58" s="38"/>
      <c r="PQA58" s="38"/>
      <c r="PQB58" s="38"/>
      <c r="PQC58" s="38"/>
      <c r="PQD58" s="38"/>
      <c r="PQE58" s="38"/>
      <c r="PQF58" s="38"/>
      <c r="PQG58" s="38"/>
      <c r="PQH58" s="38"/>
      <c r="PQI58" s="38"/>
      <c r="PQJ58" s="38"/>
      <c r="PQK58" s="38"/>
      <c r="PQL58" s="38"/>
      <c r="PQM58" s="38"/>
      <c r="PQN58" s="38"/>
      <c r="PQO58" s="38"/>
      <c r="PQP58" s="38"/>
      <c r="PQQ58" s="38"/>
      <c r="PQR58" s="38"/>
      <c r="PQS58" s="38"/>
      <c r="PQT58" s="38"/>
      <c r="PQU58" s="38"/>
      <c r="PQV58" s="38"/>
      <c r="PQW58" s="38"/>
      <c r="PQX58" s="38"/>
      <c r="PQY58" s="38"/>
      <c r="PQZ58" s="38"/>
      <c r="PRA58" s="38"/>
      <c r="PRB58" s="38"/>
      <c r="PRC58" s="38"/>
      <c r="PRD58" s="38"/>
      <c r="PRE58" s="38"/>
      <c r="PRF58" s="38"/>
      <c r="PRG58" s="38"/>
      <c r="PRH58" s="38"/>
      <c r="PRI58" s="38"/>
      <c r="PRJ58" s="38"/>
      <c r="PRK58" s="38"/>
      <c r="PRL58" s="38"/>
      <c r="PRM58" s="38"/>
      <c r="PRN58" s="38"/>
      <c r="PRO58" s="38"/>
      <c r="PRP58" s="38"/>
      <c r="PRQ58" s="38"/>
      <c r="PRR58" s="38"/>
      <c r="PRS58" s="38"/>
      <c r="PRT58" s="38"/>
      <c r="PRU58" s="38"/>
      <c r="PRV58" s="38"/>
      <c r="PRW58" s="38"/>
      <c r="PRX58" s="38"/>
      <c r="PRY58" s="38"/>
      <c r="PRZ58" s="38"/>
      <c r="PSA58" s="38"/>
      <c r="PSB58" s="38"/>
      <c r="PSC58" s="38"/>
      <c r="PSD58" s="38"/>
      <c r="PSE58" s="38"/>
      <c r="PSF58" s="38"/>
      <c r="PSG58" s="38"/>
      <c r="PSH58" s="38"/>
      <c r="PSI58" s="38"/>
      <c r="PSJ58" s="38"/>
      <c r="PSK58" s="38"/>
      <c r="PSL58" s="38"/>
      <c r="PSM58" s="38"/>
      <c r="PSN58" s="38"/>
      <c r="PSO58" s="38"/>
      <c r="PSP58" s="38"/>
      <c r="PSQ58" s="38"/>
      <c r="PSR58" s="38"/>
      <c r="PSS58" s="38"/>
      <c r="PST58" s="38"/>
      <c r="PSU58" s="38"/>
      <c r="PSV58" s="38"/>
      <c r="PSW58" s="38"/>
      <c r="PSX58" s="38"/>
      <c r="PSY58" s="38"/>
      <c r="PSZ58" s="38"/>
      <c r="PTA58" s="38"/>
      <c r="PTB58" s="38"/>
      <c r="PTC58" s="38"/>
      <c r="PTD58" s="38"/>
      <c r="PTE58" s="38"/>
      <c r="PTF58" s="38"/>
      <c r="PTG58" s="38"/>
      <c r="PTH58" s="38"/>
      <c r="PTI58" s="38"/>
      <c r="PTJ58" s="38"/>
      <c r="PTK58" s="38"/>
      <c r="PTL58" s="38"/>
      <c r="PTM58" s="38"/>
      <c r="PTN58" s="38"/>
      <c r="PTO58" s="38"/>
      <c r="PTP58" s="38"/>
      <c r="PTQ58" s="38"/>
      <c r="PTR58" s="38"/>
      <c r="PTS58" s="38"/>
      <c r="PTT58" s="38"/>
      <c r="PTU58" s="38"/>
      <c r="PTV58" s="38"/>
      <c r="PTW58" s="38"/>
      <c r="PTX58" s="38"/>
      <c r="PTY58" s="38"/>
      <c r="PTZ58" s="38"/>
      <c r="PUA58" s="38"/>
      <c r="PUB58" s="38"/>
      <c r="PUC58" s="38"/>
      <c r="PUD58" s="38"/>
      <c r="PUE58" s="38"/>
      <c r="PUF58" s="38"/>
      <c r="PUG58" s="38"/>
      <c r="PUH58" s="38"/>
      <c r="PUI58" s="38"/>
      <c r="PUJ58" s="38"/>
      <c r="PUK58" s="38"/>
      <c r="PUL58" s="38"/>
      <c r="PUM58" s="38"/>
      <c r="PUN58" s="38"/>
      <c r="PUO58" s="38"/>
      <c r="PUP58" s="38"/>
      <c r="PUQ58" s="38"/>
      <c r="PUR58" s="38"/>
      <c r="PUS58" s="38"/>
      <c r="PUT58" s="38"/>
      <c r="PUU58" s="38"/>
      <c r="PUV58" s="38"/>
      <c r="PUW58" s="38"/>
      <c r="PUX58" s="38"/>
      <c r="PUY58" s="38"/>
      <c r="PUZ58" s="38"/>
      <c r="PVA58" s="38"/>
      <c r="PVB58" s="38"/>
      <c r="PVC58" s="38"/>
      <c r="PVD58" s="38"/>
      <c r="PVE58" s="38"/>
      <c r="PVF58" s="38"/>
      <c r="PVG58" s="38"/>
      <c r="PVH58" s="38"/>
      <c r="PVI58" s="38"/>
      <c r="PVJ58" s="38"/>
      <c r="PVK58" s="38"/>
      <c r="PVL58" s="38"/>
      <c r="PVM58" s="38"/>
      <c r="PVN58" s="38"/>
      <c r="PVO58" s="38"/>
      <c r="PVP58" s="38"/>
      <c r="PVQ58" s="38"/>
      <c r="PVR58" s="38"/>
      <c r="PVS58" s="38"/>
      <c r="PVT58" s="38"/>
      <c r="PVU58" s="38"/>
      <c r="PVV58" s="38"/>
      <c r="PVW58" s="38"/>
      <c r="PVX58" s="38"/>
      <c r="PVY58" s="38"/>
      <c r="PVZ58" s="38"/>
      <c r="PWA58" s="38"/>
      <c r="PWB58" s="38"/>
      <c r="PWC58" s="38"/>
      <c r="PWD58" s="38"/>
      <c r="PWE58" s="38"/>
      <c r="PWF58" s="38"/>
      <c r="PWG58" s="38"/>
      <c r="PWH58" s="38"/>
      <c r="PWI58" s="38"/>
      <c r="PWJ58" s="38"/>
      <c r="PWK58" s="38"/>
      <c r="PWL58" s="38"/>
      <c r="PWM58" s="38"/>
      <c r="PWN58" s="38"/>
      <c r="PWO58" s="38"/>
      <c r="PWP58" s="38"/>
      <c r="PWQ58" s="38"/>
      <c r="PWR58" s="38"/>
      <c r="PWS58" s="38"/>
      <c r="PWT58" s="38"/>
      <c r="PWU58" s="38"/>
      <c r="PWV58" s="38"/>
      <c r="PWW58" s="38"/>
      <c r="PWX58" s="38"/>
      <c r="PWY58" s="38"/>
      <c r="PWZ58" s="38"/>
      <c r="PXA58" s="38"/>
      <c r="PXB58" s="38"/>
      <c r="PXC58" s="38"/>
      <c r="PXD58" s="38"/>
      <c r="PXE58" s="38"/>
      <c r="PXF58" s="38"/>
      <c r="PXG58" s="38"/>
      <c r="PXH58" s="38"/>
      <c r="PXI58" s="38"/>
      <c r="PXJ58" s="38"/>
      <c r="PXK58" s="38"/>
      <c r="PXL58" s="38"/>
      <c r="PXM58" s="38"/>
      <c r="PXN58" s="38"/>
      <c r="PXO58" s="38"/>
      <c r="PXP58" s="38"/>
      <c r="PXQ58" s="38"/>
      <c r="PXR58" s="38"/>
      <c r="PXS58" s="38"/>
      <c r="PXT58" s="38"/>
      <c r="PXU58" s="38"/>
      <c r="PXV58" s="38"/>
      <c r="PXW58" s="38"/>
      <c r="PXX58" s="38"/>
      <c r="PXY58" s="38"/>
      <c r="PXZ58" s="38"/>
      <c r="PYA58" s="38"/>
      <c r="PYB58" s="38"/>
      <c r="PYC58" s="38"/>
      <c r="PYD58" s="38"/>
      <c r="PYE58" s="38"/>
      <c r="PYF58" s="38"/>
      <c r="PYG58" s="38"/>
      <c r="PYH58" s="38"/>
      <c r="PYI58" s="38"/>
      <c r="PYJ58" s="38"/>
      <c r="PYK58" s="38"/>
      <c r="PYL58" s="38"/>
      <c r="PYM58" s="38"/>
      <c r="PYN58" s="38"/>
      <c r="PYO58" s="38"/>
      <c r="PYP58" s="38"/>
      <c r="PYQ58" s="38"/>
      <c r="PYR58" s="38"/>
      <c r="PYS58" s="38"/>
      <c r="PYT58" s="38"/>
      <c r="PYU58" s="38"/>
      <c r="PYV58" s="38"/>
      <c r="PYW58" s="38"/>
      <c r="PYX58" s="38"/>
      <c r="PYY58" s="38"/>
      <c r="PYZ58" s="38"/>
      <c r="PZA58" s="38"/>
      <c r="PZB58" s="38"/>
      <c r="PZC58" s="38"/>
      <c r="PZD58" s="38"/>
      <c r="PZE58" s="38"/>
      <c r="PZF58" s="38"/>
      <c r="PZG58" s="38"/>
      <c r="PZH58" s="38"/>
      <c r="PZI58" s="38"/>
      <c r="PZJ58" s="38"/>
      <c r="PZK58" s="38"/>
      <c r="PZL58" s="38"/>
      <c r="PZM58" s="38"/>
      <c r="PZN58" s="38"/>
      <c r="PZO58" s="38"/>
      <c r="PZP58" s="38"/>
      <c r="PZQ58" s="38"/>
      <c r="PZR58" s="38"/>
      <c r="PZS58" s="38"/>
      <c r="PZT58" s="38"/>
      <c r="PZU58" s="38"/>
      <c r="PZV58" s="38"/>
      <c r="PZW58" s="38"/>
      <c r="PZX58" s="38"/>
      <c r="PZY58" s="38"/>
      <c r="PZZ58" s="38"/>
      <c r="QAA58" s="38"/>
      <c r="QAB58" s="38"/>
      <c r="QAC58" s="38"/>
      <c r="QAD58" s="38"/>
      <c r="QAE58" s="38"/>
      <c r="QAF58" s="38"/>
      <c r="QAG58" s="38"/>
      <c r="QAH58" s="38"/>
      <c r="QAI58" s="38"/>
      <c r="QAJ58" s="38"/>
      <c r="QAK58" s="38"/>
      <c r="QAL58" s="38"/>
      <c r="QAM58" s="38"/>
      <c r="QAN58" s="38"/>
      <c r="QAO58" s="38"/>
      <c r="QAP58" s="38"/>
      <c r="QAQ58" s="38"/>
      <c r="QAR58" s="38"/>
      <c r="QAS58" s="38"/>
      <c r="QAT58" s="38"/>
      <c r="QAU58" s="38"/>
      <c r="QAV58" s="38"/>
      <c r="QAW58" s="38"/>
      <c r="QAX58" s="38"/>
      <c r="QAY58" s="38"/>
      <c r="QAZ58" s="38"/>
      <c r="QBA58" s="38"/>
      <c r="QBB58" s="38"/>
      <c r="QBC58" s="38"/>
      <c r="QBD58" s="38"/>
      <c r="QBE58" s="38"/>
      <c r="QBF58" s="38"/>
      <c r="QBG58" s="38"/>
      <c r="QBH58" s="38"/>
      <c r="QBI58" s="38"/>
      <c r="QBJ58" s="38"/>
      <c r="QBK58" s="38"/>
      <c r="QBL58" s="38"/>
      <c r="QBM58" s="38"/>
      <c r="QBN58" s="38"/>
      <c r="QBO58" s="38"/>
      <c r="QBP58" s="38"/>
      <c r="QBQ58" s="38"/>
      <c r="QBR58" s="38"/>
      <c r="QBS58" s="38"/>
      <c r="QBT58" s="38"/>
      <c r="QBU58" s="38"/>
      <c r="QBV58" s="38"/>
      <c r="QBW58" s="38"/>
      <c r="QBX58" s="38"/>
      <c r="QBY58" s="38"/>
      <c r="QBZ58" s="38"/>
      <c r="QCA58" s="38"/>
      <c r="QCB58" s="38"/>
      <c r="QCC58" s="38"/>
      <c r="QCD58" s="38"/>
      <c r="QCE58" s="38"/>
      <c r="QCF58" s="38"/>
      <c r="QCG58" s="38"/>
      <c r="QCH58" s="38"/>
      <c r="QCI58" s="38"/>
      <c r="QCJ58" s="38"/>
      <c r="QCK58" s="38"/>
      <c r="QCL58" s="38"/>
      <c r="QCM58" s="38"/>
      <c r="QCN58" s="38"/>
      <c r="QCO58" s="38"/>
      <c r="QCP58" s="38"/>
      <c r="QCQ58" s="38"/>
      <c r="QCR58" s="38"/>
      <c r="QCS58" s="38"/>
      <c r="QCT58" s="38"/>
      <c r="QCU58" s="38"/>
      <c r="QCV58" s="38"/>
      <c r="QCW58" s="38"/>
      <c r="QCX58" s="38"/>
      <c r="QCY58" s="38"/>
      <c r="QCZ58" s="38"/>
      <c r="QDA58" s="38"/>
      <c r="QDB58" s="38"/>
      <c r="QDC58" s="38"/>
      <c r="QDD58" s="38"/>
      <c r="QDE58" s="38"/>
      <c r="QDF58" s="38"/>
      <c r="QDG58" s="38"/>
      <c r="QDH58" s="38"/>
      <c r="QDI58" s="38"/>
      <c r="QDJ58" s="38"/>
      <c r="QDK58" s="38"/>
      <c r="QDL58" s="38"/>
      <c r="QDM58" s="38"/>
      <c r="QDN58" s="38"/>
      <c r="QDO58" s="38"/>
      <c r="QDP58" s="38"/>
      <c r="QDQ58" s="38"/>
      <c r="QDR58" s="38"/>
      <c r="QDS58" s="38"/>
      <c r="QDT58" s="38"/>
      <c r="QDU58" s="38"/>
      <c r="QDV58" s="38"/>
      <c r="QDW58" s="38"/>
      <c r="QDX58" s="38"/>
      <c r="QDY58" s="38"/>
      <c r="QDZ58" s="38"/>
      <c r="QEA58" s="38"/>
      <c r="QEB58" s="38"/>
      <c r="QEC58" s="38"/>
      <c r="QED58" s="38"/>
      <c r="QEE58" s="38"/>
      <c r="QEF58" s="38"/>
      <c r="QEG58" s="38"/>
      <c r="QEH58" s="38"/>
      <c r="QEI58" s="38"/>
      <c r="QEJ58" s="38"/>
      <c r="QEK58" s="38"/>
      <c r="QEL58" s="38"/>
      <c r="QEM58" s="38"/>
      <c r="QEN58" s="38"/>
      <c r="QEO58" s="38"/>
      <c r="QEP58" s="38"/>
      <c r="QEQ58" s="38"/>
      <c r="QER58" s="38"/>
      <c r="QES58" s="38"/>
      <c r="QET58" s="38"/>
      <c r="QEU58" s="38"/>
      <c r="QEV58" s="38"/>
      <c r="QEW58" s="38"/>
      <c r="QEX58" s="38"/>
      <c r="QEY58" s="38"/>
      <c r="QEZ58" s="38"/>
      <c r="QFA58" s="38"/>
      <c r="QFB58" s="38"/>
      <c r="QFC58" s="38"/>
      <c r="QFD58" s="38"/>
      <c r="QFE58" s="38"/>
      <c r="QFF58" s="38"/>
      <c r="QFG58" s="38"/>
      <c r="QFH58" s="38"/>
      <c r="QFI58" s="38"/>
      <c r="QFJ58" s="38"/>
      <c r="QFK58" s="38"/>
      <c r="QFL58" s="38"/>
      <c r="QFM58" s="38"/>
      <c r="QFN58" s="38"/>
      <c r="QFO58" s="38"/>
      <c r="QFP58" s="38"/>
      <c r="QFQ58" s="38"/>
      <c r="QFR58" s="38"/>
      <c r="QFS58" s="38"/>
      <c r="QFT58" s="38"/>
      <c r="QFU58" s="38"/>
      <c r="QFV58" s="38"/>
      <c r="QFW58" s="38"/>
      <c r="QFX58" s="38"/>
      <c r="QFY58" s="38"/>
      <c r="QFZ58" s="38"/>
      <c r="QGA58" s="38"/>
      <c r="QGB58" s="38"/>
      <c r="QGC58" s="38"/>
      <c r="QGD58" s="38"/>
      <c r="QGE58" s="38"/>
      <c r="QGF58" s="38"/>
      <c r="QGG58" s="38"/>
      <c r="QGH58" s="38"/>
      <c r="QGI58" s="38"/>
      <c r="QGJ58" s="38"/>
      <c r="QGK58" s="38"/>
      <c r="QGL58" s="38"/>
      <c r="QGM58" s="38"/>
      <c r="QGN58" s="38"/>
      <c r="QGO58" s="38"/>
      <c r="QGP58" s="38"/>
      <c r="QGQ58" s="38"/>
      <c r="QGR58" s="38"/>
      <c r="QGS58" s="38"/>
      <c r="QGT58" s="38"/>
      <c r="QGU58" s="38"/>
      <c r="QGV58" s="38"/>
      <c r="QGW58" s="38"/>
      <c r="QGX58" s="38"/>
      <c r="QGY58" s="38"/>
      <c r="QGZ58" s="38"/>
      <c r="QHA58" s="38"/>
      <c r="QHB58" s="38"/>
      <c r="QHC58" s="38"/>
      <c r="QHD58" s="38"/>
      <c r="QHE58" s="38"/>
      <c r="QHF58" s="38"/>
      <c r="QHG58" s="38"/>
      <c r="QHH58" s="38"/>
      <c r="QHI58" s="38"/>
      <c r="QHJ58" s="38"/>
      <c r="QHK58" s="38"/>
      <c r="QHL58" s="38"/>
      <c r="QHM58" s="38"/>
      <c r="QHN58" s="38"/>
      <c r="QHO58" s="38"/>
      <c r="QHP58" s="38"/>
      <c r="QHQ58" s="38"/>
      <c r="QHR58" s="38"/>
      <c r="QHS58" s="38"/>
      <c r="QHT58" s="38"/>
      <c r="QHU58" s="38"/>
      <c r="QHV58" s="38"/>
      <c r="QHW58" s="38"/>
      <c r="QHX58" s="38"/>
      <c r="QHY58" s="38"/>
      <c r="QHZ58" s="38"/>
      <c r="QIA58" s="38"/>
      <c r="QIB58" s="38"/>
      <c r="QIC58" s="38"/>
      <c r="QID58" s="38"/>
      <c r="QIE58" s="38"/>
      <c r="QIF58" s="38"/>
      <c r="QIG58" s="38"/>
      <c r="QIH58" s="38"/>
      <c r="QII58" s="38"/>
      <c r="QIJ58" s="38"/>
      <c r="QIK58" s="38"/>
      <c r="QIL58" s="38"/>
      <c r="QIM58" s="38"/>
      <c r="QIN58" s="38"/>
      <c r="QIO58" s="38"/>
      <c r="QIP58" s="38"/>
      <c r="QIQ58" s="38"/>
      <c r="QIR58" s="38"/>
      <c r="QIS58" s="38"/>
      <c r="QIT58" s="38"/>
      <c r="QIU58" s="38"/>
      <c r="QIV58" s="38"/>
      <c r="QIW58" s="38"/>
      <c r="QIX58" s="38"/>
      <c r="QIY58" s="38"/>
      <c r="QIZ58" s="38"/>
      <c r="QJA58" s="38"/>
      <c r="QJB58" s="38"/>
      <c r="QJC58" s="38"/>
      <c r="QJD58" s="38"/>
      <c r="QJE58" s="38"/>
      <c r="QJF58" s="38"/>
      <c r="QJG58" s="38"/>
      <c r="QJH58" s="38"/>
      <c r="QJI58" s="38"/>
      <c r="QJJ58" s="38"/>
      <c r="QJK58" s="38"/>
      <c r="QJL58" s="38"/>
      <c r="QJM58" s="38"/>
      <c r="QJN58" s="38"/>
      <c r="QJO58" s="38"/>
      <c r="QJP58" s="38"/>
      <c r="QJQ58" s="38"/>
      <c r="QJR58" s="38"/>
      <c r="QJS58" s="38"/>
      <c r="QJT58" s="38"/>
      <c r="QJU58" s="38"/>
      <c r="QJV58" s="38"/>
      <c r="QJW58" s="38"/>
      <c r="QJX58" s="38"/>
      <c r="QJY58" s="38"/>
      <c r="QJZ58" s="38"/>
      <c r="QKA58" s="38"/>
      <c r="QKB58" s="38"/>
      <c r="QKC58" s="38"/>
      <c r="QKD58" s="38"/>
      <c r="QKE58" s="38"/>
      <c r="QKF58" s="38"/>
      <c r="QKG58" s="38"/>
      <c r="QKH58" s="38"/>
      <c r="QKI58" s="38"/>
      <c r="QKJ58" s="38"/>
      <c r="QKK58" s="38"/>
      <c r="QKL58" s="38"/>
      <c r="QKM58" s="38"/>
      <c r="QKN58" s="38"/>
      <c r="QKO58" s="38"/>
      <c r="QKP58" s="38"/>
      <c r="QKQ58" s="38"/>
      <c r="QKR58" s="38"/>
      <c r="QKS58" s="38"/>
      <c r="QKT58" s="38"/>
      <c r="QKU58" s="38"/>
      <c r="QKV58" s="38"/>
      <c r="QKW58" s="38"/>
      <c r="QKX58" s="38"/>
      <c r="QKY58" s="38"/>
      <c r="QKZ58" s="38"/>
      <c r="QLA58" s="38"/>
      <c r="QLB58" s="38"/>
      <c r="QLC58" s="38"/>
      <c r="QLD58" s="38"/>
      <c r="QLE58" s="38"/>
      <c r="QLF58" s="38"/>
      <c r="QLG58" s="38"/>
      <c r="QLH58" s="38"/>
      <c r="QLI58" s="38"/>
      <c r="QLJ58" s="38"/>
      <c r="QLK58" s="38"/>
      <c r="QLL58" s="38"/>
      <c r="QLM58" s="38"/>
      <c r="QLN58" s="38"/>
      <c r="QLO58" s="38"/>
      <c r="QLP58" s="38"/>
      <c r="QLQ58" s="38"/>
      <c r="QLR58" s="38"/>
      <c r="QLS58" s="38"/>
      <c r="QLT58" s="38"/>
      <c r="QLU58" s="38"/>
      <c r="QLV58" s="38"/>
      <c r="QLW58" s="38"/>
      <c r="QLX58" s="38"/>
      <c r="QLY58" s="38"/>
      <c r="QLZ58" s="38"/>
      <c r="QMA58" s="38"/>
      <c r="QMB58" s="38"/>
      <c r="QMC58" s="38"/>
      <c r="QMD58" s="38"/>
      <c r="QME58" s="38"/>
      <c r="QMF58" s="38"/>
      <c r="QMG58" s="38"/>
      <c r="QMH58" s="38"/>
      <c r="QMI58" s="38"/>
      <c r="QMJ58" s="38"/>
      <c r="QMK58" s="38"/>
      <c r="QML58" s="38"/>
      <c r="QMM58" s="38"/>
      <c r="QMN58" s="38"/>
      <c r="QMO58" s="38"/>
      <c r="QMP58" s="38"/>
      <c r="QMQ58" s="38"/>
      <c r="QMR58" s="38"/>
      <c r="QMS58" s="38"/>
      <c r="QMT58" s="38"/>
      <c r="QMU58" s="38"/>
      <c r="QMV58" s="38"/>
      <c r="QMW58" s="38"/>
      <c r="QMX58" s="38"/>
      <c r="QMY58" s="38"/>
      <c r="QMZ58" s="38"/>
      <c r="QNA58" s="38"/>
      <c r="QNB58" s="38"/>
      <c r="QNC58" s="38"/>
      <c r="QND58" s="38"/>
      <c r="QNE58" s="38"/>
      <c r="QNF58" s="38"/>
      <c r="QNG58" s="38"/>
      <c r="QNH58" s="38"/>
      <c r="QNI58" s="38"/>
      <c r="QNJ58" s="38"/>
      <c r="QNK58" s="38"/>
      <c r="QNL58" s="38"/>
      <c r="QNM58" s="38"/>
      <c r="QNN58" s="38"/>
      <c r="QNO58" s="38"/>
      <c r="QNP58" s="38"/>
      <c r="QNQ58" s="38"/>
      <c r="QNR58" s="38"/>
      <c r="QNS58" s="38"/>
      <c r="QNT58" s="38"/>
      <c r="QNU58" s="38"/>
      <c r="QNV58" s="38"/>
      <c r="QNW58" s="38"/>
      <c r="QNX58" s="38"/>
      <c r="QNY58" s="38"/>
      <c r="QNZ58" s="38"/>
      <c r="QOA58" s="38"/>
      <c r="QOB58" s="38"/>
      <c r="QOC58" s="38"/>
      <c r="QOD58" s="38"/>
      <c r="QOE58" s="38"/>
      <c r="QOF58" s="38"/>
      <c r="QOG58" s="38"/>
      <c r="QOH58" s="38"/>
      <c r="QOI58" s="38"/>
      <c r="QOJ58" s="38"/>
      <c r="QOK58" s="38"/>
      <c r="QOL58" s="38"/>
      <c r="QOM58" s="38"/>
      <c r="QON58" s="38"/>
      <c r="QOO58" s="38"/>
      <c r="QOP58" s="38"/>
      <c r="QOQ58" s="38"/>
      <c r="QOR58" s="38"/>
      <c r="QOS58" s="38"/>
      <c r="QOT58" s="38"/>
      <c r="QOU58" s="38"/>
      <c r="QOV58" s="38"/>
      <c r="QOW58" s="38"/>
      <c r="QOX58" s="38"/>
      <c r="QOY58" s="38"/>
      <c r="QOZ58" s="38"/>
      <c r="QPA58" s="38"/>
      <c r="QPB58" s="38"/>
      <c r="QPC58" s="38"/>
      <c r="QPD58" s="38"/>
      <c r="QPE58" s="38"/>
      <c r="QPF58" s="38"/>
      <c r="QPG58" s="38"/>
      <c r="QPH58" s="38"/>
      <c r="QPI58" s="38"/>
      <c r="QPJ58" s="38"/>
      <c r="QPK58" s="38"/>
      <c r="QPL58" s="38"/>
      <c r="QPM58" s="38"/>
      <c r="QPN58" s="38"/>
      <c r="QPO58" s="38"/>
      <c r="QPP58" s="38"/>
      <c r="QPQ58" s="38"/>
      <c r="QPR58" s="38"/>
      <c r="QPS58" s="38"/>
      <c r="QPT58" s="38"/>
      <c r="QPU58" s="38"/>
      <c r="QPV58" s="38"/>
      <c r="QPW58" s="38"/>
      <c r="QPX58" s="38"/>
      <c r="QPY58" s="38"/>
      <c r="QPZ58" s="38"/>
      <c r="QQA58" s="38"/>
      <c r="QQB58" s="38"/>
      <c r="QQC58" s="38"/>
      <c r="QQD58" s="38"/>
      <c r="QQE58" s="38"/>
      <c r="QQF58" s="38"/>
      <c r="QQG58" s="38"/>
      <c r="QQH58" s="38"/>
      <c r="QQI58" s="38"/>
      <c r="QQJ58" s="38"/>
      <c r="QQK58" s="38"/>
      <c r="QQL58" s="38"/>
      <c r="QQM58" s="38"/>
      <c r="QQN58" s="38"/>
      <c r="QQO58" s="38"/>
      <c r="QQP58" s="38"/>
      <c r="QQQ58" s="38"/>
      <c r="QQR58" s="38"/>
      <c r="QQS58" s="38"/>
      <c r="QQT58" s="38"/>
      <c r="QQU58" s="38"/>
      <c r="QQV58" s="38"/>
      <c r="QQW58" s="38"/>
      <c r="QQX58" s="38"/>
      <c r="QQY58" s="38"/>
      <c r="QQZ58" s="38"/>
      <c r="QRA58" s="38"/>
      <c r="QRB58" s="38"/>
      <c r="QRC58" s="38"/>
      <c r="QRD58" s="38"/>
      <c r="QRE58" s="38"/>
      <c r="QRF58" s="38"/>
      <c r="QRG58" s="38"/>
      <c r="QRH58" s="38"/>
      <c r="QRI58" s="38"/>
      <c r="QRJ58" s="38"/>
      <c r="QRK58" s="38"/>
      <c r="QRL58" s="38"/>
      <c r="QRM58" s="38"/>
      <c r="QRN58" s="38"/>
      <c r="QRO58" s="38"/>
      <c r="QRP58" s="38"/>
      <c r="QRQ58" s="38"/>
      <c r="QRR58" s="38"/>
      <c r="QRS58" s="38"/>
      <c r="QRT58" s="38"/>
      <c r="QRU58" s="38"/>
      <c r="QRV58" s="38"/>
      <c r="QRW58" s="38"/>
      <c r="QRX58" s="38"/>
      <c r="QRY58" s="38"/>
      <c r="QRZ58" s="38"/>
      <c r="QSA58" s="38"/>
      <c r="QSB58" s="38"/>
      <c r="QSC58" s="38"/>
      <c r="QSD58" s="38"/>
      <c r="QSE58" s="38"/>
      <c r="QSF58" s="38"/>
      <c r="QSG58" s="38"/>
      <c r="QSH58" s="38"/>
      <c r="QSI58" s="38"/>
      <c r="QSJ58" s="38"/>
      <c r="QSK58" s="38"/>
      <c r="QSL58" s="38"/>
      <c r="QSM58" s="38"/>
      <c r="QSN58" s="38"/>
      <c r="QSO58" s="38"/>
      <c r="QSP58" s="38"/>
      <c r="QSQ58" s="38"/>
      <c r="QSR58" s="38"/>
      <c r="QSS58" s="38"/>
      <c r="QST58" s="38"/>
      <c r="QSU58" s="38"/>
      <c r="QSV58" s="38"/>
      <c r="QSW58" s="38"/>
      <c r="QSX58" s="38"/>
      <c r="QSY58" s="38"/>
      <c r="QSZ58" s="38"/>
      <c r="QTA58" s="38"/>
      <c r="QTB58" s="38"/>
      <c r="QTC58" s="38"/>
      <c r="QTD58" s="38"/>
      <c r="QTE58" s="38"/>
      <c r="QTF58" s="38"/>
      <c r="QTG58" s="38"/>
      <c r="QTH58" s="38"/>
      <c r="QTI58" s="38"/>
      <c r="QTJ58" s="38"/>
      <c r="QTK58" s="38"/>
      <c r="QTL58" s="38"/>
      <c r="QTM58" s="38"/>
      <c r="QTN58" s="38"/>
      <c r="QTO58" s="38"/>
      <c r="QTP58" s="38"/>
      <c r="QTQ58" s="38"/>
      <c r="QTR58" s="38"/>
      <c r="QTS58" s="38"/>
      <c r="QTT58" s="38"/>
      <c r="QTU58" s="38"/>
      <c r="QTV58" s="38"/>
      <c r="QTW58" s="38"/>
      <c r="QTX58" s="38"/>
      <c r="QTY58" s="38"/>
      <c r="QTZ58" s="38"/>
      <c r="QUA58" s="38"/>
      <c r="QUB58" s="38"/>
      <c r="QUC58" s="38"/>
      <c r="QUD58" s="38"/>
      <c r="QUE58" s="38"/>
      <c r="QUF58" s="38"/>
      <c r="QUG58" s="38"/>
      <c r="QUH58" s="38"/>
      <c r="QUI58" s="38"/>
      <c r="QUJ58" s="38"/>
      <c r="QUK58" s="38"/>
      <c r="QUL58" s="38"/>
      <c r="QUM58" s="38"/>
      <c r="QUN58" s="38"/>
      <c r="QUO58" s="38"/>
      <c r="QUP58" s="38"/>
      <c r="QUQ58" s="38"/>
      <c r="QUR58" s="38"/>
      <c r="QUS58" s="38"/>
      <c r="QUT58" s="38"/>
      <c r="QUU58" s="38"/>
      <c r="QUV58" s="38"/>
      <c r="QUW58" s="38"/>
      <c r="QUX58" s="38"/>
      <c r="QUY58" s="38"/>
      <c r="QUZ58" s="38"/>
      <c r="QVA58" s="38"/>
      <c r="QVB58" s="38"/>
      <c r="QVC58" s="38"/>
      <c r="QVD58" s="38"/>
      <c r="QVE58" s="38"/>
      <c r="QVF58" s="38"/>
      <c r="QVG58" s="38"/>
      <c r="QVH58" s="38"/>
      <c r="QVI58" s="38"/>
      <c r="QVJ58" s="38"/>
      <c r="QVK58" s="38"/>
      <c r="QVL58" s="38"/>
      <c r="QVM58" s="38"/>
      <c r="QVN58" s="38"/>
      <c r="QVO58" s="38"/>
      <c r="QVP58" s="38"/>
      <c r="QVQ58" s="38"/>
      <c r="QVR58" s="38"/>
      <c r="QVS58" s="38"/>
      <c r="QVT58" s="38"/>
      <c r="QVU58" s="38"/>
      <c r="QVV58" s="38"/>
      <c r="QVW58" s="38"/>
      <c r="QVX58" s="38"/>
      <c r="QVY58" s="38"/>
      <c r="QVZ58" s="38"/>
      <c r="QWA58" s="38"/>
      <c r="QWB58" s="38"/>
      <c r="QWC58" s="38"/>
      <c r="QWD58" s="38"/>
      <c r="QWE58" s="38"/>
      <c r="QWF58" s="38"/>
      <c r="QWG58" s="38"/>
      <c r="QWH58" s="38"/>
      <c r="QWI58" s="38"/>
      <c r="QWJ58" s="38"/>
      <c r="QWK58" s="38"/>
      <c r="QWL58" s="38"/>
      <c r="QWM58" s="38"/>
      <c r="QWN58" s="38"/>
      <c r="QWO58" s="38"/>
      <c r="QWP58" s="38"/>
      <c r="QWQ58" s="38"/>
      <c r="QWR58" s="38"/>
      <c r="QWS58" s="38"/>
      <c r="QWT58" s="38"/>
      <c r="QWU58" s="38"/>
      <c r="QWV58" s="38"/>
      <c r="QWW58" s="38"/>
      <c r="QWX58" s="38"/>
      <c r="QWY58" s="38"/>
      <c r="QWZ58" s="38"/>
      <c r="QXA58" s="38"/>
      <c r="QXB58" s="38"/>
      <c r="QXC58" s="38"/>
      <c r="QXD58" s="38"/>
      <c r="QXE58" s="38"/>
      <c r="QXF58" s="38"/>
      <c r="QXG58" s="38"/>
      <c r="QXH58" s="38"/>
      <c r="QXI58" s="38"/>
      <c r="QXJ58" s="38"/>
      <c r="QXK58" s="38"/>
      <c r="QXL58" s="38"/>
      <c r="QXM58" s="38"/>
      <c r="QXN58" s="38"/>
      <c r="QXO58" s="38"/>
      <c r="QXP58" s="38"/>
      <c r="QXQ58" s="38"/>
      <c r="QXR58" s="38"/>
      <c r="QXS58" s="38"/>
      <c r="QXT58" s="38"/>
      <c r="QXU58" s="38"/>
      <c r="QXV58" s="38"/>
      <c r="QXW58" s="38"/>
      <c r="QXX58" s="38"/>
      <c r="QXY58" s="38"/>
      <c r="QXZ58" s="38"/>
      <c r="QYA58" s="38"/>
      <c r="QYB58" s="38"/>
      <c r="QYC58" s="38"/>
      <c r="QYD58" s="38"/>
      <c r="QYE58" s="38"/>
      <c r="QYF58" s="38"/>
      <c r="QYG58" s="38"/>
      <c r="QYH58" s="38"/>
      <c r="QYI58" s="38"/>
      <c r="QYJ58" s="38"/>
      <c r="QYK58" s="38"/>
      <c r="QYL58" s="38"/>
      <c r="QYM58" s="38"/>
      <c r="QYN58" s="38"/>
      <c r="QYO58" s="38"/>
      <c r="QYP58" s="38"/>
      <c r="QYQ58" s="38"/>
      <c r="QYR58" s="38"/>
      <c r="QYS58" s="38"/>
      <c r="QYT58" s="38"/>
      <c r="QYU58" s="38"/>
      <c r="QYV58" s="38"/>
      <c r="QYW58" s="38"/>
      <c r="QYX58" s="38"/>
      <c r="QYY58" s="38"/>
      <c r="QYZ58" s="38"/>
      <c r="QZA58" s="38"/>
      <c r="QZB58" s="38"/>
      <c r="QZC58" s="38"/>
      <c r="QZD58" s="38"/>
      <c r="QZE58" s="38"/>
      <c r="QZF58" s="38"/>
      <c r="QZG58" s="38"/>
      <c r="QZH58" s="38"/>
      <c r="QZI58" s="38"/>
      <c r="QZJ58" s="38"/>
      <c r="QZK58" s="38"/>
      <c r="QZL58" s="38"/>
      <c r="QZM58" s="38"/>
      <c r="QZN58" s="38"/>
      <c r="QZO58" s="38"/>
      <c r="QZP58" s="38"/>
      <c r="QZQ58" s="38"/>
      <c r="QZR58" s="38"/>
      <c r="QZS58" s="38"/>
      <c r="QZT58" s="38"/>
      <c r="QZU58" s="38"/>
      <c r="QZV58" s="38"/>
      <c r="QZW58" s="38"/>
      <c r="QZX58" s="38"/>
      <c r="QZY58" s="38"/>
      <c r="QZZ58" s="38"/>
      <c r="RAA58" s="38"/>
      <c r="RAB58" s="38"/>
      <c r="RAC58" s="38"/>
      <c r="RAD58" s="38"/>
      <c r="RAE58" s="38"/>
      <c r="RAF58" s="38"/>
      <c r="RAG58" s="38"/>
      <c r="RAH58" s="38"/>
      <c r="RAI58" s="38"/>
      <c r="RAJ58" s="38"/>
      <c r="RAK58" s="38"/>
      <c r="RAL58" s="38"/>
      <c r="RAM58" s="38"/>
      <c r="RAN58" s="38"/>
      <c r="RAO58" s="38"/>
      <c r="RAP58" s="38"/>
      <c r="RAQ58" s="38"/>
      <c r="RAR58" s="38"/>
      <c r="RAS58" s="38"/>
      <c r="RAT58" s="38"/>
      <c r="RAU58" s="38"/>
      <c r="RAV58" s="38"/>
      <c r="RAW58" s="38"/>
      <c r="RAX58" s="38"/>
      <c r="RAY58" s="38"/>
      <c r="RAZ58" s="38"/>
      <c r="RBA58" s="38"/>
      <c r="RBB58" s="38"/>
      <c r="RBC58" s="38"/>
      <c r="RBD58" s="38"/>
      <c r="RBE58" s="38"/>
      <c r="RBF58" s="38"/>
      <c r="RBG58" s="38"/>
      <c r="RBH58" s="38"/>
      <c r="RBI58" s="38"/>
      <c r="RBJ58" s="38"/>
      <c r="RBK58" s="38"/>
      <c r="RBL58" s="38"/>
      <c r="RBM58" s="38"/>
      <c r="RBN58" s="38"/>
      <c r="RBO58" s="38"/>
      <c r="RBP58" s="38"/>
      <c r="RBQ58" s="38"/>
      <c r="RBR58" s="38"/>
      <c r="RBS58" s="38"/>
      <c r="RBT58" s="38"/>
      <c r="RBU58" s="38"/>
      <c r="RBV58" s="38"/>
      <c r="RBW58" s="38"/>
      <c r="RBX58" s="38"/>
      <c r="RBY58" s="38"/>
      <c r="RBZ58" s="38"/>
      <c r="RCA58" s="38"/>
      <c r="RCB58" s="38"/>
      <c r="RCC58" s="38"/>
      <c r="RCD58" s="38"/>
      <c r="RCE58" s="38"/>
      <c r="RCF58" s="38"/>
      <c r="RCG58" s="38"/>
      <c r="RCH58" s="38"/>
      <c r="RCI58" s="38"/>
      <c r="RCJ58" s="38"/>
      <c r="RCK58" s="38"/>
      <c r="RCL58" s="38"/>
      <c r="RCM58" s="38"/>
      <c r="RCN58" s="38"/>
      <c r="RCO58" s="38"/>
      <c r="RCP58" s="38"/>
      <c r="RCQ58" s="38"/>
      <c r="RCR58" s="38"/>
      <c r="RCS58" s="38"/>
      <c r="RCT58" s="38"/>
      <c r="RCU58" s="38"/>
      <c r="RCV58" s="38"/>
      <c r="RCW58" s="38"/>
      <c r="RCX58" s="38"/>
      <c r="RCY58" s="38"/>
      <c r="RCZ58" s="38"/>
      <c r="RDA58" s="38"/>
      <c r="RDB58" s="38"/>
      <c r="RDC58" s="38"/>
      <c r="RDD58" s="38"/>
      <c r="RDE58" s="38"/>
      <c r="RDF58" s="38"/>
      <c r="RDG58" s="38"/>
      <c r="RDH58" s="38"/>
      <c r="RDI58" s="38"/>
      <c r="RDJ58" s="38"/>
      <c r="RDK58" s="38"/>
      <c r="RDL58" s="38"/>
      <c r="RDM58" s="38"/>
      <c r="RDN58" s="38"/>
      <c r="RDO58" s="38"/>
      <c r="RDP58" s="38"/>
      <c r="RDQ58" s="38"/>
      <c r="RDR58" s="38"/>
      <c r="RDS58" s="38"/>
      <c r="RDT58" s="38"/>
      <c r="RDU58" s="38"/>
      <c r="RDV58" s="38"/>
      <c r="RDW58" s="38"/>
      <c r="RDX58" s="38"/>
      <c r="RDY58" s="38"/>
      <c r="RDZ58" s="38"/>
      <c r="REA58" s="38"/>
      <c r="REB58" s="38"/>
      <c r="REC58" s="38"/>
      <c r="RED58" s="38"/>
      <c r="REE58" s="38"/>
      <c r="REF58" s="38"/>
      <c r="REG58" s="38"/>
      <c r="REH58" s="38"/>
      <c r="REI58" s="38"/>
      <c r="REJ58" s="38"/>
      <c r="REK58" s="38"/>
      <c r="REL58" s="38"/>
      <c r="REM58" s="38"/>
      <c r="REN58" s="38"/>
      <c r="REO58" s="38"/>
      <c r="REP58" s="38"/>
      <c r="REQ58" s="38"/>
      <c r="RER58" s="38"/>
      <c r="RES58" s="38"/>
      <c r="RET58" s="38"/>
      <c r="REU58" s="38"/>
      <c r="REV58" s="38"/>
      <c r="REW58" s="38"/>
      <c r="REX58" s="38"/>
      <c r="REY58" s="38"/>
      <c r="REZ58" s="38"/>
      <c r="RFA58" s="38"/>
      <c r="RFB58" s="38"/>
      <c r="RFC58" s="38"/>
      <c r="RFD58" s="38"/>
      <c r="RFE58" s="38"/>
      <c r="RFF58" s="38"/>
      <c r="RFG58" s="38"/>
      <c r="RFH58" s="38"/>
      <c r="RFI58" s="38"/>
      <c r="RFJ58" s="38"/>
      <c r="RFK58" s="38"/>
      <c r="RFL58" s="38"/>
      <c r="RFM58" s="38"/>
      <c r="RFN58" s="38"/>
      <c r="RFO58" s="38"/>
      <c r="RFP58" s="38"/>
      <c r="RFQ58" s="38"/>
      <c r="RFR58" s="38"/>
      <c r="RFS58" s="38"/>
      <c r="RFT58" s="38"/>
      <c r="RFU58" s="38"/>
      <c r="RFV58" s="38"/>
      <c r="RFW58" s="38"/>
      <c r="RFX58" s="38"/>
      <c r="RFY58" s="38"/>
      <c r="RFZ58" s="38"/>
      <c r="RGA58" s="38"/>
      <c r="RGB58" s="38"/>
      <c r="RGC58" s="38"/>
      <c r="RGD58" s="38"/>
      <c r="RGE58" s="38"/>
      <c r="RGF58" s="38"/>
      <c r="RGG58" s="38"/>
      <c r="RGH58" s="38"/>
      <c r="RGI58" s="38"/>
      <c r="RGJ58" s="38"/>
      <c r="RGK58" s="38"/>
      <c r="RGL58" s="38"/>
      <c r="RGM58" s="38"/>
      <c r="RGN58" s="38"/>
      <c r="RGO58" s="38"/>
      <c r="RGP58" s="38"/>
      <c r="RGQ58" s="38"/>
      <c r="RGR58" s="38"/>
      <c r="RGS58" s="38"/>
      <c r="RGT58" s="38"/>
      <c r="RGU58" s="38"/>
      <c r="RGV58" s="38"/>
      <c r="RGW58" s="38"/>
      <c r="RGX58" s="38"/>
      <c r="RGY58" s="38"/>
      <c r="RGZ58" s="38"/>
      <c r="RHA58" s="38"/>
      <c r="RHB58" s="38"/>
      <c r="RHC58" s="38"/>
      <c r="RHD58" s="38"/>
      <c r="RHE58" s="38"/>
      <c r="RHF58" s="38"/>
      <c r="RHG58" s="38"/>
      <c r="RHH58" s="38"/>
      <c r="RHI58" s="38"/>
      <c r="RHJ58" s="38"/>
      <c r="RHK58" s="38"/>
      <c r="RHL58" s="38"/>
      <c r="RHM58" s="38"/>
      <c r="RHN58" s="38"/>
      <c r="RHO58" s="38"/>
      <c r="RHP58" s="38"/>
      <c r="RHQ58" s="38"/>
      <c r="RHR58" s="38"/>
      <c r="RHS58" s="38"/>
      <c r="RHT58" s="38"/>
      <c r="RHU58" s="38"/>
      <c r="RHV58" s="38"/>
      <c r="RHW58" s="38"/>
      <c r="RHX58" s="38"/>
      <c r="RHY58" s="38"/>
      <c r="RHZ58" s="38"/>
      <c r="RIA58" s="38"/>
      <c r="RIB58" s="38"/>
      <c r="RIC58" s="38"/>
      <c r="RID58" s="38"/>
      <c r="RIE58" s="38"/>
      <c r="RIF58" s="38"/>
      <c r="RIG58" s="38"/>
      <c r="RIH58" s="38"/>
      <c r="RII58" s="38"/>
      <c r="RIJ58" s="38"/>
      <c r="RIK58" s="38"/>
      <c r="RIL58" s="38"/>
      <c r="RIM58" s="38"/>
      <c r="RIN58" s="38"/>
      <c r="RIO58" s="38"/>
      <c r="RIP58" s="38"/>
      <c r="RIQ58" s="38"/>
      <c r="RIR58" s="38"/>
      <c r="RIS58" s="38"/>
      <c r="RIT58" s="38"/>
      <c r="RIU58" s="38"/>
      <c r="RIV58" s="38"/>
      <c r="RIW58" s="38"/>
      <c r="RIX58" s="38"/>
      <c r="RIY58" s="38"/>
      <c r="RIZ58" s="38"/>
      <c r="RJA58" s="38"/>
      <c r="RJB58" s="38"/>
      <c r="RJC58" s="38"/>
      <c r="RJD58" s="38"/>
      <c r="RJE58" s="38"/>
      <c r="RJF58" s="38"/>
      <c r="RJG58" s="38"/>
      <c r="RJH58" s="38"/>
      <c r="RJI58" s="38"/>
      <c r="RJJ58" s="38"/>
      <c r="RJK58" s="38"/>
      <c r="RJL58" s="38"/>
      <c r="RJM58" s="38"/>
      <c r="RJN58" s="38"/>
      <c r="RJO58" s="38"/>
      <c r="RJP58" s="38"/>
      <c r="RJQ58" s="38"/>
      <c r="RJR58" s="38"/>
      <c r="RJS58" s="38"/>
      <c r="RJT58" s="38"/>
      <c r="RJU58" s="38"/>
      <c r="RJV58" s="38"/>
      <c r="RJW58" s="38"/>
      <c r="RJX58" s="38"/>
      <c r="RJY58" s="38"/>
      <c r="RJZ58" s="38"/>
      <c r="RKA58" s="38"/>
      <c r="RKB58" s="38"/>
      <c r="RKC58" s="38"/>
      <c r="RKD58" s="38"/>
      <c r="RKE58" s="38"/>
      <c r="RKF58" s="38"/>
      <c r="RKG58" s="38"/>
      <c r="RKH58" s="38"/>
      <c r="RKI58" s="38"/>
      <c r="RKJ58" s="38"/>
      <c r="RKK58" s="38"/>
      <c r="RKL58" s="38"/>
      <c r="RKM58" s="38"/>
      <c r="RKN58" s="38"/>
      <c r="RKO58" s="38"/>
      <c r="RKP58" s="38"/>
      <c r="RKQ58" s="38"/>
      <c r="RKR58" s="38"/>
      <c r="RKS58" s="38"/>
      <c r="RKT58" s="38"/>
      <c r="RKU58" s="38"/>
      <c r="RKV58" s="38"/>
      <c r="RKW58" s="38"/>
      <c r="RKX58" s="38"/>
      <c r="RKY58" s="38"/>
      <c r="RKZ58" s="38"/>
      <c r="RLA58" s="38"/>
      <c r="RLB58" s="38"/>
      <c r="RLC58" s="38"/>
      <c r="RLD58" s="38"/>
      <c r="RLE58" s="38"/>
      <c r="RLF58" s="38"/>
      <c r="RLG58" s="38"/>
      <c r="RLH58" s="38"/>
      <c r="RLI58" s="38"/>
      <c r="RLJ58" s="38"/>
      <c r="RLK58" s="38"/>
      <c r="RLL58" s="38"/>
      <c r="RLM58" s="38"/>
      <c r="RLN58" s="38"/>
      <c r="RLO58" s="38"/>
      <c r="RLP58" s="38"/>
      <c r="RLQ58" s="38"/>
      <c r="RLR58" s="38"/>
      <c r="RLS58" s="38"/>
      <c r="RLT58" s="38"/>
      <c r="RLU58" s="38"/>
      <c r="RLV58" s="38"/>
      <c r="RLW58" s="38"/>
      <c r="RLX58" s="38"/>
      <c r="RLY58" s="38"/>
      <c r="RLZ58" s="38"/>
      <c r="RMA58" s="38"/>
      <c r="RMB58" s="38"/>
      <c r="RMC58" s="38"/>
      <c r="RMD58" s="38"/>
      <c r="RME58" s="38"/>
      <c r="RMF58" s="38"/>
      <c r="RMG58" s="38"/>
      <c r="RMH58" s="38"/>
      <c r="RMI58" s="38"/>
      <c r="RMJ58" s="38"/>
      <c r="RMK58" s="38"/>
      <c r="RML58" s="38"/>
      <c r="RMM58" s="38"/>
      <c r="RMN58" s="38"/>
      <c r="RMO58" s="38"/>
      <c r="RMP58" s="38"/>
      <c r="RMQ58" s="38"/>
      <c r="RMR58" s="38"/>
      <c r="RMS58" s="38"/>
      <c r="RMT58" s="38"/>
      <c r="RMU58" s="38"/>
      <c r="RMV58" s="38"/>
      <c r="RMW58" s="38"/>
      <c r="RMX58" s="38"/>
      <c r="RMY58" s="38"/>
      <c r="RMZ58" s="38"/>
      <c r="RNA58" s="38"/>
      <c r="RNB58" s="38"/>
      <c r="RNC58" s="38"/>
      <c r="RND58" s="38"/>
      <c r="RNE58" s="38"/>
      <c r="RNF58" s="38"/>
      <c r="RNG58" s="38"/>
      <c r="RNH58" s="38"/>
      <c r="RNI58" s="38"/>
      <c r="RNJ58" s="38"/>
      <c r="RNK58" s="38"/>
      <c r="RNL58" s="38"/>
      <c r="RNM58" s="38"/>
      <c r="RNN58" s="38"/>
      <c r="RNO58" s="38"/>
      <c r="RNP58" s="38"/>
      <c r="RNQ58" s="38"/>
      <c r="RNR58" s="38"/>
      <c r="RNS58" s="38"/>
      <c r="RNT58" s="38"/>
      <c r="RNU58" s="38"/>
      <c r="RNV58" s="38"/>
      <c r="RNW58" s="38"/>
      <c r="RNX58" s="38"/>
      <c r="RNY58" s="38"/>
      <c r="RNZ58" s="38"/>
      <c r="ROA58" s="38"/>
      <c r="ROB58" s="38"/>
      <c r="ROC58" s="38"/>
      <c r="ROD58" s="38"/>
      <c r="ROE58" s="38"/>
      <c r="ROF58" s="38"/>
      <c r="ROG58" s="38"/>
      <c r="ROH58" s="38"/>
      <c r="ROI58" s="38"/>
      <c r="ROJ58" s="38"/>
      <c r="ROK58" s="38"/>
      <c r="ROL58" s="38"/>
      <c r="ROM58" s="38"/>
      <c r="RON58" s="38"/>
      <c r="ROO58" s="38"/>
      <c r="ROP58" s="38"/>
      <c r="ROQ58" s="38"/>
      <c r="ROR58" s="38"/>
      <c r="ROS58" s="38"/>
      <c r="ROT58" s="38"/>
      <c r="ROU58" s="38"/>
      <c r="ROV58" s="38"/>
      <c r="ROW58" s="38"/>
      <c r="ROX58" s="38"/>
      <c r="ROY58" s="38"/>
      <c r="ROZ58" s="38"/>
      <c r="RPA58" s="38"/>
      <c r="RPB58" s="38"/>
      <c r="RPC58" s="38"/>
      <c r="RPD58" s="38"/>
      <c r="RPE58" s="38"/>
      <c r="RPF58" s="38"/>
      <c r="RPG58" s="38"/>
      <c r="RPH58" s="38"/>
      <c r="RPI58" s="38"/>
      <c r="RPJ58" s="38"/>
      <c r="RPK58" s="38"/>
      <c r="RPL58" s="38"/>
      <c r="RPM58" s="38"/>
      <c r="RPN58" s="38"/>
      <c r="RPO58" s="38"/>
      <c r="RPP58" s="38"/>
      <c r="RPQ58" s="38"/>
      <c r="RPR58" s="38"/>
      <c r="RPS58" s="38"/>
      <c r="RPT58" s="38"/>
      <c r="RPU58" s="38"/>
      <c r="RPV58" s="38"/>
      <c r="RPW58" s="38"/>
      <c r="RPX58" s="38"/>
      <c r="RPY58" s="38"/>
      <c r="RPZ58" s="38"/>
      <c r="RQA58" s="38"/>
      <c r="RQB58" s="38"/>
      <c r="RQC58" s="38"/>
      <c r="RQD58" s="38"/>
      <c r="RQE58" s="38"/>
      <c r="RQF58" s="38"/>
      <c r="RQG58" s="38"/>
      <c r="RQH58" s="38"/>
      <c r="RQI58" s="38"/>
      <c r="RQJ58" s="38"/>
      <c r="RQK58" s="38"/>
      <c r="RQL58" s="38"/>
      <c r="RQM58" s="38"/>
      <c r="RQN58" s="38"/>
      <c r="RQO58" s="38"/>
      <c r="RQP58" s="38"/>
      <c r="RQQ58" s="38"/>
      <c r="RQR58" s="38"/>
      <c r="RQS58" s="38"/>
      <c r="RQT58" s="38"/>
      <c r="RQU58" s="38"/>
      <c r="RQV58" s="38"/>
      <c r="RQW58" s="38"/>
      <c r="RQX58" s="38"/>
      <c r="RQY58" s="38"/>
      <c r="RQZ58" s="38"/>
      <c r="RRA58" s="38"/>
      <c r="RRB58" s="38"/>
      <c r="RRC58" s="38"/>
      <c r="RRD58" s="38"/>
      <c r="RRE58" s="38"/>
      <c r="RRF58" s="38"/>
      <c r="RRG58" s="38"/>
      <c r="RRH58" s="38"/>
      <c r="RRI58" s="38"/>
      <c r="RRJ58" s="38"/>
      <c r="RRK58" s="38"/>
      <c r="RRL58" s="38"/>
      <c r="RRM58" s="38"/>
      <c r="RRN58" s="38"/>
      <c r="RRO58" s="38"/>
      <c r="RRP58" s="38"/>
      <c r="RRQ58" s="38"/>
      <c r="RRR58" s="38"/>
      <c r="RRS58" s="38"/>
      <c r="RRT58" s="38"/>
      <c r="RRU58" s="38"/>
      <c r="RRV58" s="38"/>
      <c r="RRW58" s="38"/>
      <c r="RRX58" s="38"/>
      <c r="RRY58" s="38"/>
      <c r="RRZ58" s="38"/>
      <c r="RSA58" s="38"/>
      <c r="RSB58" s="38"/>
      <c r="RSC58" s="38"/>
      <c r="RSD58" s="38"/>
      <c r="RSE58" s="38"/>
      <c r="RSF58" s="38"/>
      <c r="RSG58" s="38"/>
      <c r="RSH58" s="38"/>
      <c r="RSI58" s="38"/>
      <c r="RSJ58" s="38"/>
      <c r="RSK58" s="38"/>
      <c r="RSL58" s="38"/>
      <c r="RSM58" s="38"/>
      <c r="RSN58" s="38"/>
      <c r="RSO58" s="38"/>
      <c r="RSP58" s="38"/>
      <c r="RSQ58" s="38"/>
      <c r="RSR58" s="38"/>
      <c r="RSS58" s="38"/>
      <c r="RST58" s="38"/>
      <c r="RSU58" s="38"/>
      <c r="RSV58" s="38"/>
      <c r="RSW58" s="38"/>
      <c r="RSX58" s="38"/>
      <c r="RSY58" s="38"/>
      <c r="RSZ58" s="38"/>
      <c r="RTA58" s="38"/>
      <c r="RTB58" s="38"/>
      <c r="RTC58" s="38"/>
      <c r="RTD58" s="38"/>
      <c r="RTE58" s="38"/>
      <c r="RTF58" s="38"/>
      <c r="RTG58" s="38"/>
      <c r="RTH58" s="38"/>
      <c r="RTI58" s="38"/>
      <c r="RTJ58" s="38"/>
      <c r="RTK58" s="38"/>
      <c r="RTL58" s="38"/>
      <c r="RTM58" s="38"/>
      <c r="RTN58" s="38"/>
      <c r="RTO58" s="38"/>
      <c r="RTP58" s="38"/>
      <c r="RTQ58" s="38"/>
      <c r="RTR58" s="38"/>
      <c r="RTS58" s="38"/>
      <c r="RTT58" s="38"/>
      <c r="RTU58" s="38"/>
      <c r="RTV58" s="38"/>
      <c r="RTW58" s="38"/>
      <c r="RTX58" s="38"/>
      <c r="RTY58" s="38"/>
      <c r="RTZ58" s="38"/>
      <c r="RUA58" s="38"/>
      <c r="RUB58" s="38"/>
      <c r="RUC58" s="38"/>
      <c r="RUD58" s="38"/>
      <c r="RUE58" s="38"/>
      <c r="RUF58" s="38"/>
      <c r="RUG58" s="38"/>
      <c r="RUH58" s="38"/>
      <c r="RUI58" s="38"/>
      <c r="RUJ58" s="38"/>
      <c r="RUK58" s="38"/>
      <c r="RUL58" s="38"/>
      <c r="RUM58" s="38"/>
      <c r="RUN58" s="38"/>
      <c r="RUO58" s="38"/>
      <c r="RUP58" s="38"/>
      <c r="RUQ58" s="38"/>
      <c r="RUR58" s="38"/>
      <c r="RUS58" s="38"/>
      <c r="RUT58" s="38"/>
      <c r="RUU58" s="38"/>
      <c r="RUV58" s="38"/>
      <c r="RUW58" s="38"/>
      <c r="RUX58" s="38"/>
      <c r="RUY58" s="38"/>
      <c r="RUZ58" s="38"/>
      <c r="RVA58" s="38"/>
      <c r="RVB58" s="38"/>
      <c r="RVC58" s="38"/>
      <c r="RVD58" s="38"/>
      <c r="RVE58" s="38"/>
      <c r="RVF58" s="38"/>
      <c r="RVG58" s="38"/>
      <c r="RVH58" s="38"/>
      <c r="RVI58" s="38"/>
      <c r="RVJ58" s="38"/>
      <c r="RVK58" s="38"/>
      <c r="RVL58" s="38"/>
      <c r="RVM58" s="38"/>
      <c r="RVN58" s="38"/>
      <c r="RVO58" s="38"/>
      <c r="RVP58" s="38"/>
      <c r="RVQ58" s="38"/>
      <c r="RVR58" s="38"/>
      <c r="RVS58" s="38"/>
      <c r="RVT58" s="38"/>
      <c r="RVU58" s="38"/>
      <c r="RVV58" s="38"/>
      <c r="RVW58" s="38"/>
      <c r="RVX58" s="38"/>
      <c r="RVY58" s="38"/>
      <c r="RVZ58" s="38"/>
      <c r="RWA58" s="38"/>
      <c r="RWB58" s="38"/>
      <c r="RWC58" s="38"/>
      <c r="RWD58" s="38"/>
      <c r="RWE58" s="38"/>
      <c r="RWF58" s="38"/>
      <c r="RWG58" s="38"/>
      <c r="RWH58" s="38"/>
      <c r="RWI58" s="38"/>
      <c r="RWJ58" s="38"/>
      <c r="RWK58" s="38"/>
      <c r="RWL58" s="38"/>
      <c r="RWM58" s="38"/>
      <c r="RWN58" s="38"/>
      <c r="RWO58" s="38"/>
      <c r="RWP58" s="38"/>
      <c r="RWQ58" s="38"/>
      <c r="RWR58" s="38"/>
      <c r="RWS58" s="38"/>
      <c r="RWT58" s="38"/>
      <c r="RWU58" s="38"/>
      <c r="RWV58" s="38"/>
      <c r="RWW58" s="38"/>
      <c r="RWX58" s="38"/>
      <c r="RWY58" s="38"/>
      <c r="RWZ58" s="38"/>
      <c r="RXA58" s="38"/>
      <c r="RXB58" s="38"/>
      <c r="RXC58" s="38"/>
      <c r="RXD58" s="38"/>
      <c r="RXE58" s="38"/>
      <c r="RXF58" s="38"/>
      <c r="RXG58" s="38"/>
      <c r="RXH58" s="38"/>
      <c r="RXI58" s="38"/>
      <c r="RXJ58" s="38"/>
      <c r="RXK58" s="38"/>
      <c r="RXL58" s="38"/>
      <c r="RXM58" s="38"/>
      <c r="RXN58" s="38"/>
      <c r="RXO58" s="38"/>
      <c r="RXP58" s="38"/>
      <c r="RXQ58" s="38"/>
      <c r="RXR58" s="38"/>
      <c r="RXS58" s="38"/>
      <c r="RXT58" s="38"/>
      <c r="RXU58" s="38"/>
      <c r="RXV58" s="38"/>
      <c r="RXW58" s="38"/>
      <c r="RXX58" s="38"/>
      <c r="RXY58" s="38"/>
      <c r="RXZ58" s="38"/>
      <c r="RYA58" s="38"/>
      <c r="RYB58" s="38"/>
      <c r="RYC58" s="38"/>
      <c r="RYD58" s="38"/>
      <c r="RYE58" s="38"/>
      <c r="RYF58" s="38"/>
      <c r="RYG58" s="38"/>
      <c r="RYH58" s="38"/>
      <c r="RYI58" s="38"/>
      <c r="RYJ58" s="38"/>
      <c r="RYK58" s="38"/>
      <c r="RYL58" s="38"/>
      <c r="RYM58" s="38"/>
      <c r="RYN58" s="38"/>
      <c r="RYO58" s="38"/>
      <c r="RYP58" s="38"/>
      <c r="RYQ58" s="38"/>
      <c r="RYR58" s="38"/>
      <c r="RYS58" s="38"/>
      <c r="RYT58" s="38"/>
      <c r="RYU58" s="38"/>
      <c r="RYV58" s="38"/>
      <c r="RYW58" s="38"/>
      <c r="RYX58" s="38"/>
      <c r="RYY58" s="38"/>
      <c r="RYZ58" s="38"/>
      <c r="RZA58" s="38"/>
      <c r="RZB58" s="38"/>
      <c r="RZC58" s="38"/>
      <c r="RZD58" s="38"/>
      <c r="RZE58" s="38"/>
      <c r="RZF58" s="38"/>
      <c r="RZG58" s="38"/>
      <c r="RZH58" s="38"/>
      <c r="RZI58" s="38"/>
      <c r="RZJ58" s="38"/>
      <c r="RZK58" s="38"/>
      <c r="RZL58" s="38"/>
      <c r="RZM58" s="38"/>
      <c r="RZN58" s="38"/>
      <c r="RZO58" s="38"/>
      <c r="RZP58" s="38"/>
      <c r="RZQ58" s="38"/>
      <c r="RZR58" s="38"/>
      <c r="RZS58" s="38"/>
      <c r="RZT58" s="38"/>
      <c r="RZU58" s="38"/>
      <c r="RZV58" s="38"/>
      <c r="RZW58" s="38"/>
      <c r="RZX58" s="38"/>
      <c r="RZY58" s="38"/>
      <c r="RZZ58" s="38"/>
      <c r="SAA58" s="38"/>
      <c r="SAB58" s="38"/>
      <c r="SAC58" s="38"/>
      <c r="SAD58" s="38"/>
      <c r="SAE58" s="38"/>
      <c r="SAF58" s="38"/>
      <c r="SAG58" s="38"/>
      <c r="SAH58" s="38"/>
      <c r="SAI58" s="38"/>
      <c r="SAJ58" s="38"/>
      <c r="SAK58" s="38"/>
      <c r="SAL58" s="38"/>
      <c r="SAM58" s="38"/>
      <c r="SAN58" s="38"/>
      <c r="SAO58" s="38"/>
      <c r="SAP58" s="38"/>
      <c r="SAQ58" s="38"/>
      <c r="SAR58" s="38"/>
      <c r="SAS58" s="38"/>
      <c r="SAT58" s="38"/>
      <c r="SAU58" s="38"/>
      <c r="SAV58" s="38"/>
      <c r="SAW58" s="38"/>
      <c r="SAX58" s="38"/>
      <c r="SAY58" s="38"/>
      <c r="SAZ58" s="38"/>
      <c r="SBA58" s="38"/>
      <c r="SBB58" s="38"/>
      <c r="SBC58" s="38"/>
      <c r="SBD58" s="38"/>
      <c r="SBE58" s="38"/>
      <c r="SBF58" s="38"/>
      <c r="SBG58" s="38"/>
      <c r="SBH58" s="38"/>
      <c r="SBI58" s="38"/>
      <c r="SBJ58" s="38"/>
      <c r="SBK58" s="38"/>
      <c r="SBL58" s="38"/>
      <c r="SBM58" s="38"/>
      <c r="SBN58" s="38"/>
      <c r="SBO58" s="38"/>
      <c r="SBP58" s="38"/>
      <c r="SBQ58" s="38"/>
      <c r="SBR58" s="38"/>
      <c r="SBS58" s="38"/>
      <c r="SBT58" s="38"/>
      <c r="SBU58" s="38"/>
      <c r="SBV58" s="38"/>
      <c r="SBW58" s="38"/>
      <c r="SBX58" s="38"/>
      <c r="SBY58" s="38"/>
      <c r="SBZ58" s="38"/>
      <c r="SCA58" s="38"/>
      <c r="SCB58" s="38"/>
      <c r="SCC58" s="38"/>
      <c r="SCD58" s="38"/>
      <c r="SCE58" s="38"/>
      <c r="SCF58" s="38"/>
      <c r="SCG58" s="38"/>
      <c r="SCH58" s="38"/>
      <c r="SCI58" s="38"/>
      <c r="SCJ58" s="38"/>
      <c r="SCK58" s="38"/>
      <c r="SCL58" s="38"/>
      <c r="SCM58" s="38"/>
      <c r="SCN58" s="38"/>
      <c r="SCO58" s="38"/>
      <c r="SCP58" s="38"/>
      <c r="SCQ58" s="38"/>
      <c r="SCR58" s="38"/>
      <c r="SCS58" s="38"/>
      <c r="SCT58" s="38"/>
      <c r="SCU58" s="38"/>
      <c r="SCV58" s="38"/>
      <c r="SCW58" s="38"/>
      <c r="SCX58" s="38"/>
      <c r="SCY58" s="38"/>
      <c r="SCZ58" s="38"/>
      <c r="SDA58" s="38"/>
      <c r="SDB58" s="38"/>
      <c r="SDC58" s="38"/>
      <c r="SDD58" s="38"/>
      <c r="SDE58" s="38"/>
      <c r="SDF58" s="38"/>
      <c r="SDG58" s="38"/>
      <c r="SDH58" s="38"/>
      <c r="SDI58" s="38"/>
      <c r="SDJ58" s="38"/>
      <c r="SDK58" s="38"/>
      <c r="SDL58" s="38"/>
      <c r="SDM58" s="38"/>
      <c r="SDN58" s="38"/>
      <c r="SDO58" s="38"/>
      <c r="SDP58" s="38"/>
      <c r="SDQ58" s="38"/>
      <c r="SDR58" s="38"/>
      <c r="SDS58" s="38"/>
      <c r="SDT58" s="38"/>
      <c r="SDU58" s="38"/>
      <c r="SDV58" s="38"/>
      <c r="SDW58" s="38"/>
      <c r="SDX58" s="38"/>
      <c r="SDY58" s="38"/>
      <c r="SDZ58" s="38"/>
      <c r="SEA58" s="38"/>
      <c r="SEB58" s="38"/>
      <c r="SEC58" s="38"/>
      <c r="SED58" s="38"/>
      <c r="SEE58" s="38"/>
      <c r="SEF58" s="38"/>
      <c r="SEG58" s="38"/>
      <c r="SEH58" s="38"/>
      <c r="SEI58" s="38"/>
      <c r="SEJ58" s="38"/>
      <c r="SEK58" s="38"/>
      <c r="SEL58" s="38"/>
      <c r="SEM58" s="38"/>
      <c r="SEN58" s="38"/>
      <c r="SEO58" s="38"/>
      <c r="SEP58" s="38"/>
      <c r="SEQ58" s="38"/>
      <c r="SER58" s="38"/>
      <c r="SES58" s="38"/>
      <c r="SET58" s="38"/>
      <c r="SEU58" s="38"/>
      <c r="SEV58" s="38"/>
      <c r="SEW58" s="38"/>
      <c r="SEX58" s="38"/>
      <c r="SEY58" s="38"/>
      <c r="SEZ58" s="38"/>
      <c r="SFA58" s="38"/>
      <c r="SFB58" s="38"/>
      <c r="SFC58" s="38"/>
      <c r="SFD58" s="38"/>
      <c r="SFE58" s="38"/>
      <c r="SFF58" s="38"/>
      <c r="SFG58" s="38"/>
      <c r="SFH58" s="38"/>
      <c r="SFI58" s="38"/>
      <c r="SFJ58" s="38"/>
      <c r="SFK58" s="38"/>
      <c r="SFL58" s="38"/>
      <c r="SFM58" s="38"/>
      <c r="SFN58" s="38"/>
      <c r="SFO58" s="38"/>
      <c r="SFP58" s="38"/>
      <c r="SFQ58" s="38"/>
      <c r="SFR58" s="38"/>
      <c r="SFS58" s="38"/>
      <c r="SFT58" s="38"/>
      <c r="SFU58" s="38"/>
      <c r="SFV58" s="38"/>
      <c r="SFW58" s="38"/>
      <c r="SFX58" s="38"/>
      <c r="SFY58" s="38"/>
      <c r="SFZ58" s="38"/>
      <c r="SGA58" s="38"/>
      <c r="SGB58" s="38"/>
      <c r="SGC58" s="38"/>
      <c r="SGD58" s="38"/>
      <c r="SGE58" s="38"/>
      <c r="SGF58" s="38"/>
      <c r="SGG58" s="38"/>
      <c r="SGH58" s="38"/>
      <c r="SGI58" s="38"/>
      <c r="SGJ58" s="38"/>
      <c r="SGK58" s="38"/>
      <c r="SGL58" s="38"/>
      <c r="SGM58" s="38"/>
      <c r="SGN58" s="38"/>
      <c r="SGO58" s="38"/>
      <c r="SGP58" s="38"/>
      <c r="SGQ58" s="38"/>
      <c r="SGR58" s="38"/>
      <c r="SGS58" s="38"/>
      <c r="SGT58" s="38"/>
      <c r="SGU58" s="38"/>
      <c r="SGV58" s="38"/>
      <c r="SGW58" s="38"/>
      <c r="SGX58" s="38"/>
      <c r="SGY58" s="38"/>
      <c r="SGZ58" s="38"/>
      <c r="SHA58" s="38"/>
      <c r="SHB58" s="38"/>
      <c r="SHC58" s="38"/>
      <c r="SHD58" s="38"/>
      <c r="SHE58" s="38"/>
      <c r="SHF58" s="38"/>
      <c r="SHG58" s="38"/>
      <c r="SHH58" s="38"/>
      <c r="SHI58" s="38"/>
      <c r="SHJ58" s="38"/>
      <c r="SHK58" s="38"/>
      <c r="SHL58" s="38"/>
      <c r="SHM58" s="38"/>
      <c r="SHN58" s="38"/>
      <c r="SHO58" s="38"/>
      <c r="SHP58" s="38"/>
      <c r="SHQ58" s="38"/>
      <c r="SHR58" s="38"/>
      <c r="SHS58" s="38"/>
      <c r="SHT58" s="38"/>
      <c r="SHU58" s="38"/>
      <c r="SHV58" s="38"/>
      <c r="SHW58" s="38"/>
      <c r="SHX58" s="38"/>
      <c r="SHY58" s="38"/>
      <c r="SHZ58" s="38"/>
      <c r="SIA58" s="38"/>
      <c r="SIB58" s="38"/>
      <c r="SIC58" s="38"/>
      <c r="SID58" s="38"/>
      <c r="SIE58" s="38"/>
      <c r="SIF58" s="38"/>
      <c r="SIG58" s="38"/>
      <c r="SIH58" s="38"/>
      <c r="SII58" s="38"/>
      <c r="SIJ58" s="38"/>
      <c r="SIK58" s="38"/>
      <c r="SIL58" s="38"/>
      <c r="SIM58" s="38"/>
      <c r="SIN58" s="38"/>
      <c r="SIO58" s="38"/>
      <c r="SIP58" s="38"/>
      <c r="SIQ58" s="38"/>
      <c r="SIR58" s="38"/>
      <c r="SIS58" s="38"/>
      <c r="SIT58" s="38"/>
      <c r="SIU58" s="38"/>
      <c r="SIV58" s="38"/>
      <c r="SIW58" s="38"/>
      <c r="SIX58" s="38"/>
      <c r="SIY58" s="38"/>
      <c r="SIZ58" s="38"/>
      <c r="SJA58" s="38"/>
      <c r="SJB58" s="38"/>
      <c r="SJC58" s="38"/>
      <c r="SJD58" s="38"/>
      <c r="SJE58" s="38"/>
      <c r="SJF58" s="38"/>
      <c r="SJG58" s="38"/>
      <c r="SJH58" s="38"/>
      <c r="SJI58" s="38"/>
      <c r="SJJ58" s="38"/>
      <c r="SJK58" s="38"/>
      <c r="SJL58" s="38"/>
      <c r="SJM58" s="38"/>
      <c r="SJN58" s="38"/>
      <c r="SJO58" s="38"/>
      <c r="SJP58" s="38"/>
      <c r="SJQ58" s="38"/>
      <c r="SJR58" s="38"/>
      <c r="SJS58" s="38"/>
      <c r="SJT58" s="38"/>
      <c r="SJU58" s="38"/>
      <c r="SJV58" s="38"/>
      <c r="SJW58" s="38"/>
      <c r="SJX58" s="38"/>
      <c r="SJY58" s="38"/>
      <c r="SJZ58" s="38"/>
      <c r="SKA58" s="38"/>
      <c r="SKB58" s="38"/>
      <c r="SKC58" s="38"/>
      <c r="SKD58" s="38"/>
      <c r="SKE58" s="38"/>
      <c r="SKF58" s="38"/>
      <c r="SKG58" s="38"/>
      <c r="SKH58" s="38"/>
      <c r="SKI58" s="38"/>
      <c r="SKJ58" s="38"/>
      <c r="SKK58" s="38"/>
      <c r="SKL58" s="38"/>
      <c r="SKM58" s="38"/>
      <c r="SKN58" s="38"/>
      <c r="SKO58" s="38"/>
      <c r="SKP58" s="38"/>
      <c r="SKQ58" s="38"/>
      <c r="SKR58" s="38"/>
      <c r="SKS58" s="38"/>
      <c r="SKT58" s="38"/>
      <c r="SKU58" s="38"/>
      <c r="SKV58" s="38"/>
      <c r="SKW58" s="38"/>
      <c r="SKX58" s="38"/>
      <c r="SKY58" s="38"/>
      <c r="SKZ58" s="38"/>
      <c r="SLA58" s="38"/>
      <c r="SLB58" s="38"/>
      <c r="SLC58" s="38"/>
      <c r="SLD58" s="38"/>
      <c r="SLE58" s="38"/>
      <c r="SLF58" s="38"/>
      <c r="SLG58" s="38"/>
      <c r="SLH58" s="38"/>
      <c r="SLI58" s="38"/>
      <c r="SLJ58" s="38"/>
      <c r="SLK58" s="38"/>
      <c r="SLL58" s="38"/>
      <c r="SLM58" s="38"/>
      <c r="SLN58" s="38"/>
      <c r="SLO58" s="38"/>
      <c r="SLP58" s="38"/>
      <c r="SLQ58" s="38"/>
      <c r="SLR58" s="38"/>
      <c r="SLS58" s="38"/>
      <c r="SLT58" s="38"/>
      <c r="SLU58" s="38"/>
      <c r="SLV58" s="38"/>
      <c r="SLW58" s="38"/>
      <c r="SLX58" s="38"/>
      <c r="SLY58" s="38"/>
      <c r="SLZ58" s="38"/>
      <c r="SMA58" s="38"/>
      <c r="SMB58" s="38"/>
      <c r="SMC58" s="38"/>
      <c r="SMD58" s="38"/>
      <c r="SME58" s="38"/>
      <c r="SMF58" s="38"/>
      <c r="SMG58" s="38"/>
      <c r="SMH58" s="38"/>
      <c r="SMI58" s="38"/>
      <c r="SMJ58" s="38"/>
      <c r="SMK58" s="38"/>
      <c r="SML58" s="38"/>
      <c r="SMM58" s="38"/>
      <c r="SMN58" s="38"/>
      <c r="SMO58" s="38"/>
      <c r="SMP58" s="38"/>
      <c r="SMQ58" s="38"/>
      <c r="SMR58" s="38"/>
      <c r="SMS58" s="38"/>
      <c r="SMT58" s="38"/>
      <c r="SMU58" s="38"/>
      <c r="SMV58" s="38"/>
      <c r="SMW58" s="38"/>
      <c r="SMX58" s="38"/>
      <c r="SMY58" s="38"/>
      <c r="SMZ58" s="38"/>
      <c r="SNA58" s="38"/>
      <c r="SNB58" s="38"/>
      <c r="SNC58" s="38"/>
      <c r="SND58" s="38"/>
      <c r="SNE58" s="38"/>
      <c r="SNF58" s="38"/>
      <c r="SNG58" s="38"/>
      <c r="SNH58" s="38"/>
      <c r="SNI58" s="38"/>
      <c r="SNJ58" s="38"/>
      <c r="SNK58" s="38"/>
      <c r="SNL58" s="38"/>
      <c r="SNM58" s="38"/>
      <c r="SNN58" s="38"/>
      <c r="SNO58" s="38"/>
      <c r="SNP58" s="38"/>
      <c r="SNQ58" s="38"/>
      <c r="SNR58" s="38"/>
      <c r="SNS58" s="38"/>
      <c r="SNT58" s="38"/>
      <c r="SNU58" s="38"/>
      <c r="SNV58" s="38"/>
      <c r="SNW58" s="38"/>
      <c r="SNX58" s="38"/>
      <c r="SNY58" s="38"/>
      <c r="SNZ58" s="38"/>
      <c r="SOA58" s="38"/>
      <c r="SOB58" s="38"/>
      <c r="SOC58" s="38"/>
      <c r="SOD58" s="38"/>
      <c r="SOE58" s="38"/>
      <c r="SOF58" s="38"/>
      <c r="SOG58" s="38"/>
      <c r="SOH58" s="38"/>
      <c r="SOI58" s="38"/>
      <c r="SOJ58" s="38"/>
      <c r="SOK58" s="38"/>
      <c r="SOL58" s="38"/>
      <c r="SOM58" s="38"/>
      <c r="SON58" s="38"/>
      <c r="SOO58" s="38"/>
      <c r="SOP58" s="38"/>
      <c r="SOQ58" s="38"/>
      <c r="SOR58" s="38"/>
      <c r="SOS58" s="38"/>
      <c r="SOT58" s="38"/>
      <c r="SOU58" s="38"/>
      <c r="SOV58" s="38"/>
      <c r="SOW58" s="38"/>
      <c r="SOX58" s="38"/>
      <c r="SOY58" s="38"/>
      <c r="SOZ58" s="38"/>
      <c r="SPA58" s="38"/>
      <c r="SPB58" s="38"/>
      <c r="SPC58" s="38"/>
      <c r="SPD58" s="38"/>
      <c r="SPE58" s="38"/>
      <c r="SPF58" s="38"/>
      <c r="SPG58" s="38"/>
      <c r="SPH58" s="38"/>
      <c r="SPI58" s="38"/>
      <c r="SPJ58" s="38"/>
      <c r="SPK58" s="38"/>
      <c r="SPL58" s="38"/>
      <c r="SPM58" s="38"/>
      <c r="SPN58" s="38"/>
      <c r="SPO58" s="38"/>
      <c r="SPP58" s="38"/>
      <c r="SPQ58" s="38"/>
      <c r="SPR58" s="38"/>
      <c r="SPS58" s="38"/>
      <c r="SPT58" s="38"/>
      <c r="SPU58" s="38"/>
      <c r="SPV58" s="38"/>
      <c r="SPW58" s="38"/>
      <c r="SPX58" s="38"/>
      <c r="SPY58" s="38"/>
      <c r="SPZ58" s="38"/>
      <c r="SQA58" s="38"/>
      <c r="SQB58" s="38"/>
      <c r="SQC58" s="38"/>
      <c r="SQD58" s="38"/>
      <c r="SQE58" s="38"/>
      <c r="SQF58" s="38"/>
      <c r="SQG58" s="38"/>
      <c r="SQH58" s="38"/>
      <c r="SQI58" s="38"/>
      <c r="SQJ58" s="38"/>
      <c r="SQK58" s="38"/>
      <c r="SQL58" s="38"/>
      <c r="SQM58" s="38"/>
      <c r="SQN58" s="38"/>
      <c r="SQO58" s="38"/>
      <c r="SQP58" s="38"/>
      <c r="SQQ58" s="38"/>
      <c r="SQR58" s="38"/>
      <c r="SQS58" s="38"/>
      <c r="SQT58" s="38"/>
      <c r="SQU58" s="38"/>
      <c r="SQV58" s="38"/>
      <c r="SQW58" s="38"/>
      <c r="SQX58" s="38"/>
      <c r="SQY58" s="38"/>
      <c r="SQZ58" s="38"/>
      <c r="SRA58" s="38"/>
      <c r="SRB58" s="38"/>
      <c r="SRC58" s="38"/>
      <c r="SRD58" s="38"/>
      <c r="SRE58" s="38"/>
      <c r="SRF58" s="38"/>
      <c r="SRG58" s="38"/>
      <c r="SRH58" s="38"/>
      <c r="SRI58" s="38"/>
      <c r="SRJ58" s="38"/>
      <c r="SRK58" s="38"/>
      <c r="SRL58" s="38"/>
      <c r="SRM58" s="38"/>
      <c r="SRN58" s="38"/>
      <c r="SRO58" s="38"/>
      <c r="SRP58" s="38"/>
      <c r="SRQ58" s="38"/>
      <c r="SRR58" s="38"/>
      <c r="SRS58" s="38"/>
      <c r="SRT58" s="38"/>
      <c r="SRU58" s="38"/>
      <c r="SRV58" s="38"/>
      <c r="SRW58" s="38"/>
      <c r="SRX58" s="38"/>
      <c r="SRY58" s="38"/>
      <c r="SRZ58" s="38"/>
      <c r="SSA58" s="38"/>
      <c r="SSB58" s="38"/>
      <c r="SSC58" s="38"/>
      <c r="SSD58" s="38"/>
      <c r="SSE58" s="38"/>
      <c r="SSF58" s="38"/>
      <c r="SSG58" s="38"/>
      <c r="SSH58" s="38"/>
      <c r="SSI58" s="38"/>
      <c r="SSJ58" s="38"/>
      <c r="SSK58" s="38"/>
      <c r="SSL58" s="38"/>
      <c r="SSM58" s="38"/>
      <c r="SSN58" s="38"/>
      <c r="SSO58" s="38"/>
      <c r="SSP58" s="38"/>
      <c r="SSQ58" s="38"/>
      <c r="SSR58" s="38"/>
      <c r="SSS58" s="38"/>
      <c r="SST58" s="38"/>
      <c r="SSU58" s="38"/>
      <c r="SSV58" s="38"/>
      <c r="SSW58" s="38"/>
      <c r="SSX58" s="38"/>
      <c r="SSY58" s="38"/>
      <c r="SSZ58" s="38"/>
      <c r="STA58" s="38"/>
      <c r="STB58" s="38"/>
      <c r="STC58" s="38"/>
      <c r="STD58" s="38"/>
      <c r="STE58" s="38"/>
      <c r="STF58" s="38"/>
      <c r="STG58" s="38"/>
      <c r="STH58" s="38"/>
      <c r="STI58" s="38"/>
      <c r="STJ58" s="38"/>
      <c r="STK58" s="38"/>
      <c r="STL58" s="38"/>
      <c r="STM58" s="38"/>
      <c r="STN58" s="38"/>
      <c r="STO58" s="38"/>
      <c r="STP58" s="38"/>
      <c r="STQ58" s="38"/>
      <c r="STR58" s="38"/>
      <c r="STS58" s="38"/>
      <c r="STT58" s="38"/>
      <c r="STU58" s="38"/>
      <c r="STV58" s="38"/>
      <c r="STW58" s="38"/>
      <c r="STX58" s="38"/>
      <c r="STY58" s="38"/>
      <c r="STZ58" s="38"/>
      <c r="SUA58" s="38"/>
      <c r="SUB58" s="38"/>
      <c r="SUC58" s="38"/>
      <c r="SUD58" s="38"/>
      <c r="SUE58" s="38"/>
      <c r="SUF58" s="38"/>
      <c r="SUG58" s="38"/>
      <c r="SUH58" s="38"/>
      <c r="SUI58" s="38"/>
      <c r="SUJ58" s="38"/>
      <c r="SUK58" s="38"/>
      <c r="SUL58" s="38"/>
      <c r="SUM58" s="38"/>
      <c r="SUN58" s="38"/>
      <c r="SUO58" s="38"/>
      <c r="SUP58" s="38"/>
      <c r="SUQ58" s="38"/>
      <c r="SUR58" s="38"/>
      <c r="SUS58" s="38"/>
      <c r="SUT58" s="38"/>
      <c r="SUU58" s="38"/>
      <c r="SUV58" s="38"/>
      <c r="SUW58" s="38"/>
      <c r="SUX58" s="38"/>
      <c r="SUY58" s="38"/>
      <c r="SUZ58" s="38"/>
      <c r="SVA58" s="38"/>
      <c r="SVB58" s="38"/>
      <c r="SVC58" s="38"/>
      <c r="SVD58" s="38"/>
      <c r="SVE58" s="38"/>
      <c r="SVF58" s="38"/>
      <c r="SVG58" s="38"/>
      <c r="SVH58" s="38"/>
      <c r="SVI58" s="38"/>
      <c r="SVJ58" s="38"/>
      <c r="SVK58" s="38"/>
      <c r="SVL58" s="38"/>
      <c r="SVM58" s="38"/>
      <c r="SVN58" s="38"/>
      <c r="SVO58" s="38"/>
      <c r="SVP58" s="38"/>
      <c r="SVQ58" s="38"/>
      <c r="SVR58" s="38"/>
      <c r="SVS58" s="38"/>
      <c r="SVT58" s="38"/>
      <c r="SVU58" s="38"/>
      <c r="SVV58" s="38"/>
      <c r="SVW58" s="38"/>
      <c r="SVX58" s="38"/>
      <c r="SVY58" s="38"/>
      <c r="SVZ58" s="38"/>
      <c r="SWA58" s="38"/>
      <c r="SWB58" s="38"/>
      <c r="SWC58" s="38"/>
      <c r="SWD58" s="38"/>
      <c r="SWE58" s="38"/>
      <c r="SWF58" s="38"/>
      <c r="SWG58" s="38"/>
      <c r="SWH58" s="38"/>
      <c r="SWI58" s="38"/>
      <c r="SWJ58" s="38"/>
      <c r="SWK58" s="38"/>
      <c r="SWL58" s="38"/>
      <c r="SWM58" s="38"/>
      <c r="SWN58" s="38"/>
      <c r="SWO58" s="38"/>
      <c r="SWP58" s="38"/>
      <c r="SWQ58" s="38"/>
      <c r="SWR58" s="38"/>
      <c r="SWS58" s="38"/>
      <c r="SWT58" s="38"/>
      <c r="SWU58" s="38"/>
      <c r="SWV58" s="38"/>
      <c r="SWW58" s="38"/>
      <c r="SWX58" s="38"/>
      <c r="SWY58" s="38"/>
      <c r="SWZ58" s="38"/>
      <c r="SXA58" s="38"/>
      <c r="SXB58" s="38"/>
      <c r="SXC58" s="38"/>
      <c r="SXD58" s="38"/>
      <c r="SXE58" s="38"/>
      <c r="SXF58" s="38"/>
      <c r="SXG58" s="38"/>
      <c r="SXH58" s="38"/>
      <c r="SXI58" s="38"/>
      <c r="SXJ58" s="38"/>
      <c r="SXK58" s="38"/>
      <c r="SXL58" s="38"/>
      <c r="SXM58" s="38"/>
      <c r="SXN58" s="38"/>
      <c r="SXO58" s="38"/>
      <c r="SXP58" s="38"/>
      <c r="SXQ58" s="38"/>
      <c r="SXR58" s="38"/>
      <c r="SXS58" s="38"/>
      <c r="SXT58" s="38"/>
      <c r="SXU58" s="38"/>
      <c r="SXV58" s="38"/>
      <c r="SXW58" s="38"/>
      <c r="SXX58" s="38"/>
      <c r="SXY58" s="38"/>
      <c r="SXZ58" s="38"/>
      <c r="SYA58" s="38"/>
      <c r="SYB58" s="38"/>
      <c r="SYC58" s="38"/>
      <c r="SYD58" s="38"/>
      <c r="SYE58" s="38"/>
      <c r="SYF58" s="38"/>
      <c r="SYG58" s="38"/>
      <c r="SYH58" s="38"/>
      <c r="SYI58" s="38"/>
      <c r="SYJ58" s="38"/>
      <c r="SYK58" s="38"/>
      <c r="SYL58" s="38"/>
      <c r="SYM58" s="38"/>
      <c r="SYN58" s="38"/>
      <c r="SYO58" s="38"/>
      <c r="SYP58" s="38"/>
      <c r="SYQ58" s="38"/>
      <c r="SYR58" s="38"/>
      <c r="SYS58" s="38"/>
      <c r="SYT58" s="38"/>
      <c r="SYU58" s="38"/>
      <c r="SYV58" s="38"/>
      <c r="SYW58" s="38"/>
      <c r="SYX58" s="38"/>
      <c r="SYY58" s="38"/>
      <c r="SYZ58" s="38"/>
      <c r="SZA58" s="38"/>
      <c r="SZB58" s="38"/>
      <c r="SZC58" s="38"/>
      <c r="SZD58" s="38"/>
      <c r="SZE58" s="38"/>
      <c r="SZF58" s="38"/>
      <c r="SZG58" s="38"/>
      <c r="SZH58" s="38"/>
      <c r="SZI58" s="38"/>
      <c r="SZJ58" s="38"/>
      <c r="SZK58" s="38"/>
      <c r="SZL58" s="38"/>
      <c r="SZM58" s="38"/>
      <c r="SZN58" s="38"/>
      <c r="SZO58" s="38"/>
      <c r="SZP58" s="38"/>
      <c r="SZQ58" s="38"/>
      <c r="SZR58" s="38"/>
      <c r="SZS58" s="38"/>
      <c r="SZT58" s="38"/>
      <c r="SZU58" s="38"/>
      <c r="SZV58" s="38"/>
      <c r="SZW58" s="38"/>
      <c r="SZX58" s="38"/>
      <c r="SZY58" s="38"/>
      <c r="SZZ58" s="38"/>
      <c r="TAA58" s="38"/>
      <c r="TAB58" s="38"/>
      <c r="TAC58" s="38"/>
      <c r="TAD58" s="38"/>
      <c r="TAE58" s="38"/>
      <c r="TAF58" s="38"/>
      <c r="TAG58" s="38"/>
      <c r="TAH58" s="38"/>
      <c r="TAI58" s="38"/>
      <c r="TAJ58" s="38"/>
      <c r="TAK58" s="38"/>
      <c r="TAL58" s="38"/>
      <c r="TAM58" s="38"/>
      <c r="TAN58" s="38"/>
      <c r="TAO58" s="38"/>
      <c r="TAP58" s="38"/>
      <c r="TAQ58" s="38"/>
      <c r="TAR58" s="38"/>
      <c r="TAS58" s="38"/>
      <c r="TAT58" s="38"/>
      <c r="TAU58" s="38"/>
      <c r="TAV58" s="38"/>
      <c r="TAW58" s="38"/>
      <c r="TAX58" s="38"/>
      <c r="TAY58" s="38"/>
      <c r="TAZ58" s="38"/>
      <c r="TBA58" s="38"/>
      <c r="TBB58" s="38"/>
      <c r="TBC58" s="38"/>
      <c r="TBD58" s="38"/>
      <c r="TBE58" s="38"/>
      <c r="TBF58" s="38"/>
      <c r="TBG58" s="38"/>
      <c r="TBH58" s="38"/>
      <c r="TBI58" s="38"/>
      <c r="TBJ58" s="38"/>
      <c r="TBK58" s="38"/>
      <c r="TBL58" s="38"/>
      <c r="TBM58" s="38"/>
      <c r="TBN58" s="38"/>
      <c r="TBO58" s="38"/>
      <c r="TBP58" s="38"/>
      <c r="TBQ58" s="38"/>
      <c r="TBR58" s="38"/>
      <c r="TBS58" s="38"/>
      <c r="TBT58" s="38"/>
      <c r="TBU58" s="38"/>
      <c r="TBV58" s="38"/>
      <c r="TBW58" s="38"/>
      <c r="TBX58" s="38"/>
      <c r="TBY58" s="38"/>
      <c r="TBZ58" s="38"/>
      <c r="TCA58" s="38"/>
      <c r="TCB58" s="38"/>
      <c r="TCC58" s="38"/>
      <c r="TCD58" s="38"/>
      <c r="TCE58" s="38"/>
      <c r="TCF58" s="38"/>
      <c r="TCG58" s="38"/>
      <c r="TCH58" s="38"/>
      <c r="TCI58" s="38"/>
      <c r="TCJ58" s="38"/>
      <c r="TCK58" s="38"/>
      <c r="TCL58" s="38"/>
      <c r="TCM58" s="38"/>
      <c r="TCN58" s="38"/>
      <c r="TCO58" s="38"/>
      <c r="TCP58" s="38"/>
      <c r="TCQ58" s="38"/>
      <c r="TCR58" s="38"/>
      <c r="TCS58" s="38"/>
      <c r="TCT58" s="38"/>
      <c r="TCU58" s="38"/>
      <c r="TCV58" s="38"/>
      <c r="TCW58" s="38"/>
      <c r="TCX58" s="38"/>
      <c r="TCY58" s="38"/>
      <c r="TCZ58" s="38"/>
      <c r="TDA58" s="38"/>
      <c r="TDB58" s="38"/>
      <c r="TDC58" s="38"/>
      <c r="TDD58" s="38"/>
      <c r="TDE58" s="38"/>
      <c r="TDF58" s="38"/>
      <c r="TDG58" s="38"/>
      <c r="TDH58" s="38"/>
      <c r="TDI58" s="38"/>
      <c r="TDJ58" s="38"/>
      <c r="TDK58" s="38"/>
      <c r="TDL58" s="38"/>
      <c r="TDM58" s="38"/>
      <c r="TDN58" s="38"/>
      <c r="TDO58" s="38"/>
      <c r="TDP58" s="38"/>
      <c r="TDQ58" s="38"/>
      <c r="TDR58" s="38"/>
      <c r="TDS58" s="38"/>
      <c r="TDT58" s="38"/>
      <c r="TDU58" s="38"/>
      <c r="TDV58" s="38"/>
      <c r="TDW58" s="38"/>
      <c r="TDX58" s="38"/>
      <c r="TDY58" s="38"/>
      <c r="TDZ58" s="38"/>
      <c r="TEA58" s="38"/>
      <c r="TEB58" s="38"/>
      <c r="TEC58" s="38"/>
      <c r="TED58" s="38"/>
      <c r="TEE58" s="38"/>
      <c r="TEF58" s="38"/>
      <c r="TEG58" s="38"/>
      <c r="TEH58" s="38"/>
      <c r="TEI58" s="38"/>
      <c r="TEJ58" s="38"/>
      <c r="TEK58" s="38"/>
      <c r="TEL58" s="38"/>
      <c r="TEM58" s="38"/>
      <c r="TEN58" s="38"/>
      <c r="TEO58" s="38"/>
      <c r="TEP58" s="38"/>
      <c r="TEQ58" s="38"/>
      <c r="TER58" s="38"/>
      <c r="TES58" s="38"/>
      <c r="TET58" s="38"/>
      <c r="TEU58" s="38"/>
      <c r="TEV58" s="38"/>
      <c r="TEW58" s="38"/>
      <c r="TEX58" s="38"/>
      <c r="TEY58" s="38"/>
      <c r="TEZ58" s="38"/>
      <c r="TFA58" s="38"/>
      <c r="TFB58" s="38"/>
      <c r="TFC58" s="38"/>
      <c r="TFD58" s="38"/>
      <c r="TFE58" s="38"/>
      <c r="TFF58" s="38"/>
      <c r="TFG58" s="38"/>
      <c r="TFH58" s="38"/>
      <c r="TFI58" s="38"/>
      <c r="TFJ58" s="38"/>
      <c r="TFK58" s="38"/>
      <c r="TFL58" s="38"/>
      <c r="TFM58" s="38"/>
      <c r="TFN58" s="38"/>
      <c r="TFO58" s="38"/>
      <c r="TFP58" s="38"/>
      <c r="TFQ58" s="38"/>
      <c r="TFR58" s="38"/>
      <c r="TFS58" s="38"/>
      <c r="TFT58" s="38"/>
      <c r="TFU58" s="38"/>
      <c r="TFV58" s="38"/>
      <c r="TFW58" s="38"/>
      <c r="TFX58" s="38"/>
      <c r="TFY58" s="38"/>
      <c r="TFZ58" s="38"/>
      <c r="TGA58" s="38"/>
      <c r="TGB58" s="38"/>
      <c r="TGC58" s="38"/>
      <c r="TGD58" s="38"/>
      <c r="TGE58" s="38"/>
      <c r="TGF58" s="38"/>
      <c r="TGG58" s="38"/>
      <c r="TGH58" s="38"/>
      <c r="TGI58" s="38"/>
      <c r="TGJ58" s="38"/>
      <c r="TGK58" s="38"/>
      <c r="TGL58" s="38"/>
      <c r="TGM58" s="38"/>
      <c r="TGN58" s="38"/>
      <c r="TGO58" s="38"/>
      <c r="TGP58" s="38"/>
      <c r="TGQ58" s="38"/>
      <c r="TGR58" s="38"/>
      <c r="TGS58" s="38"/>
      <c r="TGT58" s="38"/>
      <c r="TGU58" s="38"/>
      <c r="TGV58" s="38"/>
      <c r="TGW58" s="38"/>
      <c r="TGX58" s="38"/>
      <c r="TGY58" s="38"/>
      <c r="TGZ58" s="38"/>
      <c r="THA58" s="38"/>
      <c r="THB58" s="38"/>
      <c r="THC58" s="38"/>
      <c r="THD58" s="38"/>
      <c r="THE58" s="38"/>
      <c r="THF58" s="38"/>
      <c r="THG58" s="38"/>
      <c r="THH58" s="38"/>
      <c r="THI58" s="38"/>
      <c r="THJ58" s="38"/>
      <c r="THK58" s="38"/>
      <c r="THL58" s="38"/>
      <c r="THM58" s="38"/>
      <c r="THN58" s="38"/>
      <c r="THO58" s="38"/>
      <c r="THP58" s="38"/>
      <c r="THQ58" s="38"/>
      <c r="THR58" s="38"/>
      <c r="THS58" s="38"/>
      <c r="THT58" s="38"/>
      <c r="THU58" s="38"/>
      <c r="THV58" s="38"/>
      <c r="THW58" s="38"/>
      <c r="THX58" s="38"/>
      <c r="THY58" s="38"/>
      <c r="THZ58" s="38"/>
      <c r="TIA58" s="38"/>
      <c r="TIB58" s="38"/>
      <c r="TIC58" s="38"/>
      <c r="TID58" s="38"/>
      <c r="TIE58" s="38"/>
      <c r="TIF58" s="38"/>
      <c r="TIG58" s="38"/>
      <c r="TIH58" s="38"/>
      <c r="TII58" s="38"/>
      <c r="TIJ58" s="38"/>
      <c r="TIK58" s="38"/>
      <c r="TIL58" s="38"/>
      <c r="TIM58" s="38"/>
      <c r="TIN58" s="38"/>
      <c r="TIO58" s="38"/>
      <c r="TIP58" s="38"/>
      <c r="TIQ58" s="38"/>
      <c r="TIR58" s="38"/>
      <c r="TIS58" s="38"/>
      <c r="TIT58" s="38"/>
      <c r="TIU58" s="38"/>
      <c r="TIV58" s="38"/>
      <c r="TIW58" s="38"/>
      <c r="TIX58" s="38"/>
      <c r="TIY58" s="38"/>
      <c r="TIZ58" s="38"/>
      <c r="TJA58" s="38"/>
      <c r="TJB58" s="38"/>
      <c r="TJC58" s="38"/>
      <c r="TJD58" s="38"/>
      <c r="TJE58" s="38"/>
      <c r="TJF58" s="38"/>
      <c r="TJG58" s="38"/>
      <c r="TJH58" s="38"/>
      <c r="TJI58" s="38"/>
      <c r="TJJ58" s="38"/>
      <c r="TJK58" s="38"/>
      <c r="TJL58" s="38"/>
      <c r="TJM58" s="38"/>
      <c r="TJN58" s="38"/>
      <c r="TJO58" s="38"/>
      <c r="TJP58" s="38"/>
      <c r="TJQ58" s="38"/>
      <c r="TJR58" s="38"/>
      <c r="TJS58" s="38"/>
      <c r="TJT58" s="38"/>
      <c r="TJU58" s="38"/>
      <c r="TJV58" s="38"/>
      <c r="TJW58" s="38"/>
      <c r="TJX58" s="38"/>
      <c r="TJY58" s="38"/>
      <c r="TJZ58" s="38"/>
      <c r="TKA58" s="38"/>
      <c r="TKB58" s="38"/>
      <c r="TKC58" s="38"/>
      <c r="TKD58" s="38"/>
      <c r="TKE58" s="38"/>
      <c r="TKF58" s="38"/>
      <c r="TKG58" s="38"/>
      <c r="TKH58" s="38"/>
      <c r="TKI58" s="38"/>
      <c r="TKJ58" s="38"/>
      <c r="TKK58" s="38"/>
      <c r="TKL58" s="38"/>
      <c r="TKM58" s="38"/>
      <c r="TKN58" s="38"/>
      <c r="TKO58" s="38"/>
      <c r="TKP58" s="38"/>
      <c r="TKQ58" s="38"/>
      <c r="TKR58" s="38"/>
      <c r="TKS58" s="38"/>
      <c r="TKT58" s="38"/>
      <c r="TKU58" s="38"/>
      <c r="TKV58" s="38"/>
      <c r="TKW58" s="38"/>
      <c r="TKX58" s="38"/>
      <c r="TKY58" s="38"/>
      <c r="TKZ58" s="38"/>
      <c r="TLA58" s="38"/>
      <c r="TLB58" s="38"/>
      <c r="TLC58" s="38"/>
      <c r="TLD58" s="38"/>
      <c r="TLE58" s="38"/>
      <c r="TLF58" s="38"/>
      <c r="TLG58" s="38"/>
      <c r="TLH58" s="38"/>
      <c r="TLI58" s="38"/>
      <c r="TLJ58" s="38"/>
      <c r="TLK58" s="38"/>
      <c r="TLL58" s="38"/>
      <c r="TLM58" s="38"/>
      <c r="TLN58" s="38"/>
      <c r="TLO58" s="38"/>
      <c r="TLP58" s="38"/>
      <c r="TLQ58" s="38"/>
      <c r="TLR58" s="38"/>
      <c r="TLS58" s="38"/>
      <c r="TLT58" s="38"/>
      <c r="TLU58" s="38"/>
      <c r="TLV58" s="38"/>
      <c r="TLW58" s="38"/>
      <c r="TLX58" s="38"/>
      <c r="TLY58" s="38"/>
      <c r="TLZ58" s="38"/>
      <c r="TMA58" s="38"/>
      <c r="TMB58" s="38"/>
      <c r="TMC58" s="38"/>
      <c r="TMD58" s="38"/>
      <c r="TME58" s="38"/>
      <c r="TMF58" s="38"/>
      <c r="TMG58" s="38"/>
      <c r="TMH58" s="38"/>
      <c r="TMI58" s="38"/>
      <c r="TMJ58" s="38"/>
      <c r="TMK58" s="38"/>
      <c r="TML58" s="38"/>
      <c r="TMM58" s="38"/>
      <c r="TMN58" s="38"/>
      <c r="TMO58" s="38"/>
      <c r="TMP58" s="38"/>
      <c r="TMQ58" s="38"/>
      <c r="TMR58" s="38"/>
      <c r="TMS58" s="38"/>
      <c r="TMT58" s="38"/>
      <c r="TMU58" s="38"/>
      <c r="TMV58" s="38"/>
      <c r="TMW58" s="38"/>
      <c r="TMX58" s="38"/>
      <c r="TMY58" s="38"/>
      <c r="TMZ58" s="38"/>
      <c r="TNA58" s="38"/>
      <c r="TNB58" s="38"/>
      <c r="TNC58" s="38"/>
      <c r="TND58" s="38"/>
      <c r="TNE58" s="38"/>
      <c r="TNF58" s="38"/>
      <c r="TNG58" s="38"/>
      <c r="TNH58" s="38"/>
      <c r="TNI58" s="38"/>
      <c r="TNJ58" s="38"/>
      <c r="TNK58" s="38"/>
      <c r="TNL58" s="38"/>
      <c r="TNM58" s="38"/>
      <c r="TNN58" s="38"/>
      <c r="TNO58" s="38"/>
      <c r="TNP58" s="38"/>
      <c r="TNQ58" s="38"/>
      <c r="TNR58" s="38"/>
      <c r="TNS58" s="38"/>
      <c r="TNT58" s="38"/>
      <c r="TNU58" s="38"/>
      <c r="TNV58" s="38"/>
      <c r="TNW58" s="38"/>
      <c r="TNX58" s="38"/>
      <c r="TNY58" s="38"/>
      <c r="TNZ58" s="38"/>
      <c r="TOA58" s="38"/>
      <c r="TOB58" s="38"/>
      <c r="TOC58" s="38"/>
      <c r="TOD58" s="38"/>
      <c r="TOE58" s="38"/>
      <c r="TOF58" s="38"/>
      <c r="TOG58" s="38"/>
      <c r="TOH58" s="38"/>
      <c r="TOI58" s="38"/>
      <c r="TOJ58" s="38"/>
      <c r="TOK58" s="38"/>
      <c r="TOL58" s="38"/>
      <c r="TOM58" s="38"/>
      <c r="TON58" s="38"/>
      <c r="TOO58" s="38"/>
      <c r="TOP58" s="38"/>
      <c r="TOQ58" s="38"/>
      <c r="TOR58" s="38"/>
      <c r="TOS58" s="38"/>
      <c r="TOT58" s="38"/>
      <c r="TOU58" s="38"/>
      <c r="TOV58" s="38"/>
      <c r="TOW58" s="38"/>
      <c r="TOX58" s="38"/>
      <c r="TOY58" s="38"/>
      <c r="TOZ58" s="38"/>
      <c r="TPA58" s="38"/>
      <c r="TPB58" s="38"/>
      <c r="TPC58" s="38"/>
      <c r="TPD58" s="38"/>
      <c r="TPE58" s="38"/>
      <c r="TPF58" s="38"/>
      <c r="TPG58" s="38"/>
      <c r="TPH58" s="38"/>
      <c r="TPI58" s="38"/>
      <c r="TPJ58" s="38"/>
      <c r="TPK58" s="38"/>
      <c r="TPL58" s="38"/>
      <c r="TPM58" s="38"/>
      <c r="TPN58" s="38"/>
      <c r="TPO58" s="38"/>
      <c r="TPP58" s="38"/>
      <c r="TPQ58" s="38"/>
      <c r="TPR58" s="38"/>
      <c r="TPS58" s="38"/>
      <c r="TPT58" s="38"/>
      <c r="TPU58" s="38"/>
      <c r="TPV58" s="38"/>
      <c r="TPW58" s="38"/>
      <c r="TPX58" s="38"/>
      <c r="TPY58" s="38"/>
      <c r="TPZ58" s="38"/>
      <c r="TQA58" s="38"/>
      <c r="TQB58" s="38"/>
      <c r="TQC58" s="38"/>
      <c r="TQD58" s="38"/>
      <c r="TQE58" s="38"/>
      <c r="TQF58" s="38"/>
      <c r="TQG58" s="38"/>
      <c r="TQH58" s="38"/>
      <c r="TQI58" s="38"/>
      <c r="TQJ58" s="38"/>
      <c r="TQK58" s="38"/>
      <c r="TQL58" s="38"/>
      <c r="TQM58" s="38"/>
      <c r="TQN58" s="38"/>
      <c r="TQO58" s="38"/>
      <c r="TQP58" s="38"/>
      <c r="TQQ58" s="38"/>
      <c r="TQR58" s="38"/>
      <c r="TQS58" s="38"/>
      <c r="TQT58" s="38"/>
      <c r="TQU58" s="38"/>
      <c r="TQV58" s="38"/>
      <c r="TQW58" s="38"/>
      <c r="TQX58" s="38"/>
      <c r="TQY58" s="38"/>
      <c r="TQZ58" s="38"/>
      <c r="TRA58" s="38"/>
      <c r="TRB58" s="38"/>
      <c r="TRC58" s="38"/>
      <c r="TRD58" s="38"/>
      <c r="TRE58" s="38"/>
      <c r="TRF58" s="38"/>
      <c r="TRG58" s="38"/>
      <c r="TRH58" s="38"/>
      <c r="TRI58" s="38"/>
      <c r="TRJ58" s="38"/>
      <c r="TRK58" s="38"/>
      <c r="TRL58" s="38"/>
      <c r="TRM58" s="38"/>
      <c r="TRN58" s="38"/>
      <c r="TRO58" s="38"/>
      <c r="TRP58" s="38"/>
      <c r="TRQ58" s="38"/>
      <c r="TRR58" s="38"/>
      <c r="TRS58" s="38"/>
      <c r="TRT58" s="38"/>
      <c r="TRU58" s="38"/>
      <c r="TRV58" s="38"/>
      <c r="TRW58" s="38"/>
      <c r="TRX58" s="38"/>
      <c r="TRY58" s="38"/>
      <c r="TRZ58" s="38"/>
      <c r="TSA58" s="38"/>
      <c r="TSB58" s="38"/>
      <c r="TSC58" s="38"/>
      <c r="TSD58" s="38"/>
      <c r="TSE58" s="38"/>
      <c r="TSF58" s="38"/>
      <c r="TSG58" s="38"/>
      <c r="TSH58" s="38"/>
      <c r="TSI58" s="38"/>
      <c r="TSJ58" s="38"/>
      <c r="TSK58" s="38"/>
      <c r="TSL58" s="38"/>
      <c r="TSM58" s="38"/>
      <c r="TSN58" s="38"/>
      <c r="TSO58" s="38"/>
      <c r="TSP58" s="38"/>
      <c r="TSQ58" s="38"/>
      <c r="TSR58" s="38"/>
      <c r="TSS58" s="38"/>
      <c r="TST58" s="38"/>
      <c r="TSU58" s="38"/>
      <c r="TSV58" s="38"/>
      <c r="TSW58" s="38"/>
      <c r="TSX58" s="38"/>
      <c r="TSY58" s="38"/>
      <c r="TSZ58" s="38"/>
      <c r="TTA58" s="38"/>
      <c r="TTB58" s="38"/>
      <c r="TTC58" s="38"/>
      <c r="TTD58" s="38"/>
      <c r="TTE58" s="38"/>
      <c r="TTF58" s="38"/>
      <c r="TTG58" s="38"/>
      <c r="TTH58" s="38"/>
      <c r="TTI58" s="38"/>
      <c r="TTJ58" s="38"/>
      <c r="TTK58" s="38"/>
      <c r="TTL58" s="38"/>
      <c r="TTM58" s="38"/>
      <c r="TTN58" s="38"/>
      <c r="TTO58" s="38"/>
      <c r="TTP58" s="38"/>
      <c r="TTQ58" s="38"/>
      <c r="TTR58" s="38"/>
      <c r="TTS58" s="38"/>
      <c r="TTT58" s="38"/>
      <c r="TTU58" s="38"/>
      <c r="TTV58" s="38"/>
      <c r="TTW58" s="38"/>
      <c r="TTX58" s="38"/>
      <c r="TTY58" s="38"/>
      <c r="TTZ58" s="38"/>
      <c r="TUA58" s="38"/>
      <c r="TUB58" s="38"/>
      <c r="TUC58" s="38"/>
      <c r="TUD58" s="38"/>
      <c r="TUE58" s="38"/>
      <c r="TUF58" s="38"/>
      <c r="TUG58" s="38"/>
      <c r="TUH58" s="38"/>
      <c r="TUI58" s="38"/>
      <c r="TUJ58" s="38"/>
      <c r="TUK58" s="38"/>
      <c r="TUL58" s="38"/>
      <c r="TUM58" s="38"/>
      <c r="TUN58" s="38"/>
      <c r="TUO58" s="38"/>
      <c r="TUP58" s="38"/>
      <c r="TUQ58" s="38"/>
      <c r="TUR58" s="38"/>
      <c r="TUS58" s="38"/>
      <c r="TUT58" s="38"/>
      <c r="TUU58" s="38"/>
      <c r="TUV58" s="38"/>
      <c r="TUW58" s="38"/>
      <c r="TUX58" s="38"/>
      <c r="TUY58" s="38"/>
      <c r="TUZ58" s="38"/>
      <c r="TVA58" s="38"/>
      <c r="TVB58" s="38"/>
      <c r="TVC58" s="38"/>
      <c r="TVD58" s="38"/>
      <c r="TVE58" s="38"/>
      <c r="TVF58" s="38"/>
      <c r="TVG58" s="38"/>
      <c r="TVH58" s="38"/>
      <c r="TVI58" s="38"/>
      <c r="TVJ58" s="38"/>
      <c r="TVK58" s="38"/>
      <c r="TVL58" s="38"/>
      <c r="TVM58" s="38"/>
      <c r="TVN58" s="38"/>
      <c r="TVO58" s="38"/>
      <c r="TVP58" s="38"/>
      <c r="TVQ58" s="38"/>
      <c r="TVR58" s="38"/>
      <c r="TVS58" s="38"/>
      <c r="TVT58" s="38"/>
      <c r="TVU58" s="38"/>
      <c r="TVV58" s="38"/>
      <c r="TVW58" s="38"/>
      <c r="TVX58" s="38"/>
      <c r="TVY58" s="38"/>
      <c r="TVZ58" s="38"/>
      <c r="TWA58" s="38"/>
      <c r="TWB58" s="38"/>
      <c r="TWC58" s="38"/>
      <c r="TWD58" s="38"/>
      <c r="TWE58" s="38"/>
      <c r="TWF58" s="38"/>
      <c r="TWG58" s="38"/>
      <c r="TWH58" s="38"/>
      <c r="TWI58" s="38"/>
      <c r="TWJ58" s="38"/>
      <c r="TWK58" s="38"/>
      <c r="TWL58" s="38"/>
      <c r="TWM58" s="38"/>
      <c r="TWN58" s="38"/>
      <c r="TWO58" s="38"/>
      <c r="TWP58" s="38"/>
      <c r="TWQ58" s="38"/>
      <c r="TWR58" s="38"/>
      <c r="TWS58" s="38"/>
      <c r="TWT58" s="38"/>
      <c r="TWU58" s="38"/>
      <c r="TWV58" s="38"/>
      <c r="TWW58" s="38"/>
      <c r="TWX58" s="38"/>
      <c r="TWY58" s="38"/>
      <c r="TWZ58" s="38"/>
      <c r="TXA58" s="38"/>
      <c r="TXB58" s="38"/>
      <c r="TXC58" s="38"/>
      <c r="TXD58" s="38"/>
      <c r="TXE58" s="38"/>
      <c r="TXF58" s="38"/>
      <c r="TXG58" s="38"/>
      <c r="TXH58" s="38"/>
      <c r="TXI58" s="38"/>
      <c r="TXJ58" s="38"/>
      <c r="TXK58" s="38"/>
      <c r="TXL58" s="38"/>
      <c r="TXM58" s="38"/>
      <c r="TXN58" s="38"/>
      <c r="TXO58" s="38"/>
      <c r="TXP58" s="38"/>
      <c r="TXQ58" s="38"/>
      <c r="TXR58" s="38"/>
      <c r="TXS58" s="38"/>
      <c r="TXT58" s="38"/>
      <c r="TXU58" s="38"/>
      <c r="TXV58" s="38"/>
      <c r="TXW58" s="38"/>
      <c r="TXX58" s="38"/>
      <c r="TXY58" s="38"/>
      <c r="TXZ58" s="38"/>
      <c r="TYA58" s="38"/>
      <c r="TYB58" s="38"/>
      <c r="TYC58" s="38"/>
      <c r="TYD58" s="38"/>
      <c r="TYE58" s="38"/>
      <c r="TYF58" s="38"/>
      <c r="TYG58" s="38"/>
      <c r="TYH58" s="38"/>
      <c r="TYI58" s="38"/>
      <c r="TYJ58" s="38"/>
      <c r="TYK58" s="38"/>
      <c r="TYL58" s="38"/>
      <c r="TYM58" s="38"/>
      <c r="TYN58" s="38"/>
      <c r="TYO58" s="38"/>
      <c r="TYP58" s="38"/>
      <c r="TYQ58" s="38"/>
      <c r="TYR58" s="38"/>
      <c r="TYS58" s="38"/>
      <c r="TYT58" s="38"/>
      <c r="TYU58" s="38"/>
      <c r="TYV58" s="38"/>
      <c r="TYW58" s="38"/>
      <c r="TYX58" s="38"/>
      <c r="TYY58" s="38"/>
      <c r="TYZ58" s="38"/>
      <c r="TZA58" s="38"/>
      <c r="TZB58" s="38"/>
      <c r="TZC58" s="38"/>
      <c r="TZD58" s="38"/>
      <c r="TZE58" s="38"/>
      <c r="TZF58" s="38"/>
      <c r="TZG58" s="38"/>
      <c r="TZH58" s="38"/>
      <c r="TZI58" s="38"/>
      <c r="TZJ58" s="38"/>
      <c r="TZK58" s="38"/>
      <c r="TZL58" s="38"/>
      <c r="TZM58" s="38"/>
      <c r="TZN58" s="38"/>
      <c r="TZO58" s="38"/>
      <c r="TZP58" s="38"/>
      <c r="TZQ58" s="38"/>
      <c r="TZR58" s="38"/>
      <c r="TZS58" s="38"/>
      <c r="TZT58" s="38"/>
      <c r="TZU58" s="38"/>
      <c r="TZV58" s="38"/>
      <c r="TZW58" s="38"/>
      <c r="TZX58" s="38"/>
      <c r="TZY58" s="38"/>
      <c r="TZZ58" s="38"/>
      <c r="UAA58" s="38"/>
      <c r="UAB58" s="38"/>
      <c r="UAC58" s="38"/>
      <c r="UAD58" s="38"/>
      <c r="UAE58" s="38"/>
      <c r="UAF58" s="38"/>
      <c r="UAG58" s="38"/>
      <c r="UAH58" s="38"/>
      <c r="UAI58" s="38"/>
      <c r="UAJ58" s="38"/>
      <c r="UAK58" s="38"/>
      <c r="UAL58" s="38"/>
      <c r="UAM58" s="38"/>
      <c r="UAN58" s="38"/>
      <c r="UAO58" s="38"/>
      <c r="UAP58" s="38"/>
      <c r="UAQ58" s="38"/>
      <c r="UAR58" s="38"/>
      <c r="UAS58" s="38"/>
      <c r="UAT58" s="38"/>
      <c r="UAU58" s="38"/>
      <c r="UAV58" s="38"/>
      <c r="UAW58" s="38"/>
      <c r="UAX58" s="38"/>
      <c r="UAY58" s="38"/>
      <c r="UAZ58" s="38"/>
      <c r="UBA58" s="38"/>
      <c r="UBB58" s="38"/>
      <c r="UBC58" s="38"/>
      <c r="UBD58" s="38"/>
      <c r="UBE58" s="38"/>
      <c r="UBF58" s="38"/>
      <c r="UBG58" s="38"/>
      <c r="UBH58" s="38"/>
      <c r="UBI58" s="38"/>
      <c r="UBJ58" s="38"/>
      <c r="UBK58" s="38"/>
      <c r="UBL58" s="38"/>
      <c r="UBM58" s="38"/>
      <c r="UBN58" s="38"/>
      <c r="UBO58" s="38"/>
      <c r="UBP58" s="38"/>
      <c r="UBQ58" s="38"/>
      <c r="UBR58" s="38"/>
      <c r="UBS58" s="38"/>
      <c r="UBT58" s="38"/>
      <c r="UBU58" s="38"/>
      <c r="UBV58" s="38"/>
      <c r="UBW58" s="38"/>
      <c r="UBX58" s="38"/>
      <c r="UBY58" s="38"/>
      <c r="UBZ58" s="38"/>
      <c r="UCA58" s="38"/>
      <c r="UCB58" s="38"/>
      <c r="UCC58" s="38"/>
      <c r="UCD58" s="38"/>
      <c r="UCE58" s="38"/>
      <c r="UCF58" s="38"/>
      <c r="UCG58" s="38"/>
      <c r="UCH58" s="38"/>
      <c r="UCI58" s="38"/>
      <c r="UCJ58" s="38"/>
      <c r="UCK58" s="38"/>
      <c r="UCL58" s="38"/>
      <c r="UCM58" s="38"/>
      <c r="UCN58" s="38"/>
      <c r="UCO58" s="38"/>
      <c r="UCP58" s="38"/>
      <c r="UCQ58" s="38"/>
      <c r="UCR58" s="38"/>
      <c r="UCS58" s="38"/>
      <c r="UCT58" s="38"/>
      <c r="UCU58" s="38"/>
      <c r="UCV58" s="38"/>
      <c r="UCW58" s="38"/>
      <c r="UCX58" s="38"/>
      <c r="UCY58" s="38"/>
      <c r="UCZ58" s="38"/>
      <c r="UDA58" s="38"/>
      <c r="UDB58" s="38"/>
      <c r="UDC58" s="38"/>
      <c r="UDD58" s="38"/>
      <c r="UDE58" s="38"/>
      <c r="UDF58" s="38"/>
      <c r="UDG58" s="38"/>
      <c r="UDH58" s="38"/>
      <c r="UDI58" s="38"/>
      <c r="UDJ58" s="38"/>
      <c r="UDK58" s="38"/>
      <c r="UDL58" s="38"/>
      <c r="UDM58" s="38"/>
      <c r="UDN58" s="38"/>
      <c r="UDO58" s="38"/>
      <c r="UDP58" s="38"/>
      <c r="UDQ58" s="38"/>
      <c r="UDR58" s="38"/>
      <c r="UDS58" s="38"/>
      <c r="UDT58" s="38"/>
      <c r="UDU58" s="38"/>
      <c r="UDV58" s="38"/>
      <c r="UDW58" s="38"/>
      <c r="UDX58" s="38"/>
      <c r="UDY58" s="38"/>
      <c r="UDZ58" s="38"/>
      <c r="UEA58" s="38"/>
      <c r="UEB58" s="38"/>
      <c r="UEC58" s="38"/>
      <c r="UED58" s="38"/>
      <c r="UEE58" s="38"/>
      <c r="UEF58" s="38"/>
      <c r="UEG58" s="38"/>
      <c r="UEH58" s="38"/>
      <c r="UEI58" s="38"/>
      <c r="UEJ58" s="38"/>
      <c r="UEK58" s="38"/>
      <c r="UEL58" s="38"/>
      <c r="UEM58" s="38"/>
      <c r="UEN58" s="38"/>
      <c r="UEO58" s="38"/>
      <c r="UEP58" s="38"/>
      <c r="UEQ58" s="38"/>
      <c r="UER58" s="38"/>
      <c r="UES58" s="38"/>
      <c r="UET58" s="38"/>
      <c r="UEU58" s="38"/>
      <c r="UEV58" s="38"/>
      <c r="UEW58" s="38"/>
      <c r="UEX58" s="38"/>
      <c r="UEY58" s="38"/>
      <c r="UEZ58" s="38"/>
      <c r="UFA58" s="38"/>
      <c r="UFB58" s="38"/>
      <c r="UFC58" s="38"/>
      <c r="UFD58" s="38"/>
      <c r="UFE58" s="38"/>
      <c r="UFF58" s="38"/>
      <c r="UFG58" s="38"/>
      <c r="UFH58" s="38"/>
      <c r="UFI58" s="38"/>
      <c r="UFJ58" s="38"/>
      <c r="UFK58" s="38"/>
      <c r="UFL58" s="38"/>
      <c r="UFM58" s="38"/>
      <c r="UFN58" s="38"/>
      <c r="UFO58" s="38"/>
      <c r="UFP58" s="38"/>
      <c r="UFQ58" s="38"/>
      <c r="UFR58" s="38"/>
      <c r="UFS58" s="38"/>
      <c r="UFT58" s="38"/>
      <c r="UFU58" s="38"/>
      <c r="UFV58" s="38"/>
      <c r="UFW58" s="38"/>
      <c r="UFX58" s="38"/>
      <c r="UFY58" s="38"/>
      <c r="UFZ58" s="38"/>
      <c r="UGA58" s="38"/>
      <c r="UGB58" s="38"/>
      <c r="UGC58" s="38"/>
      <c r="UGD58" s="38"/>
      <c r="UGE58" s="38"/>
      <c r="UGF58" s="38"/>
      <c r="UGG58" s="38"/>
      <c r="UGH58" s="38"/>
      <c r="UGI58" s="38"/>
      <c r="UGJ58" s="38"/>
      <c r="UGK58" s="38"/>
      <c r="UGL58" s="38"/>
      <c r="UGM58" s="38"/>
      <c r="UGN58" s="38"/>
      <c r="UGO58" s="38"/>
      <c r="UGP58" s="38"/>
      <c r="UGQ58" s="38"/>
      <c r="UGR58" s="38"/>
      <c r="UGS58" s="38"/>
      <c r="UGT58" s="38"/>
      <c r="UGU58" s="38"/>
      <c r="UGV58" s="38"/>
      <c r="UGW58" s="38"/>
      <c r="UGX58" s="38"/>
      <c r="UGY58" s="38"/>
      <c r="UGZ58" s="38"/>
      <c r="UHA58" s="38"/>
      <c r="UHB58" s="38"/>
      <c r="UHC58" s="38"/>
      <c r="UHD58" s="38"/>
      <c r="UHE58" s="38"/>
      <c r="UHF58" s="38"/>
      <c r="UHG58" s="38"/>
      <c r="UHH58" s="38"/>
      <c r="UHI58" s="38"/>
      <c r="UHJ58" s="38"/>
      <c r="UHK58" s="38"/>
      <c r="UHL58" s="38"/>
      <c r="UHM58" s="38"/>
      <c r="UHN58" s="38"/>
      <c r="UHO58" s="38"/>
      <c r="UHP58" s="38"/>
      <c r="UHQ58" s="38"/>
      <c r="UHR58" s="38"/>
      <c r="UHS58" s="38"/>
      <c r="UHT58" s="38"/>
      <c r="UHU58" s="38"/>
      <c r="UHV58" s="38"/>
      <c r="UHW58" s="38"/>
      <c r="UHX58" s="38"/>
      <c r="UHY58" s="38"/>
      <c r="UHZ58" s="38"/>
      <c r="UIA58" s="38"/>
      <c r="UIB58" s="38"/>
      <c r="UIC58" s="38"/>
      <c r="UID58" s="38"/>
      <c r="UIE58" s="38"/>
      <c r="UIF58" s="38"/>
      <c r="UIG58" s="38"/>
      <c r="UIH58" s="38"/>
      <c r="UII58" s="38"/>
      <c r="UIJ58" s="38"/>
      <c r="UIK58" s="38"/>
      <c r="UIL58" s="38"/>
      <c r="UIM58" s="38"/>
      <c r="UIN58" s="38"/>
      <c r="UIO58" s="38"/>
      <c r="UIP58" s="38"/>
      <c r="UIQ58" s="38"/>
      <c r="UIR58" s="38"/>
      <c r="UIS58" s="38"/>
      <c r="UIT58" s="38"/>
      <c r="UIU58" s="38"/>
      <c r="UIV58" s="38"/>
      <c r="UIW58" s="38"/>
      <c r="UIX58" s="38"/>
      <c r="UIY58" s="38"/>
      <c r="UIZ58" s="38"/>
      <c r="UJA58" s="38"/>
      <c r="UJB58" s="38"/>
      <c r="UJC58" s="38"/>
      <c r="UJD58" s="38"/>
      <c r="UJE58" s="38"/>
      <c r="UJF58" s="38"/>
      <c r="UJG58" s="38"/>
      <c r="UJH58" s="38"/>
      <c r="UJI58" s="38"/>
      <c r="UJJ58" s="38"/>
      <c r="UJK58" s="38"/>
      <c r="UJL58" s="38"/>
      <c r="UJM58" s="38"/>
      <c r="UJN58" s="38"/>
      <c r="UJO58" s="38"/>
      <c r="UJP58" s="38"/>
      <c r="UJQ58" s="38"/>
      <c r="UJR58" s="38"/>
      <c r="UJS58" s="38"/>
      <c r="UJT58" s="38"/>
      <c r="UJU58" s="38"/>
      <c r="UJV58" s="38"/>
      <c r="UJW58" s="38"/>
      <c r="UJX58" s="38"/>
      <c r="UJY58" s="38"/>
      <c r="UJZ58" s="38"/>
      <c r="UKA58" s="38"/>
      <c r="UKB58" s="38"/>
      <c r="UKC58" s="38"/>
      <c r="UKD58" s="38"/>
      <c r="UKE58" s="38"/>
      <c r="UKF58" s="38"/>
      <c r="UKG58" s="38"/>
      <c r="UKH58" s="38"/>
      <c r="UKI58" s="38"/>
      <c r="UKJ58" s="38"/>
      <c r="UKK58" s="38"/>
      <c r="UKL58" s="38"/>
      <c r="UKM58" s="38"/>
      <c r="UKN58" s="38"/>
      <c r="UKO58" s="38"/>
      <c r="UKP58" s="38"/>
      <c r="UKQ58" s="38"/>
      <c r="UKR58" s="38"/>
      <c r="UKS58" s="38"/>
      <c r="UKT58" s="38"/>
      <c r="UKU58" s="38"/>
      <c r="UKV58" s="38"/>
      <c r="UKW58" s="38"/>
      <c r="UKX58" s="38"/>
      <c r="UKY58" s="38"/>
      <c r="UKZ58" s="38"/>
      <c r="ULA58" s="38"/>
      <c r="ULB58" s="38"/>
      <c r="ULC58" s="38"/>
      <c r="ULD58" s="38"/>
      <c r="ULE58" s="38"/>
      <c r="ULF58" s="38"/>
      <c r="ULG58" s="38"/>
      <c r="ULH58" s="38"/>
      <c r="ULI58" s="38"/>
      <c r="ULJ58" s="38"/>
      <c r="ULK58" s="38"/>
      <c r="ULL58" s="38"/>
      <c r="ULM58" s="38"/>
      <c r="ULN58" s="38"/>
      <c r="ULO58" s="38"/>
      <c r="ULP58" s="38"/>
      <c r="ULQ58" s="38"/>
      <c r="ULR58" s="38"/>
      <c r="ULS58" s="38"/>
      <c r="ULT58" s="38"/>
      <c r="ULU58" s="38"/>
      <c r="ULV58" s="38"/>
      <c r="ULW58" s="38"/>
      <c r="ULX58" s="38"/>
      <c r="ULY58" s="38"/>
      <c r="ULZ58" s="38"/>
      <c r="UMA58" s="38"/>
      <c r="UMB58" s="38"/>
      <c r="UMC58" s="38"/>
      <c r="UMD58" s="38"/>
      <c r="UME58" s="38"/>
      <c r="UMF58" s="38"/>
      <c r="UMG58" s="38"/>
      <c r="UMH58" s="38"/>
      <c r="UMI58" s="38"/>
      <c r="UMJ58" s="38"/>
      <c r="UMK58" s="38"/>
      <c r="UML58" s="38"/>
      <c r="UMM58" s="38"/>
      <c r="UMN58" s="38"/>
      <c r="UMO58" s="38"/>
      <c r="UMP58" s="38"/>
      <c r="UMQ58" s="38"/>
      <c r="UMR58" s="38"/>
      <c r="UMS58" s="38"/>
      <c r="UMT58" s="38"/>
      <c r="UMU58" s="38"/>
      <c r="UMV58" s="38"/>
      <c r="UMW58" s="38"/>
      <c r="UMX58" s="38"/>
      <c r="UMY58" s="38"/>
      <c r="UMZ58" s="38"/>
      <c r="UNA58" s="38"/>
      <c r="UNB58" s="38"/>
      <c r="UNC58" s="38"/>
      <c r="UND58" s="38"/>
      <c r="UNE58" s="38"/>
      <c r="UNF58" s="38"/>
      <c r="UNG58" s="38"/>
      <c r="UNH58" s="38"/>
      <c r="UNI58" s="38"/>
      <c r="UNJ58" s="38"/>
      <c r="UNK58" s="38"/>
      <c r="UNL58" s="38"/>
      <c r="UNM58" s="38"/>
      <c r="UNN58" s="38"/>
      <c r="UNO58" s="38"/>
      <c r="UNP58" s="38"/>
      <c r="UNQ58" s="38"/>
      <c r="UNR58" s="38"/>
      <c r="UNS58" s="38"/>
      <c r="UNT58" s="38"/>
      <c r="UNU58" s="38"/>
      <c r="UNV58" s="38"/>
      <c r="UNW58" s="38"/>
      <c r="UNX58" s="38"/>
      <c r="UNY58" s="38"/>
      <c r="UNZ58" s="38"/>
      <c r="UOA58" s="38"/>
      <c r="UOB58" s="38"/>
      <c r="UOC58" s="38"/>
      <c r="UOD58" s="38"/>
      <c r="UOE58" s="38"/>
      <c r="UOF58" s="38"/>
      <c r="UOG58" s="38"/>
      <c r="UOH58" s="38"/>
      <c r="UOI58" s="38"/>
      <c r="UOJ58" s="38"/>
      <c r="UOK58" s="38"/>
      <c r="UOL58" s="38"/>
      <c r="UOM58" s="38"/>
      <c r="UON58" s="38"/>
      <c r="UOO58" s="38"/>
      <c r="UOP58" s="38"/>
      <c r="UOQ58" s="38"/>
      <c r="UOR58" s="38"/>
      <c r="UOS58" s="38"/>
      <c r="UOT58" s="38"/>
      <c r="UOU58" s="38"/>
      <c r="UOV58" s="38"/>
      <c r="UOW58" s="38"/>
      <c r="UOX58" s="38"/>
      <c r="UOY58" s="38"/>
      <c r="UOZ58" s="38"/>
      <c r="UPA58" s="38"/>
      <c r="UPB58" s="38"/>
      <c r="UPC58" s="38"/>
      <c r="UPD58" s="38"/>
      <c r="UPE58" s="38"/>
      <c r="UPF58" s="38"/>
      <c r="UPG58" s="38"/>
      <c r="UPH58" s="38"/>
      <c r="UPI58" s="38"/>
      <c r="UPJ58" s="38"/>
      <c r="UPK58" s="38"/>
      <c r="UPL58" s="38"/>
      <c r="UPM58" s="38"/>
      <c r="UPN58" s="38"/>
      <c r="UPO58" s="38"/>
      <c r="UPP58" s="38"/>
      <c r="UPQ58" s="38"/>
      <c r="UPR58" s="38"/>
      <c r="UPS58" s="38"/>
      <c r="UPT58" s="38"/>
      <c r="UPU58" s="38"/>
      <c r="UPV58" s="38"/>
      <c r="UPW58" s="38"/>
      <c r="UPX58" s="38"/>
      <c r="UPY58" s="38"/>
      <c r="UPZ58" s="38"/>
      <c r="UQA58" s="38"/>
      <c r="UQB58" s="38"/>
      <c r="UQC58" s="38"/>
      <c r="UQD58" s="38"/>
      <c r="UQE58" s="38"/>
      <c r="UQF58" s="38"/>
      <c r="UQG58" s="38"/>
      <c r="UQH58" s="38"/>
      <c r="UQI58" s="38"/>
      <c r="UQJ58" s="38"/>
      <c r="UQK58" s="38"/>
      <c r="UQL58" s="38"/>
      <c r="UQM58" s="38"/>
      <c r="UQN58" s="38"/>
      <c r="UQO58" s="38"/>
      <c r="UQP58" s="38"/>
      <c r="UQQ58" s="38"/>
      <c r="UQR58" s="38"/>
      <c r="UQS58" s="38"/>
      <c r="UQT58" s="38"/>
      <c r="UQU58" s="38"/>
      <c r="UQV58" s="38"/>
      <c r="UQW58" s="38"/>
      <c r="UQX58" s="38"/>
      <c r="UQY58" s="38"/>
      <c r="UQZ58" s="38"/>
      <c r="URA58" s="38"/>
      <c r="URB58" s="38"/>
      <c r="URC58" s="38"/>
      <c r="URD58" s="38"/>
      <c r="URE58" s="38"/>
      <c r="URF58" s="38"/>
      <c r="URG58" s="38"/>
      <c r="URH58" s="38"/>
      <c r="URI58" s="38"/>
      <c r="URJ58" s="38"/>
      <c r="URK58" s="38"/>
      <c r="URL58" s="38"/>
      <c r="URM58" s="38"/>
      <c r="URN58" s="38"/>
      <c r="URO58" s="38"/>
      <c r="URP58" s="38"/>
      <c r="URQ58" s="38"/>
      <c r="URR58" s="38"/>
      <c r="URS58" s="38"/>
      <c r="URT58" s="38"/>
      <c r="URU58" s="38"/>
      <c r="URV58" s="38"/>
      <c r="URW58" s="38"/>
      <c r="URX58" s="38"/>
      <c r="URY58" s="38"/>
      <c r="URZ58" s="38"/>
      <c r="USA58" s="38"/>
      <c r="USB58" s="38"/>
      <c r="USC58" s="38"/>
      <c r="USD58" s="38"/>
      <c r="USE58" s="38"/>
      <c r="USF58" s="38"/>
      <c r="USG58" s="38"/>
      <c r="USH58" s="38"/>
      <c r="USI58" s="38"/>
      <c r="USJ58" s="38"/>
      <c r="USK58" s="38"/>
      <c r="USL58" s="38"/>
      <c r="USM58" s="38"/>
      <c r="USN58" s="38"/>
      <c r="USO58" s="38"/>
      <c r="USP58" s="38"/>
      <c r="USQ58" s="38"/>
      <c r="USR58" s="38"/>
      <c r="USS58" s="38"/>
      <c r="UST58" s="38"/>
      <c r="USU58" s="38"/>
      <c r="USV58" s="38"/>
      <c r="USW58" s="38"/>
      <c r="USX58" s="38"/>
      <c r="USY58" s="38"/>
      <c r="USZ58" s="38"/>
      <c r="UTA58" s="38"/>
      <c r="UTB58" s="38"/>
      <c r="UTC58" s="38"/>
      <c r="UTD58" s="38"/>
      <c r="UTE58" s="38"/>
      <c r="UTF58" s="38"/>
      <c r="UTG58" s="38"/>
      <c r="UTH58" s="38"/>
      <c r="UTI58" s="38"/>
      <c r="UTJ58" s="38"/>
      <c r="UTK58" s="38"/>
      <c r="UTL58" s="38"/>
      <c r="UTM58" s="38"/>
      <c r="UTN58" s="38"/>
      <c r="UTO58" s="38"/>
      <c r="UTP58" s="38"/>
      <c r="UTQ58" s="38"/>
      <c r="UTR58" s="38"/>
      <c r="UTS58" s="38"/>
      <c r="UTT58" s="38"/>
      <c r="UTU58" s="38"/>
      <c r="UTV58" s="38"/>
      <c r="UTW58" s="38"/>
      <c r="UTX58" s="38"/>
      <c r="UTY58" s="38"/>
      <c r="UTZ58" s="38"/>
      <c r="UUA58" s="38"/>
      <c r="UUB58" s="38"/>
      <c r="UUC58" s="38"/>
      <c r="UUD58" s="38"/>
      <c r="UUE58" s="38"/>
      <c r="UUF58" s="38"/>
      <c r="UUG58" s="38"/>
      <c r="UUH58" s="38"/>
      <c r="UUI58" s="38"/>
      <c r="UUJ58" s="38"/>
      <c r="UUK58" s="38"/>
      <c r="UUL58" s="38"/>
      <c r="UUM58" s="38"/>
      <c r="UUN58" s="38"/>
      <c r="UUO58" s="38"/>
      <c r="UUP58" s="38"/>
      <c r="UUQ58" s="38"/>
      <c r="UUR58" s="38"/>
      <c r="UUS58" s="38"/>
      <c r="UUT58" s="38"/>
      <c r="UUU58" s="38"/>
      <c r="UUV58" s="38"/>
      <c r="UUW58" s="38"/>
      <c r="UUX58" s="38"/>
      <c r="UUY58" s="38"/>
      <c r="UUZ58" s="38"/>
      <c r="UVA58" s="38"/>
      <c r="UVB58" s="38"/>
      <c r="UVC58" s="38"/>
      <c r="UVD58" s="38"/>
      <c r="UVE58" s="38"/>
      <c r="UVF58" s="38"/>
      <c r="UVG58" s="38"/>
      <c r="UVH58" s="38"/>
      <c r="UVI58" s="38"/>
      <c r="UVJ58" s="38"/>
      <c r="UVK58" s="38"/>
      <c r="UVL58" s="38"/>
      <c r="UVM58" s="38"/>
      <c r="UVN58" s="38"/>
      <c r="UVO58" s="38"/>
      <c r="UVP58" s="38"/>
      <c r="UVQ58" s="38"/>
      <c r="UVR58" s="38"/>
      <c r="UVS58" s="38"/>
      <c r="UVT58" s="38"/>
      <c r="UVU58" s="38"/>
      <c r="UVV58" s="38"/>
      <c r="UVW58" s="38"/>
      <c r="UVX58" s="38"/>
      <c r="UVY58" s="38"/>
      <c r="UVZ58" s="38"/>
      <c r="UWA58" s="38"/>
      <c r="UWB58" s="38"/>
      <c r="UWC58" s="38"/>
      <c r="UWD58" s="38"/>
      <c r="UWE58" s="38"/>
      <c r="UWF58" s="38"/>
      <c r="UWG58" s="38"/>
      <c r="UWH58" s="38"/>
      <c r="UWI58" s="38"/>
      <c r="UWJ58" s="38"/>
      <c r="UWK58" s="38"/>
      <c r="UWL58" s="38"/>
      <c r="UWM58" s="38"/>
      <c r="UWN58" s="38"/>
      <c r="UWO58" s="38"/>
      <c r="UWP58" s="38"/>
      <c r="UWQ58" s="38"/>
      <c r="UWR58" s="38"/>
      <c r="UWS58" s="38"/>
      <c r="UWT58" s="38"/>
      <c r="UWU58" s="38"/>
      <c r="UWV58" s="38"/>
      <c r="UWW58" s="38"/>
      <c r="UWX58" s="38"/>
      <c r="UWY58" s="38"/>
      <c r="UWZ58" s="38"/>
      <c r="UXA58" s="38"/>
      <c r="UXB58" s="38"/>
      <c r="UXC58" s="38"/>
      <c r="UXD58" s="38"/>
      <c r="UXE58" s="38"/>
      <c r="UXF58" s="38"/>
      <c r="UXG58" s="38"/>
      <c r="UXH58" s="38"/>
      <c r="UXI58" s="38"/>
      <c r="UXJ58" s="38"/>
      <c r="UXK58" s="38"/>
      <c r="UXL58" s="38"/>
      <c r="UXM58" s="38"/>
      <c r="UXN58" s="38"/>
      <c r="UXO58" s="38"/>
      <c r="UXP58" s="38"/>
      <c r="UXQ58" s="38"/>
      <c r="UXR58" s="38"/>
      <c r="UXS58" s="38"/>
      <c r="UXT58" s="38"/>
      <c r="UXU58" s="38"/>
      <c r="UXV58" s="38"/>
      <c r="UXW58" s="38"/>
      <c r="UXX58" s="38"/>
      <c r="UXY58" s="38"/>
      <c r="UXZ58" s="38"/>
      <c r="UYA58" s="38"/>
      <c r="UYB58" s="38"/>
      <c r="UYC58" s="38"/>
      <c r="UYD58" s="38"/>
      <c r="UYE58" s="38"/>
      <c r="UYF58" s="38"/>
      <c r="UYG58" s="38"/>
      <c r="UYH58" s="38"/>
      <c r="UYI58" s="38"/>
      <c r="UYJ58" s="38"/>
      <c r="UYK58" s="38"/>
      <c r="UYL58" s="38"/>
      <c r="UYM58" s="38"/>
      <c r="UYN58" s="38"/>
      <c r="UYO58" s="38"/>
      <c r="UYP58" s="38"/>
      <c r="UYQ58" s="38"/>
      <c r="UYR58" s="38"/>
      <c r="UYS58" s="38"/>
      <c r="UYT58" s="38"/>
      <c r="UYU58" s="38"/>
      <c r="UYV58" s="38"/>
      <c r="UYW58" s="38"/>
      <c r="UYX58" s="38"/>
      <c r="UYY58" s="38"/>
      <c r="UYZ58" s="38"/>
      <c r="UZA58" s="38"/>
      <c r="UZB58" s="38"/>
      <c r="UZC58" s="38"/>
      <c r="UZD58" s="38"/>
      <c r="UZE58" s="38"/>
      <c r="UZF58" s="38"/>
      <c r="UZG58" s="38"/>
      <c r="UZH58" s="38"/>
      <c r="UZI58" s="38"/>
      <c r="UZJ58" s="38"/>
      <c r="UZK58" s="38"/>
      <c r="UZL58" s="38"/>
      <c r="UZM58" s="38"/>
      <c r="UZN58" s="38"/>
      <c r="UZO58" s="38"/>
      <c r="UZP58" s="38"/>
      <c r="UZQ58" s="38"/>
      <c r="UZR58" s="38"/>
      <c r="UZS58" s="38"/>
      <c r="UZT58" s="38"/>
      <c r="UZU58" s="38"/>
      <c r="UZV58" s="38"/>
      <c r="UZW58" s="38"/>
      <c r="UZX58" s="38"/>
      <c r="UZY58" s="38"/>
      <c r="UZZ58" s="38"/>
      <c r="VAA58" s="38"/>
      <c r="VAB58" s="38"/>
      <c r="VAC58" s="38"/>
      <c r="VAD58" s="38"/>
      <c r="VAE58" s="38"/>
      <c r="VAF58" s="38"/>
      <c r="VAG58" s="38"/>
      <c r="VAH58" s="38"/>
      <c r="VAI58" s="38"/>
      <c r="VAJ58" s="38"/>
      <c r="VAK58" s="38"/>
      <c r="VAL58" s="38"/>
      <c r="VAM58" s="38"/>
      <c r="VAN58" s="38"/>
      <c r="VAO58" s="38"/>
      <c r="VAP58" s="38"/>
      <c r="VAQ58" s="38"/>
      <c r="VAR58" s="38"/>
      <c r="VAS58" s="38"/>
      <c r="VAT58" s="38"/>
      <c r="VAU58" s="38"/>
      <c r="VAV58" s="38"/>
      <c r="VAW58" s="38"/>
      <c r="VAX58" s="38"/>
      <c r="VAY58" s="38"/>
      <c r="VAZ58" s="38"/>
      <c r="VBA58" s="38"/>
      <c r="VBB58" s="38"/>
      <c r="VBC58" s="38"/>
      <c r="VBD58" s="38"/>
      <c r="VBE58" s="38"/>
      <c r="VBF58" s="38"/>
      <c r="VBG58" s="38"/>
      <c r="VBH58" s="38"/>
      <c r="VBI58" s="38"/>
      <c r="VBJ58" s="38"/>
      <c r="VBK58" s="38"/>
      <c r="VBL58" s="38"/>
      <c r="VBM58" s="38"/>
      <c r="VBN58" s="38"/>
      <c r="VBO58" s="38"/>
      <c r="VBP58" s="38"/>
      <c r="VBQ58" s="38"/>
      <c r="VBR58" s="38"/>
      <c r="VBS58" s="38"/>
      <c r="VBT58" s="38"/>
      <c r="VBU58" s="38"/>
      <c r="VBV58" s="38"/>
      <c r="VBW58" s="38"/>
      <c r="VBX58" s="38"/>
      <c r="VBY58" s="38"/>
      <c r="VBZ58" s="38"/>
      <c r="VCA58" s="38"/>
      <c r="VCB58" s="38"/>
      <c r="VCC58" s="38"/>
      <c r="VCD58" s="38"/>
      <c r="VCE58" s="38"/>
      <c r="VCF58" s="38"/>
      <c r="VCG58" s="38"/>
      <c r="VCH58" s="38"/>
      <c r="VCI58" s="38"/>
      <c r="VCJ58" s="38"/>
      <c r="VCK58" s="38"/>
      <c r="VCL58" s="38"/>
      <c r="VCM58" s="38"/>
      <c r="VCN58" s="38"/>
      <c r="VCO58" s="38"/>
      <c r="VCP58" s="38"/>
      <c r="VCQ58" s="38"/>
      <c r="VCR58" s="38"/>
      <c r="VCS58" s="38"/>
      <c r="VCT58" s="38"/>
      <c r="VCU58" s="38"/>
      <c r="VCV58" s="38"/>
      <c r="VCW58" s="38"/>
      <c r="VCX58" s="38"/>
      <c r="VCY58" s="38"/>
      <c r="VCZ58" s="38"/>
      <c r="VDA58" s="38"/>
      <c r="VDB58" s="38"/>
      <c r="VDC58" s="38"/>
      <c r="VDD58" s="38"/>
      <c r="VDE58" s="38"/>
      <c r="VDF58" s="38"/>
      <c r="VDG58" s="38"/>
      <c r="VDH58" s="38"/>
      <c r="VDI58" s="38"/>
      <c r="VDJ58" s="38"/>
      <c r="VDK58" s="38"/>
      <c r="VDL58" s="38"/>
      <c r="VDM58" s="38"/>
      <c r="VDN58" s="38"/>
      <c r="VDO58" s="38"/>
      <c r="VDP58" s="38"/>
      <c r="VDQ58" s="38"/>
      <c r="VDR58" s="38"/>
      <c r="VDS58" s="38"/>
      <c r="VDT58" s="38"/>
      <c r="VDU58" s="38"/>
      <c r="VDV58" s="38"/>
      <c r="VDW58" s="38"/>
      <c r="VDX58" s="38"/>
      <c r="VDY58" s="38"/>
      <c r="VDZ58" s="38"/>
      <c r="VEA58" s="38"/>
      <c r="VEB58" s="38"/>
      <c r="VEC58" s="38"/>
      <c r="VED58" s="38"/>
      <c r="VEE58" s="38"/>
      <c r="VEF58" s="38"/>
      <c r="VEG58" s="38"/>
      <c r="VEH58" s="38"/>
      <c r="VEI58" s="38"/>
      <c r="VEJ58" s="38"/>
      <c r="VEK58" s="38"/>
      <c r="VEL58" s="38"/>
      <c r="VEM58" s="38"/>
      <c r="VEN58" s="38"/>
      <c r="VEO58" s="38"/>
      <c r="VEP58" s="38"/>
      <c r="VEQ58" s="38"/>
      <c r="VER58" s="38"/>
      <c r="VES58" s="38"/>
      <c r="VET58" s="38"/>
      <c r="VEU58" s="38"/>
      <c r="VEV58" s="38"/>
      <c r="VEW58" s="38"/>
      <c r="VEX58" s="38"/>
      <c r="VEY58" s="38"/>
      <c r="VEZ58" s="38"/>
      <c r="VFA58" s="38"/>
      <c r="VFB58" s="38"/>
      <c r="VFC58" s="38"/>
      <c r="VFD58" s="38"/>
      <c r="VFE58" s="38"/>
      <c r="VFF58" s="38"/>
      <c r="VFG58" s="38"/>
      <c r="VFH58" s="38"/>
      <c r="VFI58" s="38"/>
      <c r="VFJ58" s="38"/>
      <c r="VFK58" s="38"/>
      <c r="VFL58" s="38"/>
      <c r="VFM58" s="38"/>
      <c r="VFN58" s="38"/>
      <c r="VFO58" s="38"/>
      <c r="VFP58" s="38"/>
      <c r="VFQ58" s="38"/>
      <c r="VFR58" s="38"/>
      <c r="VFS58" s="38"/>
      <c r="VFT58" s="38"/>
      <c r="VFU58" s="38"/>
      <c r="VFV58" s="38"/>
      <c r="VFW58" s="38"/>
      <c r="VFX58" s="38"/>
      <c r="VFY58" s="38"/>
      <c r="VFZ58" s="38"/>
      <c r="VGA58" s="38"/>
      <c r="VGB58" s="38"/>
      <c r="VGC58" s="38"/>
      <c r="VGD58" s="38"/>
      <c r="VGE58" s="38"/>
      <c r="VGF58" s="38"/>
      <c r="VGG58" s="38"/>
      <c r="VGH58" s="38"/>
      <c r="VGI58" s="38"/>
      <c r="VGJ58" s="38"/>
      <c r="VGK58" s="38"/>
      <c r="VGL58" s="38"/>
      <c r="VGM58" s="38"/>
      <c r="VGN58" s="38"/>
      <c r="VGO58" s="38"/>
      <c r="VGP58" s="38"/>
      <c r="VGQ58" s="38"/>
      <c r="VGR58" s="38"/>
      <c r="VGS58" s="38"/>
      <c r="VGT58" s="38"/>
      <c r="VGU58" s="38"/>
      <c r="VGV58" s="38"/>
      <c r="VGW58" s="38"/>
      <c r="VGX58" s="38"/>
      <c r="VGY58" s="38"/>
      <c r="VGZ58" s="38"/>
      <c r="VHA58" s="38"/>
      <c r="VHB58" s="38"/>
      <c r="VHC58" s="38"/>
      <c r="VHD58" s="38"/>
      <c r="VHE58" s="38"/>
      <c r="VHF58" s="38"/>
      <c r="VHG58" s="38"/>
      <c r="VHH58" s="38"/>
      <c r="VHI58" s="38"/>
      <c r="VHJ58" s="38"/>
      <c r="VHK58" s="38"/>
      <c r="VHL58" s="38"/>
      <c r="VHM58" s="38"/>
      <c r="VHN58" s="38"/>
      <c r="VHO58" s="38"/>
      <c r="VHP58" s="38"/>
      <c r="VHQ58" s="38"/>
      <c r="VHR58" s="38"/>
      <c r="VHS58" s="38"/>
      <c r="VHT58" s="38"/>
      <c r="VHU58" s="38"/>
      <c r="VHV58" s="38"/>
      <c r="VHW58" s="38"/>
      <c r="VHX58" s="38"/>
      <c r="VHY58" s="38"/>
      <c r="VHZ58" s="38"/>
      <c r="VIA58" s="38"/>
      <c r="VIB58" s="38"/>
      <c r="VIC58" s="38"/>
      <c r="VID58" s="38"/>
      <c r="VIE58" s="38"/>
      <c r="VIF58" s="38"/>
      <c r="VIG58" s="38"/>
      <c r="VIH58" s="38"/>
      <c r="VII58" s="38"/>
      <c r="VIJ58" s="38"/>
      <c r="VIK58" s="38"/>
      <c r="VIL58" s="38"/>
      <c r="VIM58" s="38"/>
      <c r="VIN58" s="38"/>
      <c r="VIO58" s="38"/>
      <c r="VIP58" s="38"/>
      <c r="VIQ58" s="38"/>
      <c r="VIR58" s="38"/>
      <c r="VIS58" s="38"/>
      <c r="VIT58" s="38"/>
      <c r="VIU58" s="38"/>
      <c r="VIV58" s="38"/>
      <c r="VIW58" s="38"/>
      <c r="VIX58" s="38"/>
      <c r="VIY58" s="38"/>
      <c r="VIZ58" s="38"/>
      <c r="VJA58" s="38"/>
      <c r="VJB58" s="38"/>
      <c r="VJC58" s="38"/>
      <c r="VJD58" s="38"/>
      <c r="VJE58" s="38"/>
      <c r="VJF58" s="38"/>
      <c r="VJG58" s="38"/>
      <c r="VJH58" s="38"/>
      <c r="VJI58" s="38"/>
      <c r="VJJ58" s="38"/>
      <c r="VJK58" s="38"/>
      <c r="VJL58" s="38"/>
      <c r="VJM58" s="38"/>
      <c r="VJN58" s="38"/>
      <c r="VJO58" s="38"/>
      <c r="VJP58" s="38"/>
      <c r="VJQ58" s="38"/>
      <c r="VJR58" s="38"/>
      <c r="VJS58" s="38"/>
      <c r="VJT58" s="38"/>
      <c r="VJU58" s="38"/>
      <c r="VJV58" s="38"/>
      <c r="VJW58" s="38"/>
      <c r="VJX58" s="38"/>
      <c r="VJY58" s="38"/>
      <c r="VJZ58" s="38"/>
      <c r="VKA58" s="38"/>
      <c r="VKB58" s="38"/>
      <c r="VKC58" s="38"/>
      <c r="VKD58" s="38"/>
      <c r="VKE58" s="38"/>
      <c r="VKF58" s="38"/>
      <c r="VKG58" s="38"/>
      <c r="VKH58" s="38"/>
      <c r="VKI58" s="38"/>
      <c r="VKJ58" s="38"/>
      <c r="VKK58" s="38"/>
      <c r="VKL58" s="38"/>
      <c r="VKM58" s="38"/>
      <c r="VKN58" s="38"/>
      <c r="VKO58" s="38"/>
      <c r="VKP58" s="38"/>
      <c r="VKQ58" s="38"/>
      <c r="VKR58" s="38"/>
      <c r="VKS58" s="38"/>
      <c r="VKT58" s="38"/>
      <c r="VKU58" s="38"/>
      <c r="VKV58" s="38"/>
      <c r="VKW58" s="38"/>
      <c r="VKX58" s="38"/>
      <c r="VKY58" s="38"/>
      <c r="VKZ58" s="38"/>
      <c r="VLA58" s="38"/>
      <c r="VLB58" s="38"/>
      <c r="VLC58" s="38"/>
      <c r="VLD58" s="38"/>
      <c r="VLE58" s="38"/>
      <c r="VLF58" s="38"/>
      <c r="VLG58" s="38"/>
      <c r="VLH58" s="38"/>
      <c r="VLI58" s="38"/>
      <c r="VLJ58" s="38"/>
      <c r="VLK58" s="38"/>
      <c r="VLL58" s="38"/>
      <c r="VLM58" s="38"/>
      <c r="VLN58" s="38"/>
      <c r="VLO58" s="38"/>
      <c r="VLP58" s="38"/>
      <c r="VLQ58" s="38"/>
      <c r="VLR58" s="38"/>
      <c r="VLS58" s="38"/>
      <c r="VLT58" s="38"/>
      <c r="VLU58" s="38"/>
      <c r="VLV58" s="38"/>
      <c r="VLW58" s="38"/>
      <c r="VLX58" s="38"/>
      <c r="VLY58" s="38"/>
      <c r="VLZ58" s="38"/>
      <c r="VMA58" s="38"/>
      <c r="VMB58" s="38"/>
      <c r="VMC58" s="38"/>
      <c r="VMD58" s="38"/>
      <c r="VME58" s="38"/>
      <c r="VMF58" s="38"/>
      <c r="VMG58" s="38"/>
      <c r="VMH58" s="38"/>
      <c r="VMI58" s="38"/>
      <c r="VMJ58" s="38"/>
      <c r="VMK58" s="38"/>
      <c r="VML58" s="38"/>
      <c r="VMM58" s="38"/>
      <c r="VMN58" s="38"/>
      <c r="VMO58" s="38"/>
      <c r="VMP58" s="38"/>
      <c r="VMQ58" s="38"/>
      <c r="VMR58" s="38"/>
      <c r="VMS58" s="38"/>
      <c r="VMT58" s="38"/>
      <c r="VMU58" s="38"/>
      <c r="VMV58" s="38"/>
      <c r="VMW58" s="38"/>
      <c r="VMX58" s="38"/>
      <c r="VMY58" s="38"/>
      <c r="VMZ58" s="38"/>
      <c r="VNA58" s="38"/>
      <c r="VNB58" s="38"/>
      <c r="VNC58" s="38"/>
      <c r="VND58" s="38"/>
      <c r="VNE58" s="38"/>
      <c r="VNF58" s="38"/>
      <c r="VNG58" s="38"/>
      <c r="VNH58" s="38"/>
      <c r="VNI58" s="38"/>
      <c r="VNJ58" s="38"/>
      <c r="VNK58" s="38"/>
      <c r="VNL58" s="38"/>
      <c r="VNM58" s="38"/>
      <c r="VNN58" s="38"/>
      <c r="VNO58" s="38"/>
      <c r="VNP58" s="38"/>
      <c r="VNQ58" s="38"/>
      <c r="VNR58" s="38"/>
      <c r="VNS58" s="38"/>
      <c r="VNT58" s="38"/>
      <c r="VNU58" s="38"/>
      <c r="VNV58" s="38"/>
      <c r="VNW58" s="38"/>
      <c r="VNX58" s="38"/>
      <c r="VNY58" s="38"/>
      <c r="VNZ58" s="38"/>
      <c r="VOA58" s="38"/>
      <c r="VOB58" s="38"/>
      <c r="VOC58" s="38"/>
      <c r="VOD58" s="38"/>
      <c r="VOE58" s="38"/>
      <c r="VOF58" s="38"/>
      <c r="VOG58" s="38"/>
      <c r="VOH58" s="38"/>
      <c r="VOI58" s="38"/>
      <c r="VOJ58" s="38"/>
      <c r="VOK58" s="38"/>
      <c r="VOL58" s="38"/>
      <c r="VOM58" s="38"/>
      <c r="VON58" s="38"/>
      <c r="VOO58" s="38"/>
      <c r="VOP58" s="38"/>
      <c r="VOQ58" s="38"/>
      <c r="VOR58" s="38"/>
      <c r="VOS58" s="38"/>
      <c r="VOT58" s="38"/>
      <c r="VOU58" s="38"/>
      <c r="VOV58" s="38"/>
      <c r="VOW58" s="38"/>
      <c r="VOX58" s="38"/>
      <c r="VOY58" s="38"/>
      <c r="VOZ58" s="38"/>
      <c r="VPA58" s="38"/>
      <c r="VPB58" s="38"/>
      <c r="VPC58" s="38"/>
      <c r="VPD58" s="38"/>
      <c r="VPE58" s="38"/>
      <c r="VPF58" s="38"/>
      <c r="VPG58" s="38"/>
      <c r="VPH58" s="38"/>
      <c r="VPI58" s="38"/>
      <c r="VPJ58" s="38"/>
      <c r="VPK58" s="38"/>
      <c r="VPL58" s="38"/>
      <c r="VPM58" s="38"/>
      <c r="VPN58" s="38"/>
      <c r="VPO58" s="38"/>
      <c r="VPP58" s="38"/>
      <c r="VPQ58" s="38"/>
      <c r="VPR58" s="38"/>
      <c r="VPS58" s="38"/>
      <c r="VPT58" s="38"/>
      <c r="VPU58" s="38"/>
      <c r="VPV58" s="38"/>
      <c r="VPW58" s="38"/>
      <c r="VPX58" s="38"/>
      <c r="VPY58" s="38"/>
      <c r="VPZ58" s="38"/>
      <c r="VQA58" s="38"/>
      <c r="VQB58" s="38"/>
      <c r="VQC58" s="38"/>
      <c r="VQD58" s="38"/>
      <c r="VQE58" s="38"/>
      <c r="VQF58" s="38"/>
      <c r="VQG58" s="38"/>
      <c r="VQH58" s="38"/>
      <c r="VQI58" s="38"/>
      <c r="VQJ58" s="38"/>
      <c r="VQK58" s="38"/>
      <c r="VQL58" s="38"/>
      <c r="VQM58" s="38"/>
      <c r="VQN58" s="38"/>
      <c r="VQO58" s="38"/>
      <c r="VQP58" s="38"/>
      <c r="VQQ58" s="38"/>
      <c r="VQR58" s="38"/>
      <c r="VQS58" s="38"/>
      <c r="VQT58" s="38"/>
      <c r="VQU58" s="38"/>
      <c r="VQV58" s="38"/>
      <c r="VQW58" s="38"/>
      <c r="VQX58" s="38"/>
      <c r="VQY58" s="38"/>
      <c r="VQZ58" s="38"/>
      <c r="VRA58" s="38"/>
      <c r="VRB58" s="38"/>
      <c r="VRC58" s="38"/>
      <c r="VRD58" s="38"/>
      <c r="VRE58" s="38"/>
      <c r="VRF58" s="38"/>
      <c r="VRG58" s="38"/>
      <c r="VRH58" s="38"/>
      <c r="VRI58" s="38"/>
      <c r="VRJ58" s="38"/>
      <c r="VRK58" s="38"/>
      <c r="VRL58" s="38"/>
      <c r="VRM58" s="38"/>
      <c r="VRN58" s="38"/>
      <c r="VRO58" s="38"/>
      <c r="VRP58" s="38"/>
      <c r="VRQ58" s="38"/>
      <c r="VRR58" s="38"/>
      <c r="VRS58" s="38"/>
      <c r="VRT58" s="38"/>
      <c r="VRU58" s="38"/>
      <c r="VRV58" s="38"/>
      <c r="VRW58" s="38"/>
      <c r="VRX58" s="38"/>
      <c r="VRY58" s="38"/>
      <c r="VRZ58" s="38"/>
      <c r="VSA58" s="38"/>
      <c r="VSB58" s="38"/>
      <c r="VSC58" s="38"/>
      <c r="VSD58" s="38"/>
      <c r="VSE58" s="38"/>
      <c r="VSF58" s="38"/>
      <c r="VSG58" s="38"/>
      <c r="VSH58" s="38"/>
      <c r="VSI58" s="38"/>
      <c r="VSJ58" s="38"/>
      <c r="VSK58" s="38"/>
      <c r="VSL58" s="38"/>
      <c r="VSM58" s="38"/>
      <c r="VSN58" s="38"/>
      <c r="VSO58" s="38"/>
      <c r="VSP58" s="38"/>
      <c r="VSQ58" s="38"/>
      <c r="VSR58" s="38"/>
      <c r="VSS58" s="38"/>
      <c r="VST58" s="38"/>
      <c r="VSU58" s="38"/>
      <c r="VSV58" s="38"/>
      <c r="VSW58" s="38"/>
      <c r="VSX58" s="38"/>
      <c r="VSY58" s="38"/>
      <c r="VSZ58" s="38"/>
      <c r="VTA58" s="38"/>
      <c r="VTB58" s="38"/>
      <c r="VTC58" s="38"/>
      <c r="VTD58" s="38"/>
      <c r="VTE58" s="38"/>
      <c r="VTF58" s="38"/>
      <c r="VTG58" s="38"/>
      <c r="VTH58" s="38"/>
      <c r="VTI58" s="38"/>
      <c r="VTJ58" s="38"/>
      <c r="VTK58" s="38"/>
      <c r="VTL58" s="38"/>
      <c r="VTM58" s="38"/>
      <c r="VTN58" s="38"/>
      <c r="VTO58" s="38"/>
      <c r="VTP58" s="38"/>
      <c r="VTQ58" s="38"/>
      <c r="VTR58" s="38"/>
      <c r="VTS58" s="38"/>
      <c r="VTT58" s="38"/>
      <c r="VTU58" s="38"/>
      <c r="VTV58" s="38"/>
      <c r="VTW58" s="38"/>
      <c r="VTX58" s="38"/>
      <c r="VTY58" s="38"/>
      <c r="VTZ58" s="38"/>
      <c r="VUA58" s="38"/>
      <c r="VUB58" s="38"/>
      <c r="VUC58" s="38"/>
      <c r="VUD58" s="38"/>
      <c r="VUE58" s="38"/>
      <c r="VUF58" s="38"/>
      <c r="VUG58" s="38"/>
      <c r="VUH58" s="38"/>
      <c r="VUI58" s="38"/>
      <c r="VUJ58" s="38"/>
      <c r="VUK58" s="38"/>
      <c r="VUL58" s="38"/>
      <c r="VUM58" s="38"/>
      <c r="VUN58" s="38"/>
      <c r="VUO58" s="38"/>
      <c r="VUP58" s="38"/>
      <c r="VUQ58" s="38"/>
      <c r="VUR58" s="38"/>
      <c r="VUS58" s="38"/>
      <c r="VUT58" s="38"/>
      <c r="VUU58" s="38"/>
      <c r="VUV58" s="38"/>
      <c r="VUW58" s="38"/>
      <c r="VUX58" s="38"/>
      <c r="VUY58" s="38"/>
      <c r="VUZ58" s="38"/>
      <c r="VVA58" s="38"/>
      <c r="VVB58" s="38"/>
      <c r="VVC58" s="38"/>
      <c r="VVD58" s="38"/>
      <c r="VVE58" s="38"/>
      <c r="VVF58" s="38"/>
      <c r="VVG58" s="38"/>
      <c r="VVH58" s="38"/>
      <c r="VVI58" s="38"/>
      <c r="VVJ58" s="38"/>
      <c r="VVK58" s="38"/>
      <c r="VVL58" s="38"/>
      <c r="VVM58" s="38"/>
      <c r="VVN58" s="38"/>
      <c r="VVO58" s="38"/>
      <c r="VVP58" s="38"/>
      <c r="VVQ58" s="38"/>
      <c r="VVR58" s="38"/>
      <c r="VVS58" s="38"/>
      <c r="VVT58" s="38"/>
      <c r="VVU58" s="38"/>
      <c r="VVV58" s="38"/>
      <c r="VVW58" s="38"/>
      <c r="VVX58" s="38"/>
      <c r="VVY58" s="38"/>
      <c r="VVZ58" s="38"/>
      <c r="VWA58" s="38"/>
      <c r="VWB58" s="38"/>
      <c r="VWC58" s="38"/>
      <c r="VWD58" s="38"/>
      <c r="VWE58" s="38"/>
      <c r="VWF58" s="38"/>
      <c r="VWG58" s="38"/>
      <c r="VWH58" s="38"/>
      <c r="VWI58" s="38"/>
      <c r="VWJ58" s="38"/>
      <c r="VWK58" s="38"/>
      <c r="VWL58" s="38"/>
      <c r="VWM58" s="38"/>
      <c r="VWN58" s="38"/>
      <c r="VWO58" s="38"/>
      <c r="VWP58" s="38"/>
      <c r="VWQ58" s="38"/>
      <c r="VWR58" s="38"/>
      <c r="VWS58" s="38"/>
      <c r="VWT58" s="38"/>
      <c r="VWU58" s="38"/>
      <c r="VWV58" s="38"/>
      <c r="VWW58" s="38"/>
      <c r="VWX58" s="38"/>
      <c r="VWY58" s="38"/>
      <c r="VWZ58" s="38"/>
      <c r="VXA58" s="38"/>
      <c r="VXB58" s="38"/>
      <c r="VXC58" s="38"/>
      <c r="VXD58" s="38"/>
      <c r="VXE58" s="38"/>
      <c r="VXF58" s="38"/>
      <c r="VXG58" s="38"/>
      <c r="VXH58" s="38"/>
      <c r="VXI58" s="38"/>
      <c r="VXJ58" s="38"/>
      <c r="VXK58" s="38"/>
      <c r="VXL58" s="38"/>
      <c r="VXM58" s="38"/>
      <c r="VXN58" s="38"/>
      <c r="VXO58" s="38"/>
      <c r="VXP58" s="38"/>
      <c r="VXQ58" s="38"/>
      <c r="VXR58" s="38"/>
      <c r="VXS58" s="38"/>
      <c r="VXT58" s="38"/>
      <c r="VXU58" s="38"/>
      <c r="VXV58" s="38"/>
      <c r="VXW58" s="38"/>
      <c r="VXX58" s="38"/>
      <c r="VXY58" s="38"/>
      <c r="VXZ58" s="38"/>
      <c r="VYA58" s="38"/>
      <c r="VYB58" s="38"/>
      <c r="VYC58" s="38"/>
      <c r="VYD58" s="38"/>
      <c r="VYE58" s="38"/>
      <c r="VYF58" s="38"/>
      <c r="VYG58" s="38"/>
      <c r="VYH58" s="38"/>
      <c r="VYI58" s="38"/>
      <c r="VYJ58" s="38"/>
      <c r="VYK58" s="38"/>
      <c r="VYL58" s="38"/>
      <c r="VYM58" s="38"/>
      <c r="VYN58" s="38"/>
      <c r="VYO58" s="38"/>
      <c r="VYP58" s="38"/>
      <c r="VYQ58" s="38"/>
      <c r="VYR58" s="38"/>
      <c r="VYS58" s="38"/>
      <c r="VYT58" s="38"/>
      <c r="VYU58" s="38"/>
      <c r="VYV58" s="38"/>
      <c r="VYW58" s="38"/>
      <c r="VYX58" s="38"/>
      <c r="VYY58" s="38"/>
      <c r="VYZ58" s="38"/>
      <c r="VZA58" s="38"/>
      <c r="VZB58" s="38"/>
      <c r="VZC58" s="38"/>
      <c r="VZD58" s="38"/>
      <c r="VZE58" s="38"/>
      <c r="VZF58" s="38"/>
      <c r="VZG58" s="38"/>
      <c r="VZH58" s="38"/>
      <c r="VZI58" s="38"/>
      <c r="VZJ58" s="38"/>
      <c r="VZK58" s="38"/>
      <c r="VZL58" s="38"/>
      <c r="VZM58" s="38"/>
      <c r="VZN58" s="38"/>
      <c r="VZO58" s="38"/>
      <c r="VZP58" s="38"/>
      <c r="VZQ58" s="38"/>
      <c r="VZR58" s="38"/>
      <c r="VZS58" s="38"/>
      <c r="VZT58" s="38"/>
      <c r="VZU58" s="38"/>
      <c r="VZV58" s="38"/>
      <c r="VZW58" s="38"/>
      <c r="VZX58" s="38"/>
      <c r="VZY58" s="38"/>
      <c r="VZZ58" s="38"/>
      <c r="WAA58" s="38"/>
      <c r="WAB58" s="38"/>
      <c r="WAC58" s="38"/>
      <c r="WAD58" s="38"/>
      <c r="WAE58" s="38"/>
      <c r="WAF58" s="38"/>
      <c r="WAG58" s="38"/>
      <c r="WAH58" s="38"/>
      <c r="WAI58" s="38"/>
      <c r="WAJ58" s="38"/>
      <c r="WAK58" s="38"/>
      <c r="WAL58" s="38"/>
      <c r="WAM58" s="38"/>
      <c r="WAN58" s="38"/>
      <c r="WAO58" s="38"/>
      <c r="WAP58" s="38"/>
      <c r="WAQ58" s="38"/>
      <c r="WAR58" s="38"/>
      <c r="WAS58" s="38"/>
      <c r="WAT58" s="38"/>
      <c r="WAU58" s="38"/>
      <c r="WAV58" s="38"/>
      <c r="WAW58" s="38"/>
      <c r="WAX58" s="38"/>
      <c r="WAY58" s="38"/>
      <c r="WAZ58" s="38"/>
      <c r="WBA58" s="38"/>
      <c r="WBB58" s="38"/>
      <c r="WBC58" s="38"/>
      <c r="WBD58" s="38"/>
      <c r="WBE58" s="38"/>
      <c r="WBF58" s="38"/>
      <c r="WBG58" s="38"/>
      <c r="WBH58" s="38"/>
      <c r="WBI58" s="38"/>
      <c r="WBJ58" s="38"/>
      <c r="WBK58" s="38"/>
      <c r="WBL58" s="38"/>
      <c r="WBM58" s="38"/>
      <c r="WBN58" s="38"/>
      <c r="WBO58" s="38"/>
      <c r="WBP58" s="38"/>
      <c r="WBQ58" s="38"/>
      <c r="WBR58" s="38"/>
      <c r="WBS58" s="38"/>
      <c r="WBT58" s="38"/>
      <c r="WBU58" s="38"/>
      <c r="WBV58" s="38"/>
      <c r="WBW58" s="38"/>
      <c r="WBX58" s="38"/>
      <c r="WBY58" s="38"/>
      <c r="WBZ58" s="38"/>
      <c r="WCA58" s="38"/>
      <c r="WCB58" s="38"/>
      <c r="WCC58" s="38"/>
      <c r="WCD58" s="38"/>
      <c r="WCE58" s="38"/>
      <c r="WCF58" s="38"/>
      <c r="WCG58" s="38"/>
      <c r="WCH58" s="38"/>
      <c r="WCI58" s="38"/>
      <c r="WCJ58" s="38"/>
      <c r="WCK58" s="38"/>
      <c r="WCL58" s="38"/>
      <c r="WCM58" s="38"/>
      <c r="WCN58" s="38"/>
      <c r="WCO58" s="38"/>
      <c r="WCP58" s="38"/>
      <c r="WCQ58" s="38"/>
      <c r="WCR58" s="38"/>
      <c r="WCS58" s="38"/>
      <c r="WCT58" s="38"/>
      <c r="WCU58" s="38"/>
      <c r="WCV58" s="38"/>
      <c r="WCW58" s="38"/>
      <c r="WCX58" s="38"/>
      <c r="WCY58" s="38"/>
      <c r="WCZ58" s="38"/>
      <c r="WDA58" s="38"/>
      <c r="WDB58" s="38"/>
      <c r="WDC58" s="38"/>
      <c r="WDD58" s="38"/>
      <c r="WDE58" s="38"/>
      <c r="WDF58" s="38"/>
      <c r="WDG58" s="38"/>
      <c r="WDH58" s="38"/>
      <c r="WDI58" s="38"/>
      <c r="WDJ58" s="38"/>
      <c r="WDK58" s="38"/>
      <c r="WDL58" s="38"/>
      <c r="WDM58" s="38"/>
      <c r="WDN58" s="38"/>
      <c r="WDO58" s="38"/>
      <c r="WDP58" s="38"/>
      <c r="WDQ58" s="38"/>
      <c r="WDR58" s="38"/>
      <c r="WDS58" s="38"/>
      <c r="WDT58" s="38"/>
      <c r="WDU58" s="38"/>
      <c r="WDV58" s="38"/>
      <c r="WDW58" s="38"/>
      <c r="WDX58" s="38"/>
      <c r="WDY58" s="38"/>
      <c r="WDZ58" s="38"/>
      <c r="WEA58" s="38"/>
      <c r="WEB58" s="38"/>
      <c r="WEC58" s="38"/>
      <c r="WED58" s="38"/>
      <c r="WEE58" s="38"/>
      <c r="WEF58" s="38"/>
      <c r="WEG58" s="38"/>
      <c r="WEH58" s="38"/>
      <c r="WEI58" s="38"/>
      <c r="WEJ58" s="38"/>
      <c r="WEK58" s="38"/>
      <c r="WEL58" s="38"/>
      <c r="WEM58" s="38"/>
      <c r="WEN58" s="38"/>
      <c r="WEO58" s="38"/>
      <c r="WEP58" s="38"/>
      <c r="WEQ58" s="38"/>
      <c r="WER58" s="38"/>
      <c r="WES58" s="38"/>
      <c r="WET58" s="38"/>
      <c r="WEU58" s="38"/>
      <c r="WEV58" s="38"/>
      <c r="WEW58" s="38"/>
      <c r="WEX58" s="38"/>
      <c r="WEY58" s="38"/>
      <c r="WEZ58" s="38"/>
      <c r="WFA58" s="38"/>
      <c r="WFB58" s="38"/>
      <c r="WFC58" s="38"/>
      <c r="WFD58" s="38"/>
      <c r="WFE58" s="38"/>
      <c r="WFF58" s="38"/>
      <c r="WFG58" s="38"/>
      <c r="WFH58" s="38"/>
      <c r="WFI58" s="38"/>
      <c r="WFJ58" s="38"/>
      <c r="WFK58" s="38"/>
      <c r="WFL58" s="38"/>
      <c r="WFM58" s="38"/>
      <c r="WFN58" s="38"/>
      <c r="WFO58" s="38"/>
      <c r="WFP58" s="38"/>
      <c r="WFQ58" s="38"/>
      <c r="WFR58" s="38"/>
      <c r="WFS58" s="38"/>
      <c r="WFT58" s="38"/>
      <c r="WFU58" s="38"/>
      <c r="WFV58" s="38"/>
      <c r="WFW58" s="38"/>
      <c r="WFX58" s="38"/>
      <c r="WFY58" s="38"/>
      <c r="WFZ58" s="38"/>
      <c r="WGA58" s="38"/>
      <c r="WGB58" s="38"/>
      <c r="WGC58" s="38"/>
      <c r="WGD58" s="38"/>
      <c r="WGE58" s="38"/>
      <c r="WGF58" s="38"/>
      <c r="WGG58" s="38"/>
      <c r="WGH58" s="38"/>
      <c r="WGI58" s="38"/>
      <c r="WGJ58" s="38"/>
      <c r="WGK58" s="38"/>
      <c r="WGL58" s="38"/>
      <c r="WGM58" s="38"/>
      <c r="WGN58" s="38"/>
      <c r="WGO58" s="38"/>
      <c r="WGP58" s="38"/>
      <c r="WGQ58" s="38"/>
      <c r="WGR58" s="38"/>
      <c r="WGS58" s="38"/>
      <c r="WGT58" s="38"/>
      <c r="WGU58" s="38"/>
      <c r="WGV58" s="38"/>
      <c r="WGW58" s="38"/>
      <c r="WGX58" s="38"/>
      <c r="WGY58" s="38"/>
      <c r="WGZ58" s="38"/>
      <c r="WHA58" s="38"/>
      <c r="WHB58" s="38"/>
      <c r="WHC58" s="38"/>
      <c r="WHD58" s="38"/>
      <c r="WHE58" s="38"/>
      <c r="WHF58" s="38"/>
      <c r="WHG58" s="38"/>
      <c r="WHH58" s="38"/>
      <c r="WHI58" s="38"/>
      <c r="WHJ58" s="38"/>
      <c r="WHK58" s="38"/>
      <c r="WHL58" s="38"/>
      <c r="WHM58" s="38"/>
      <c r="WHN58" s="38"/>
      <c r="WHO58" s="38"/>
      <c r="WHP58" s="38"/>
      <c r="WHQ58" s="38"/>
      <c r="WHR58" s="38"/>
      <c r="WHS58" s="38"/>
      <c r="WHT58" s="38"/>
      <c r="WHU58" s="38"/>
      <c r="WHV58" s="38"/>
      <c r="WHW58" s="38"/>
      <c r="WHX58" s="38"/>
      <c r="WHY58" s="38"/>
      <c r="WHZ58" s="38"/>
      <c r="WIA58" s="38"/>
      <c r="WIB58" s="38"/>
      <c r="WIC58" s="38"/>
      <c r="WID58" s="38"/>
      <c r="WIE58" s="38"/>
      <c r="WIF58" s="38"/>
      <c r="WIG58" s="38"/>
      <c r="WIH58" s="38"/>
      <c r="WII58" s="38"/>
      <c r="WIJ58" s="38"/>
      <c r="WIK58" s="38"/>
      <c r="WIL58" s="38"/>
      <c r="WIM58" s="38"/>
      <c r="WIN58" s="38"/>
      <c r="WIO58" s="38"/>
      <c r="WIP58" s="38"/>
      <c r="WIQ58" s="38"/>
      <c r="WIR58" s="38"/>
      <c r="WIS58" s="38"/>
      <c r="WIT58" s="38"/>
      <c r="WIU58" s="38"/>
      <c r="WIV58" s="38"/>
      <c r="WIW58" s="38"/>
      <c r="WIX58" s="38"/>
      <c r="WIY58" s="38"/>
      <c r="WIZ58" s="38"/>
      <c r="WJA58" s="38"/>
      <c r="WJB58" s="38"/>
      <c r="WJC58" s="38"/>
      <c r="WJD58" s="38"/>
      <c r="WJE58" s="38"/>
      <c r="WJF58" s="38"/>
      <c r="WJG58" s="38"/>
      <c r="WJH58" s="38"/>
      <c r="WJI58" s="38"/>
      <c r="WJJ58" s="38"/>
      <c r="WJK58" s="38"/>
      <c r="WJL58" s="38"/>
      <c r="WJM58" s="38"/>
      <c r="WJN58" s="38"/>
      <c r="WJO58" s="38"/>
      <c r="WJP58" s="38"/>
      <c r="WJQ58" s="38"/>
      <c r="WJR58" s="38"/>
      <c r="WJS58" s="38"/>
      <c r="WJT58" s="38"/>
      <c r="WJU58" s="38"/>
      <c r="WJV58" s="38"/>
      <c r="WJW58" s="38"/>
      <c r="WJX58" s="38"/>
      <c r="WJY58" s="38"/>
      <c r="WJZ58" s="38"/>
      <c r="WKA58" s="38"/>
      <c r="WKB58" s="38"/>
      <c r="WKC58" s="38"/>
      <c r="WKD58" s="38"/>
      <c r="WKE58" s="38"/>
      <c r="WKF58" s="38"/>
      <c r="WKG58" s="38"/>
      <c r="WKH58" s="38"/>
      <c r="WKI58" s="38"/>
      <c r="WKJ58" s="38"/>
      <c r="WKK58" s="38"/>
      <c r="WKL58" s="38"/>
      <c r="WKM58" s="38"/>
      <c r="WKN58" s="38"/>
      <c r="WKO58" s="38"/>
      <c r="WKP58" s="38"/>
      <c r="WKQ58" s="38"/>
      <c r="WKR58" s="38"/>
      <c r="WKS58" s="38"/>
      <c r="WKT58" s="38"/>
      <c r="WKU58" s="38"/>
      <c r="WKV58" s="38"/>
      <c r="WKW58" s="38"/>
      <c r="WKX58" s="38"/>
      <c r="WKY58" s="38"/>
      <c r="WKZ58" s="38"/>
      <c r="WLA58" s="38"/>
      <c r="WLB58" s="38"/>
      <c r="WLC58" s="38"/>
      <c r="WLD58" s="38"/>
      <c r="WLE58" s="38"/>
      <c r="WLF58" s="38"/>
      <c r="WLG58" s="38"/>
      <c r="WLH58" s="38"/>
      <c r="WLI58" s="38"/>
      <c r="WLJ58" s="38"/>
      <c r="WLK58" s="38"/>
      <c r="WLL58" s="38"/>
      <c r="WLM58" s="38"/>
      <c r="WLN58" s="38"/>
      <c r="WLO58" s="38"/>
      <c r="WLP58" s="38"/>
      <c r="WLQ58" s="38"/>
      <c r="WLR58" s="38"/>
      <c r="WLS58" s="38"/>
      <c r="WLT58" s="38"/>
      <c r="WLU58" s="38"/>
      <c r="WLV58" s="38"/>
      <c r="WLW58" s="38"/>
      <c r="WLX58" s="38"/>
      <c r="WLY58" s="38"/>
      <c r="WLZ58" s="38"/>
      <c r="WMA58" s="38"/>
      <c r="WMB58" s="38"/>
      <c r="WMC58" s="38"/>
      <c r="WMD58" s="38"/>
      <c r="WME58" s="38"/>
      <c r="WMF58" s="38"/>
      <c r="WMG58" s="38"/>
      <c r="WMH58" s="38"/>
      <c r="WMI58" s="38"/>
      <c r="WMJ58" s="38"/>
      <c r="WMK58" s="38"/>
      <c r="WML58" s="38"/>
      <c r="WMM58" s="38"/>
      <c r="WMN58" s="38"/>
      <c r="WMO58" s="38"/>
      <c r="WMP58" s="38"/>
      <c r="WMQ58" s="38"/>
      <c r="WMR58" s="38"/>
      <c r="WMS58" s="38"/>
      <c r="WMT58" s="38"/>
      <c r="WMU58" s="38"/>
      <c r="WMV58" s="38"/>
      <c r="WMW58" s="38"/>
      <c r="WMX58" s="38"/>
      <c r="WMY58" s="38"/>
      <c r="WMZ58" s="38"/>
      <c r="WNA58" s="38"/>
      <c r="WNB58" s="38"/>
      <c r="WNC58" s="38"/>
      <c r="WND58" s="38"/>
      <c r="WNE58" s="38"/>
      <c r="WNF58" s="38"/>
      <c r="WNG58" s="38"/>
      <c r="WNH58" s="38"/>
      <c r="WNI58" s="38"/>
      <c r="WNJ58" s="38"/>
      <c r="WNK58" s="38"/>
      <c r="WNL58" s="38"/>
      <c r="WNM58" s="38"/>
      <c r="WNN58" s="38"/>
      <c r="WNO58" s="38"/>
      <c r="WNP58" s="38"/>
      <c r="WNQ58" s="38"/>
      <c r="WNR58" s="38"/>
      <c r="WNS58" s="38"/>
      <c r="WNT58" s="38"/>
      <c r="WNU58" s="38"/>
      <c r="WNV58" s="38"/>
      <c r="WNW58" s="38"/>
      <c r="WNX58" s="38"/>
      <c r="WNY58" s="38"/>
      <c r="WNZ58" s="38"/>
      <c r="WOA58" s="38"/>
      <c r="WOB58" s="38"/>
      <c r="WOC58" s="38"/>
      <c r="WOD58" s="38"/>
      <c r="WOE58" s="38"/>
      <c r="WOF58" s="38"/>
      <c r="WOG58" s="38"/>
      <c r="WOH58" s="38"/>
      <c r="WOI58" s="38"/>
      <c r="WOJ58" s="38"/>
      <c r="WOK58" s="38"/>
      <c r="WOL58" s="38"/>
      <c r="WOM58" s="38"/>
      <c r="WON58" s="38"/>
      <c r="WOO58" s="38"/>
      <c r="WOP58" s="38"/>
      <c r="WOQ58" s="38"/>
      <c r="WOR58" s="38"/>
      <c r="WOS58" s="38"/>
      <c r="WOT58" s="38"/>
      <c r="WOU58" s="38"/>
      <c r="WOV58" s="38"/>
      <c r="WOW58" s="38"/>
      <c r="WOX58" s="38"/>
      <c r="WOY58" s="38"/>
      <c r="WOZ58" s="38"/>
      <c r="WPA58" s="38"/>
      <c r="WPB58" s="38"/>
      <c r="WPC58" s="38"/>
      <c r="WPD58" s="38"/>
      <c r="WPE58" s="38"/>
      <c r="WPF58" s="38"/>
      <c r="WPG58" s="38"/>
      <c r="WPH58" s="38"/>
      <c r="WPI58" s="38"/>
      <c r="WPJ58" s="38"/>
      <c r="WPK58" s="38"/>
      <c r="WPL58" s="38"/>
      <c r="WPM58" s="38"/>
      <c r="WPN58" s="38"/>
      <c r="WPO58" s="38"/>
      <c r="WPP58" s="38"/>
      <c r="WPQ58" s="38"/>
      <c r="WPR58" s="38"/>
      <c r="WPS58" s="38"/>
      <c r="WPT58" s="38"/>
      <c r="WPU58" s="38"/>
      <c r="WPV58" s="38"/>
      <c r="WPW58" s="38"/>
      <c r="WPX58" s="38"/>
      <c r="WPY58" s="38"/>
      <c r="WPZ58" s="38"/>
      <c r="WQA58" s="38"/>
      <c r="WQB58" s="38"/>
      <c r="WQC58" s="38"/>
      <c r="WQD58" s="38"/>
      <c r="WQE58" s="38"/>
      <c r="WQF58" s="38"/>
      <c r="WQG58" s="38"/>
      <c r="WQH58" s="38"/>
      <c r="WQI58" s="38"/>
      <c r="WQJ58" s="38"/>
      <c r="WQK58" s="38"/>
      <c r="WQL58" s="38"/>
      <c r="WQM58" s="38"/>
      <c r="WQN58" s="38"/>
      <c r="WQO58" s="38"/>
      <c r="WQP58" s="38"/>
      <c r="WQQ58" s="38"/>
      <c r="WQR58" s="38"/>
      <c r="WQS58" s="38"/>
      <c r="WQT58" s="38"/>
      <c r="WQU58" s="38"/>
      <c r="WQV58" s="38"/>
      <c r="WQW58" s="38"/>
      <c r="WQX58" s="38"/>
      <c r="WQY58" s="38"/>
      <c r="WQZ58" s="38"/>
      <c r="WRA58" s="38"/>
      <c r="WRB58" s="38"/>
      <c r="WRC58" s="38"/>
      <c r="WRD58" s="38"/>
      <c r="WRE58" s="38"/>
      <c r="WRF58" s="38"/>
      <c r="WRG58" s="38"/>
      <c r="WRH58" s="38"/>
      <c r="WRI58" s="38"/>
      <c r="WRJ58" s="38"/>
      <c r="WRK58" s="38"/>
      <c r="WRL58" s="38"/>
      <c r="WRM58" s="38"/>
      <c r="WRN58" s="38"/>
      <c r="WRO58" s="38"/>
      <c r="WRP58" s="38"/>
      <c r="WRQ58" s="38"/>
      <c r="WRR58" s="38"/>
      <c r="WRS58" s="38"/>
      <c r="WRT58" s="38"/>
      <c r="WRU58" s="38"/>
      <c r="WRV58" s="38"/>
      <c r="WRW58" s="38"/>
      <c r="WRX58" s="38"/>
      <c r="WRY58" s="38"/>
      <c r="WRZ58" s="38"/>
      <c r="WSA58" s="38"/>
      <c r="WSB58" s="38"/>
      <c r="WSC58" s="38"/>
      <c r="WSD58" s="38"/>
      <c r="WSE58" s="38"/>
      <c r="WSF58" s="38"/>
      <c r="WSG58" s="38"/>
      <c r="WSH58" s="38"/>
      <c r="WSI58" s="38"/>
      <c r="WSJ58" s="38"/>
      <c r="WSK58" s="38"/>
      <c r="WSL58" s="38"/>
      <c r="WSM58" s="38"/>
      <c r="WSN58" s="38"/>
      <c r="WSO58" s="38"/>
      <c r="WSP58" s="38"/>
      <c r="WSQ58" s="38"/>
      <c r="WSR58" s="38"/>
      <c r="WSS58" s="38"/>
      <c r="WST58" s="38"/>
      <c r="WSU58" s="38"/>
      <c r="WSV58" s="38"/>
      <c r="WSW58" s="38"/>
      <c r="WSX58" s="38"/>
      <c r="WSY58" s="38"/>
      <c r="WSZ58" s="38"/>
      <c r="WTA58" s="38"/>
      <c r="WTB58" s="38"/>
      <c r="WTC58" s="38"/>
      <c r="WTD58" s="38"/>
      <c r="WTE58" s="38"/>
      <c r="WTF58" s="38"/>
      <c r="WTG58" s="38"/>
      <c r="WTH58" s="38"/>
      <c r="WTI58" s="38"/>
      <c r="WTJ58" s="38"/>
      <c r="WTK58" s="38"/>
      <c r="WTL58" s="38"/>
      <c r="WTM58" s="38"/>
      <c r="WTN58" s="38"/>
      <c r="WTO58" s="38"/>
      <c r="WTP58" s="38"/>
      <c r="WTQ58" s="38"/>
      <c r="WTR58" s="38"/>
      <c r="WTS58" s="38"/>
      <c r="WTT58" s="38"/>
      <c r="WTU58" s="38"/>
      <c r="WTV58" s="38"/>
      <c r="WTW58" s="38"/>
      <c r="WTX58" s="38"/>
      <c r="WTY58" s="38"/>
      <c r="WTZ58" s="38"/>
      <c r="WUA58" s="38"/>
      <c r="WUB58" s="38"/>
      <c r="WUC58" s="38"/>
      <c r="WUD58" s="38"/>
      <c r="WUE58" s="38"/>
      <c r="WUF58" s="38"/>
      <c r="WUG58" s="38"/>
      <c r="WUH58" s="38"/>
      <c r="WUI58" s="38"/>
      <c r="WUJ58" s="38"/>
      <c r="WUK58" s="38"/>
      <c r="WUL58" s="38"/>
      <c r="WUM58" s="38"/>
      <c r="WUN58" s="38"/>
      <c r="WUO58" s="38"/>
      <c r="WUP58" s="38"/>
      <c r="WUQ58" s="38"/>
      <c r="WUR58" s="38"/>
      <c r="WUS58" s="38"/>
      <c r="WUT58" s="38"/>
      <c r="WUU58" s="38"/>
      <c r="WUV58" s="38"/>
      <c r="WUW58" s="38"/>
      <c r="WUX58" s="38"/>
      <c r="WUY58" s="38"/>
      <c r="WUZ58" s="38"/>
      <c r="WVA58" s="38"/>
      <c r="WVB58" s="38"/>
      <c r="WVC58" s="38"/>
      <c r="WVD58" s="38"/>
      <c r="WVE58" s="38"/>
      <c r="WVF58" s="38"/>
      <c r="WVG58" s="38"/>
      <c r="WVH58" s="38"/>
      <c r="WVI58" s="38"/>
      <c r="WVJ58" s="38"/>
      <c r="WVK58" s="38"/>
      <c r="WVL58" s="38"/>
      <c r="WVM58" s="38"/>
      <c r="WVN58" s="38"/>
      <c r="WVO58" s="38"/>
      <c r="WVP58" s="38"/>
      <c r="WVQ58" s="38"/>
      <c r="WVR58" s="38"/>
      <c r="WVS58" s="38"/>
      <c r="WVT58" s="38"/>
      <c r="WVU58" s="38"/>
      <c r="WVV58" s="38"/>
      <c r="WVW58" s="38"/>
      <c r="WVX58" s="38"/>
      <c r="WVY58" s="38"/>
      <c r="WVZ58" s="38"/>
      <c r="WWA58" s="38"/>
      <c r="WWB58" s="38"/>
      <c r="WWC58" s="38"/>
      <c r="WWD58" s="38"/>
      <c r="WWE58" s="38"/>
      <c r="WWF58" s="38"/>
      <c r="WWG58" s="38"/>
      <c r="WWH58" s="38"/>
      <c r="WWI58" s="38"/>
      <c r="WWJ58" s="38"/>
      <c r="WWK58" s="38"/>
      <c r="WWL58" s="38"/>
      <c r="WWM58" s="38"/>
      <c r="WWN58" s="38"/>
      <c r="WWO58" s="38"/>
      <c r="WWP58" s="38"/>
      <c r="WWQ58" s="38"/>
      <c r="WWR58" s="38"/>
      <c r="WWS58" s="38"/>
      <c r="WWT58" s="38"/>
      <c r="WWU58" s="38"/>
      <c r="WWV58" s="38"/>
      <c r="WWW58" s="38"/>
      <c r="WWX58" s="38"/>
      <c r="WWY58" s="38"/>
      <c r="WWZ58" s="38"/>
      <c r="WXA58" s="38"/>
      <c r="WXB58" s="38"/>
      <c r="WXC58" s="38"/>
      <c r="WXD58" s="38"/>
      <c r="WXE58" s="38"/>
      <c r="WXF58" s="38"/>
      <c r="WXG58" s="38"/>
      <c r="WXH58" s="38"/>
      <c r="WXI58" s="38"/>
      <c r="WXJ58" s="38"/>
      <c r="WXK58" s="38"/>
      <c r="WXL58" s="38"/>
      <c r="WXM58" s="38"/>
      <c r="WXN58" s="38"/>
      <c r="WXO58" s="38"/>
      <c r="WXP58" s="38"/>
      <c r="WXQ58" s="38"/>
      <c r="WXR58" s="38"/>
      <c r="WXS58" s="38"/>
      <c r="WXT58" s="38"/>
      <c r="WXU58" s="38"/>
      <c r="WXV58" s="38"/>
      <c r="WXW58" s="38"/>
      <c r="WXX58" s="38"/>
      <c r="WXY58" s="38"/>
      <c r="WXZ58" s="38"/>
      <c r="WYA58" s="38"/>
      <c r="WYB58" s="38"/>
      <c r="WYC58" s="38"/>
      <c r="WYD58" s="38"/>
      <c r="WYE58" s="38"/>
      <c r="WYF58" s="38"/>
      <c r="WYG58" s="38"/>
      <c r="WYH58" s="38"/>
      <c r="WYI58" s="38"/>
      <c r="WYJ58" s="38"/>
      <c r="WYK58" s="38"/>
      <c r="WYL58" s="38"/>
      <c r="WYM58" s="38"/>
      <c r="WYN58" s="38"/>
      <c r="WYO58" s="38"/>
      <c r="WYP58" s="38"/>
      <c r="WYQ58" s="38"/>
      <c r="WYR58" s="38"/>
      <c r="WYS58" s="38"/>
      <c r="WYT58" s="38"/>
      <c r="WYU58" s="38"/>
      <c r="WYV58" s="38"/>
      <c r="WYW58" s="38"/>
      <c r="WYX58" s="38"/>
      <c r="WYY58" s="38"/>
      <c r="WYZ58" s="38"/>
      <c r="WZA58" s="38"/>
      <c r="WZB58" s="38"/>
      <c r="WZC58" s="38"/>
      <c r="WZD58" s="38"/>
      <c r="WZE58" s="38"/>
      <c r="WZF58" s="38"/>
      <c r="WZG58" s="38"/>
      <c r="WZH58" s="38"/>
      <c r="WZI58" s="38"/>
      <c r="WZJ58" s="38"/>
      <c r="WZK58" s="38"/>
      <c r="WZL58" s="38"/>
      <c r="WZM58" s="38"/>
      <c r="WZN58" s="38"/>
      <c r="WZO58" s="38"/>
      <c r="WZP58" s="38"/>
      <c r="WZQ58" s="38"/>
      <c r="WZR58" s="38"/>
      <c r="WZS58" s="38"/>
      <c r="WZT58" s="38"/>
      <c r="WZU58" s="38"/>
      <c r="WZV58" s="38"/>
      <c r="WZW58" s="38"/>
      <c r="WZX58" s="38"/>
      <c r="WZY58" s="38"/>
      <c r="WZZ58" s="38"/>
      <c r="XAA58" s="38"/>
      <c r="XAB58" s="38"/>
      <c r="XAC58" s="38"/>
      <c r="XAD58" s="38"/>
      <c r="XAE58" s="38"/>
      <c r="XAF58" s="38"/>
      <c r="XAG58" s="38"/>
      <c r="XAH58" s="38"/>
      <c r="XAI58" s="38"/>
      <c r="XAJ58" s="38"/>
      <c r="XAK58" s="38"/>
      <c r="XAL58" s="38"/>
      <c r="XAM58" s="38"/>
      <c r="XAN58" s="38"/>
      <c r="XAO58" s="38"/>
      <c r="XAP58" s="38"/>
      <c r="XAQ58" s="38"/>
      <c r="XAR58" s="38"/>
      <c r="XAS58" s="38"/>
      <c r="XAT58" s="38"/>
      <c r="XAU58" s="38"/>
      <c r="XAV58" s="38"/>
      <c r="XAW58" s="38"/>
      <c r="XAX58" s="38"/>
      <c r="XAY58" s="38"/>
      <c r="XAZ58" s="38"/>
      <c r="XBA58" s="38"/>
      <c r="XBB58" s="38"/>
      <c r="XBC58" s="38"/>
      <c r="XBD58" s="38"/>
      <c r="XBE58" s="38"/>
      <c r="XBF58" s="38"/>
      <c r="XBG58" s="38"/>
      <c r="XBH58" s="38"/>
      <c r="XBI58" s="38"/>
      <c r="XBJ58" s="38"/>
      <c r="XBK58" s="38"/>
      <c r="XBL58" s="38"/>
      <c r="XBM58" s="38"/>
      <c r="XBN58" s="38"/>
      <c r="XBO58" s="38"/>
      <c r="XBP58" s="38"/>
      <c r="XBQ58" s="38"/>
      <c r="XBR58" s="38"/>
      <c r="XBS58" s="38"/>
      <c r="XBT58" s="38"/>
      <c r="XBU58" s="38"/>
      <c r="XBV58" s="38"/>
      <c r="XBW58" s="38"/>
      <c r="XBX58" s="38"/>
      <c r="XBY58" s="38"/>
      <c r="XBZ58" s="38"/>
      <c r="XCA58" s="38"/>
      <c r="XCB58" s="38"/>
      <c r="XCC58" s="38"/>
      <c r="XCD58" s="38"/>
      <c r="XCE58" s="38"/>
      <c r="XCF58" s="38"/>
      <c r="XCG58" s="38"/>
      <c r="XCH58" s="38"/>
      <c r="XCI58" s="38"/>
      <c r="XCJ58" s="38"/>
      <c r="XCK58" s="38"/>
      <c r="XCL58" s="38"/>
      <c r="XCM58" s="38"/>
      <c r="XCN58" s="38"/>
      <c r="XCO58" s="38"/>
      <c r="XCP58" s="38"/>
      <c r="XCQ58" s="38"/>
      <c r="XCR58" s="38"/>
      <c r="XCS58" s="38"/>
      <c r="XCT58" s="38"/>
      <c r="XCU58" s="38"/>
      <c r="XCV58" s="38"/>
      <c r="XCW58" s="38"/>
      <c r="XCX58" s="38"/>
      <c r="XCY58" s="38"/>
      <c r="XCZ58" s="38"/>
      <c r="XDA58" s="38"/>
      <c r="XDB58" s="38"/>
      <c r="XDC58" s="38"/>
      <c r="XDD58" s="38"/>
      <c r="XDE58" s="38"/>
      <c r="XDF58" s="38"/>
      <c r="XDG58" s="38"/>
      <c r="XDH58" s="38"/>
      <c r="XDI58" s="38"/>
      <c r="XDJ58" s="38"/>
      <c r="XDK58" s="38"/>
      <c r="XDL58" s="38"/>
      <c r="XDM58" s="38"/>
      <c r="XDN58" s="38"/>
      <c r="XDO58" s="38"/>
      <c r="XDP58" s="38"/>
      <c r="XDQ58" s="38"/>
      <c r="XDR58" s="38"/>
      <c r="XDS58" s="38"/>
      <c r="XDT58" s="38"/>
      <c r="XDU58" s="38"/>
      <c r="XDV58" s="38"/>
      <c r="XDW58" s="38"/>
      <c r="XDX58" s="38"/>
      <c r="XDY58" s="38"/>
      <c r="XDZ58" s="38"/>
      <c r="XEA58" s="38"/>
      <c r="XEB58" s="38"/>
      <c r="XEC58" s="38"/>
      <c r="XED58" s="38"/>
      <c r="XEE58" s="38"/>
      <c r="XEF58" s="38"/>
      <c r="XEG58" s="38"/>
      <c r="XEH58" s="38"/>
      <c r="XEI58" s="38"/>
      <c r="XEJ58" s="38"/>
      <c r="XEK58" s="38"/>
    </row>
    <row r="59" spans="1:16365" s="39" customFormat="1" ht="120.75" thickBot="1">
      <c r="A59" s="46">
        <v>50</v>
      </c>
      <c r="B59" s="44" t="s">
        <v>291</v>
      </c>
      <c r="C59" s="29" t="s">
        <v>338</v>
      </c>
      <c r="D59" s="29" t="s">
        <v>1009</v>
      </c>
      <c r="E59" s="30" t="s">
        <v>1025</v>
      </c>
      <c r="F59" s="31" t="s">
        <v>1011</v>
      </c>
      <c r="G59" s="289" t="s">
        <v>1026</v>
      </c>
      <c r="H59" s="290" t="s">
        <v>107</v>
      </c>
      <c r="I59" s="290">
        <v>1966</v>
      </c>
      <c r="J59" s="290" t="s">
        <v>142</v>
      </c>
      <c r="K59" s="292">
        <v>0.6</v>
      </c>
      <c r="L59" s="290" t="s">
        <v>62</v>
      </c>
      <c r="M59" s="293">
        <v>0.6</v>
      </c>
      <c r="N59" s="290" t="s">
        <v>109</v>
      </c>
      <c r="O59" s="294">
        <v>0.4</v>
      </c>
      <c r="P59" s="290" t="s">
        <v>55</v>
      </c>
      <c r="Q59" s="294">
        <v>0.36</v>
      </c>
      <c r="R59" s="290" t="s">
        <v>60</v>
      </c>
      <c r="S59" s="44" t="s">
        <v>1027</v>
      </c>
      <c r="T59" s="32" t="s">
        <v>1028</v>
      </c>
      <c r="U59" s="29" t="s">
        <v>1029</v>
      </c>
      <c r="V59" s="29" t="s">
        <v>340</v>
      </c>
      <c r="W59" s="29" t="s">
        <v>978</v>
      </c>
      <c r="X59" s="29" t="s">
        <v>1030</v>
      </c>
      <c r="Y59" s="6" t="s">
        <v>113</v>
      </c>
      <c r="Z59" s="36" t="s">
        <v>1031</v>
      </c>
      <c r="AA59" s="33" t="s">
        <v>114</v>
      </c>
      <c r="AB59" s="33" t="s">
        <v>200</v>
      </c>
      <c r="AC59" s="34" t="s">
        <v>116</v>
      </c>
      <c r="AD59" s="76" t="s">
        <v>1032</v>
      </c>
      <c r="AE59" s="73"/>
      <c r="AF59" s="35"/>
      <c r="AG59" s="82"/>
      <c r="AH59" s="84"/>
      <c r="AI59" s="37"/>
      <c r="AJ59" s="80"/>
      <c r="AK59" s="84"/>
      <c r="AL59" s="37"/>
      <c r="AM59" s="80"/>
      <c r="AN59" s="66"/>
      <c r="AO59" s="66"/>
      <c r="AP59" s="66"/>
      <c r="AQ59" s="66"/>
      <c r="AR59" s="66"/>
      <c r="AS59" s="66"/>
      <c r="AT59" s="66"/>
      <c r="AU59" s="66"/>
      <c r="AV59" s="66"/>
      <c r="AW59" s="66"/>
      <c r="AX59" s="66"/>
      <c r="AY59" s="66"/>
      <c r="AZ59" s="66"/>
      <c r="BA59" s="66"/>
      <c r="BB59" s="66"/>
      <c r="BC59" s="66"/>
      <c r="BD59" s="66"/>
      <c r="BE59" s="66"/>
      <c r="BF59" s="66"/>
      <c r="BG59" s="66"/>
      <c r="BH59" s="66"/>
      <c r="BI59" s="66"/>
      <c r="BJ59" s="66"/>
      <c r="BK59" s="66"/>
      <c r="BL59" s="66"/>
      <c r="BM59" s="66"/>
      <c r="BN59" s="66"/>
      <c r="BO59" s="66"/>
      <c r="BP59" s="66"/>
      <c r="BQ59" s="66"/>
      <c r="BR59" s="66"/>
      <c r="BS59" s="66"/>
      <c r="BT59" s="66"/>
      <c r="BU59" s="66"/>
      <c r="BV59" s="66"/>
      <c r="BW59" s="66"/>
      <c r="BX59" s="66"/>
      <c r="BY59" s="66"/>
      <c r="BZ59" s="66"/>
      <c r="CA59" s="66"/>
      <c r="CB59" s="66"/>
      <c r="CC59" s="66"/>
      <c r="CD59" s="66"/>
      <c r="CE59" s="66"/>
      <c r="CF59" s="66"/>
      <c r="CG59" s="66"/>
      <c r="CH59" s="66"/>
      <c r="CI59" s="66"/>
      <c r="CJ59" s="66"/>
      <c r="CK59" s="66"/>
      <c r="CL59" s="66"/>
      <c r="CM59" s="66"/>
      <c r="CN59" s="66"/>
      <c r="CO59" s="66"/>
      <c r="CP59" s="66"/>
      <c r="CQ59" s="66"/>
      <c r="CR59" s="66"/>
      <c r="CS59" s="66"/>
      <c r="CT59" s="66"/>
      <c r="CU59" s="66"/>
      <c r="CV59" s="66"/>
      <c r="CW59" s="66"/>
      <c r="CX59" s="66"/>
      <c r="CY59" s="66"/>
      <c r="CZ59" s="66"/>
      <c r="DA59" s="66"/>
      <c r="DB59" s="66"/>
      <c r="DC59" s="66"/>
      <c r="DD59" s="66"/>
      <c r="DE59" s="66"/>
      <c r="DF59" s="66"/>
      <c r="DG59" s="66"/>
      <c r="DH59" s="66"/>
      <c r="DI59" s="66"/>
      <c r="DJ59" s="66"/>
      <c r="DK59" s="66"/>
      <c r="DL59" s="66"/>
      <c r="DM59" s="66"/>
      <c r="DN59" s="66"/>
      <c r="DO59" s="66"/>
      <c r="DP59" s="66"/>
      <c r="DQ59" s="66"/>
      <c r="DR59" s="66"/>
      <c r="DS59" s="66"/>
      <c r="DT59" s="66"/>
      <c r="DU59" s="66"/>
      <c r="DV59" s="66"/>
      <c r="DW59" s="66"/>
      <c r="DX59" s="66"/>
      <c r="DY59" s="66"/>
      <c r="DZ59" s="38"/>
      <c r="EA59" s="38"/>
      <c r="EB59" s="38"/>
      <c r="EC59" s="38"/>
      <c r="ED59" s="38"/>
      <c r="EE59" s="38"/>
      <c r="EF59" s="38"/>
      <c r="EG59" s="38"/>
      <c r="EH59" s="38"/>
      <c r="EI59" s="38"/>
      <c r="EJ59" s="38"/>
      <c r="EK59" s="38"/>
      <c r="EL59" s="38"/>
      <c r="EM59" s="38"/>
      <c r="EN59" s="38"/>
      <c r="EO59" s="38"/>
      <c r="EP59" s="38"/>
      <c r="EQ59" s="38"/>
      <c r="ER59" s="38"/>
      <c r="ES59" s="38"/>
      <c r="ET59" s="38"/>
      <c r="EU59" s="38"/>
      <c r="EV59" s="38"/>
      <c r="EW59" s="38"/>
      <c r="EX59" s="38"/>
      <c r="EY59" s="38"/>
      <c r="EZ59" s="38"/>
      <c r="FA59" s="38"/>
      <c r="FB59" s="38"/>
      <c r="FC59" s="38"/>
      <c r="FD59" s="38"/>
      <c r="FE59" s="38"/>
      <c r="FF59" s="38"/>
      <c r="FG59" s="38"/>
      <c r="FH59" s="38"/>
      <c r="FI59" s="38"/>
      <c r="FJ59" s="38"/>
      <c r="FK59" s="38"/>
      <c r="FL59" s="38"/>
      <c r="FM59" s="38"/>
      <c r="FN59" s="38"/>
      <c r="FO59" s="38"/>
      <c r="FP59" s="38"/>
      <c r="FQ59" s="38"/>
      <c r="FR59" s="38"/>
      <c r="FS59" s="38"/>
      <c r="FT59" s="38"/>
      <c r="FU59" s="38"/>
      <c r="FV59" s="38"/>
      <c r="FW59" s="38"/>
      <c r="FX59" s="38"/>
      <c r="FY59" s="38"/>
      <c r="FZ59" s="38"/>
      <c r="GA59" s="38"/>
      <c r="GB59" s="38"/>
      <c r="GC59" s="38"/>
      <c r="GD59" s="38"/>
      <c r="GE59" s="38"/>
      <c r="GF59" s="38"/>
      <c r="GG59" s="38"/>
      <c r="GH59" s="38"/>
      <c r="GI59" s="38"/>
      <c r="GJ59" s="38"/>
      <c r="GK59" s="38"/>
      <c r="GL59" s="38"/>
      <c r="GM59" s="38"/>
      <c r="GN59" s="38"/>
      <c r="GO59" s="38"/>
      <c r="GP59" s="38"/>
      <c r="GQ59" s="38"/>
      <c r="GR59" s="38"/>
      <c r="GS59" s="38"/>
      <c r="GT59" s="38"/>
      <c r="GU59" s="38"/>
      <c r="GV59" s="38"/>
      <c r="GW59" s="38"/>
      <c r="GX59" s="38"/>
      <c r="GY59" s="38"/>
      <c r="GZ59" s="38"/>
      <c r="HA59" s="38"/>
      <c r="HB59" s="38"/>
      <c r="HC59" s="38"/>
      <c r="HD59" s="38"/>
      <c r="HE59" s="38"/>
      <c r="HF59" s="38"/>
      <c r="HG59" s="38"/>
      <c r="HH59" s="38"/>
      <c r="HI59" s="38"/>
      <c r="HJ59" s="38"/>
      <c r="HK59" s="38"/>
      <c r="HL59" s="38"/>
      <c r="HM59" s="38"/>
      <c r="HN59" s="38"/>
      <c r="HO59" s="38"/>
      <c r="HP59" s="38"/>
      <c r="HQ59" s="38"/>
      <c r="HR59" s="38"/>
      <c r="HS59" s="38"/>
      <c r="HT59" s="38"/>
      <c r="HU59" s="38"/>
      <c r="HV59" s="38"/>
      <c r="HW59" s="38"/>
      <c r="HX59" s="38"/>
      <c r="HY59" s="38"/>
      <c r="HZ59" s="38"/>
      <c r="IA59" s="38"/>
      <c r="IB59" s="38"/>
      <c r="IC59" s="38"/>
      <c r="ID59" s="38"/>
      <c r="IE59" s="38"/>
      <c r="IF59" s="38"/>
      <c r="IG59" s="38"/>
      <c r="IH59" s="38"/>
      <c r="II59" s="38"/>
      <c r="IJ59" s="38"/>
      <c r="IK59" s="38"/>
      <c r="IL59" s="38"/>
      <c r="IM59" s="38"/>
      <c r="IN59" s="38"/>
      <c r="IO59" s="38"/>
      <c r="IP59" s="38"/>
      <c r="IQ59" s="38"/>
      <c r="IR59" s="38"/>
      <c r="IS59" s="38"/>
      <c r="IT59" s="38"/>
      <c r="IU59" s="38"/>
      <c r="IV59" s="38"/>
      <c r="IW59" s="38"/>
      <c r="IX59" s="38"/>
      <c r="IY59" s="38"/>
      <c r="IZ59" s="38"/>
      <c r="JA59" s="38"/>
      <c r="JB59" s="38"/>
      <c r="JC59" s="38"/>
      <c r="JD59" s="38"/>
      <c r="JE59" s="38"/>
      <c r="JF59" s="38"/>
      <c r="JG59" s="38"/>
      <c r="JH59" s="38"/>
      <c r="JI59" s="38"/>
      <c r="JJ59" s="38"/>
      <c r="JK59" s="38"/>
      <c r="JL59" s="38"/>
      <c r="JM59" s="38"/>
      <c r="JN59" s="38"/>
      <c r="JO59" s="38"/>
      <c r="JP59" s="38"/>
      <c r="JQ59" s="38"/>
      <c r="JR59" s="38"/>
      <c r="JS59" s="38"/>
      <c r="JT59" s="38"/>
      <c r="JU59" s="38"/>
      <c r="JV59" s="38"/>
      <c r="JW59" s="38"/>
      <c r="JX59" s="38"/>
      <c r="JY59" s="38"/>
      <c r="JZ59" s="38"/>
      <c r="KA59" s="38"/>
      <c r="KB59" s="38"/>
      <c r="KC59" s="38"/>
      <c r="KD59" s="38"/>
      <c r="KE59" s="38"/>
      <c r="KF59" s="38"/>
      <c r="KG59" s="38"/>
      <c r="KH59" s="38"/>
      <c r="KI59" s="38"/>
      <c r="KJ59" s="38"/>
      <c r="KK59" s="38"/>
      <c r="KL59" s="38"/>
      <c r="KM59" s="38"/>
      <c r="KN59" s="38"/>
      <c r="KO59" s="38"/>
      <c r="KP59" s="38"/>
      <c r="KQ59" s="38"/>
      <c r="KR59" s="38"/>
      <c r="KS59" s="38"/>
      <c r="KT59" s="38"/>
      <c r="KU59" s="38"/>
      <c r="KV59" s="38"/>
      <c r="KW59" s="38"/>
      <c r="KX59" s="38"/>
      <c r="KY59" s="38"/>
      <c r="KZ59" s="38"/>
      <c r="LA59" s="38"/>
      <c r="LB59" s="38"/>
      <c r="LC59" s="38"/>
      <c r="LD59" s="38"/>
      <c r="LE59" s="38"/>
      <c r="LF59" s="38"/>
      <c r="LG59" s="38"/>
      <c r="LH59" s="38"/>
      <c r="LI59" s="38"/>
      <c r="LJ59" s="38"/>
      <c r="LK59" s="38"/>
      <c r="LL59" s="38"/>
      <c r="LM59" s="38"/>
      <c r="LN59" s="38"/>
      <c r="LO59" s="38"/>
      <c r="LP59" s="38"/>
      <c r="LQ59" s="38"/>
      <c r="LR59" s="38"/>
      <c r="LS59" s="38"/>
      <c r="LT59" s="38"/>
      <c r="LU59" s="38"/>
      <c r="LV59" s="38"/>
      <c r="LW59" s="38"/>
      <c r="LX59" s="38"/>
      <c r="LY59" s="38"/>
      <c r="LZ59" s="38"/>
      <c r="MA59" s="38"/>
      <c r="MB59" s="38"/>
      <c r="MC59" s="38"/>
      <c r="MD59" s="38"/>
      <c r="ME59" s="38"/>
      <c r="MF59" s="38"/>
      <c r="MG59" s="38"/>
      <c r="MH59" s="38"/>
      <c r="MI59" s="38"/>
      <c r="MJ59" s="38"/>
      <c r="MK59" s="38"/>
      <c r="ML59" s="38"/>
      <c r="MM59" s="38"/>
      <c r="MN59" s="38"/>
      <c r="MO59" s="38"/>
      <c r="MP59" s="38"/>
      <c r="MQ59" s="38"/>
      <c r="MR59" s="38"/>
      <c r="MS59" s="38"/>
      <c r="MT59" s="38"/>
      <c r="MU59" s="38"/>
      <c r="MV59" s="38"/>
      <c r="MW59" s="38"/>
      <c r="MX59" s="38"/>
      <c r="MY59" s="38"/>
      <c r="MZ59" s="38"/>
      <c r="NA59" s="38"/>
      <c r="NB59" s="38"/>
      <c r="NC59" s="38"/>
      <c r="ND59" s="38"/>
      <c r="NE59" s="38"/>
      <c r="NF59" s="38"/>
      <c r="NG59" s="38"/>
      <c r="NH59" s="38"/>
      <c r="NI59" s="38"/>
      <c r="NJ59" s="38"/>
      <c r="NK59" s="38"/>
      <c r="NL59" s="38"/>
      <c r="NM59" s="38"/>
      <c r="NN59" s="38"/>
      <c r="NO59" s="38"/>
      <c r="NP59" s="38"/>
      <c r="NQ59" s="38"/>
      <c r="NR59" s="38"/>
      <c r="NS59" s="38"/>
      <c r="NT59" s="38"/>
      <c r="NU59" s="38"/>
      <c r="NV59" s="38"/>
      <c r="NW59" s="38"/>
      <c r="NX59" s="38"/>
      <c r="NY59" s="38"/>
      <c r="NZ59" s="38"/>
      <c r="OA59" s="38"/>
      <c r="OB59" s="38"/>
      <c r="OC59" s="38"/>
      <c r="OD59" s="38"/>
      <c r="OE59" s="38"/>
      <c r="OF59" s="38"/>
      <c r="OG59" s="38"/>
      <c r="OH59" s="38"/>
      <c r="OI59" s="38"/>
      <c r="OJ59" s="38"/>
      <c r="OK59" s="38"/>
      <c r="OL59" s="38"/>
      <c r="OM59" s="38"/>
      <c r="ON59" s="38"/>
      <c r="OO59" s="38"/>
      <c r="OP59" s="38"/>
      <c r="OQ59" s="38"/>
      <c r="OR59" s="38"/>
      <c r="OS59" s="38"/>
      <c r="OT59" s="38"/>
      <c r="OU59" s="38"/>
      <c r="OV59" s="38"/>
      <c r="OW59" s="38"/>
      <c r="OX59" s="38"/>
      <c r="OY59" s="38"/>
      <c r="OZ59" s="38"/>
      <c r="PA59" s="38"/>
      <c r="PB59" s="38"/>
      <c r="PC59" s="38"/>
      <c r="PD59" s="38"/>
      <c r="PE59" s="38"/>
      <c r="PF59" s="38"/>
      <c r="PG59" s="38"/>
      <c r="PH59" s="38"/>
      <c r="PI59" s="38"/>
      <c r="PJ59" s="38"/>
      <c r="PK59" s="38"/>
      <c r="PL59" s="38"/>
      <c r="PM59" s="38"/>
      <c r="PN59" s="38"/>
      <c r="PO59" s="38"/>
      <c r="PP59" s="38"/>
      <c r="PQ59" s="38"/>
      <c r="PR59" s="38"/>
      <c r="PS59" s="38"/>
      <c r="PT59" s="38"/>
      <c r="PU59" s="38"/>
      <c r="PV59" s="38"/>
      <c r="PW59" s="38"/>
      <c r="PX59" s="38"/>
      <c r="PY59" s="38"/>
      <c r="PZ59" s="38"/>
      <c r="QA59" s="38"/>
      <c r="QB59" s="38"/>
      <c r="QC59" s="38"/>
      <c r="QD59" s="38"/>
      <c r="QE59" s="38"/>
      <c r="QF59" s="38"/>
      <c r="QG59" s="38"/>
      <c r="QH59" s="38"/>
      <c r="QI59" s="38"/>
      <c r="QJ59" s="38"/>
      <c r="QK59" s="38"/>
      <c r="QL59" s="38"/>
      <c r="QM59" s="38"/>
      <c r="QN59" s="38"/>
      <c r="QO59" s="38"/>
      <c r="QP59" s="38"/>
      <c r="QQ59" s="38"/>
      <c r="QR59" s="38"/>
      <c r="QS59" s="38"/>
      <c r="QT59" s="38"/>
      <c r="QU59" s="38"/>
      <c r="QV59" s="38"/>
      <c r="QW59" s="38"/>
      <c r="QX59" s="38"/>
      <c r="QY59" s="38"/>
      <c r="QZ59" s="38"/>
      <c r="RA59" s="38"/>
      <c r="RB59" s="38"/>
      <c r="RC59" s="38"/>
      <c r="RD59" s="38"/>
      <c r="RE59" s="38"/>
      <c r="RF59" s="38"/>
      <c r="RG59" s="38"/>
      <c r="RH59" s="38"/>
      <c r="RI59" s="38"/>
      <c r="RJ59" s="38"/>
      <c r="RK59" s="38"/>
      <c r="RL59" s="38"/>
      <c r="RM59" s="38"/>
      <c r="RN59" s="38"/>
      <c r="RO59" s="38"/>
      <c r="RP59" s="38"/>
      <c r="RQ59" s="38"/>
      <c r="RR59" s="38"/>
      <c r="RS59" s="38"/>
      <c r="RT59" s="38"/>
      <c r="RU59" s="38"/>
      <c r="RV59" s="38"/>
      <c r="RW59" s="38"/>
      <c r="RX59" s="38"/>
      <c r="RY59" s="38"/>
      <c r="RZ59" s="38"/>
      <c r="SA59" s="38"/>
      <c r="SB59" s="38"/>
      <c r="SC59" s="38"/>
      <c r="SD59" s="38"/>
      <c r="SE59" s="38"/>
      <c r="SF59" s="38"/>
      <c r="SG59" s="38"/>
      <c r="SH59" s="38"/>
      <c r="SI59" s="38"/>
      <c r="SJ59" s="38"/>
      <c r="SK59" s="38"/>
      <c r="SL59" s="38"/>
      <c r="SM59" s="38"/>
      <c r="SN59" s="38"/>
      <c r="SO59" s="38"/>
      <c r="SP59" s="38"/>
      <c r="SQ59" s="38"/>
      <c r="SR59" s="38"/>
      <c r="SS59" s="38"/>
      <c r="ST59" s="38"/>
      <c r="SU59" s="38"/>
      <c r="SV59" s="38"/>
      <c r="SW59" s="38"/>
      <c r="SX59" s="38"/>
      <c r="SY59" s="38"/>
      <c r="SZ59" s="38"/>
      <c r="TA59" s="38"/>
      <c r="TB59" s="38"/>
      <c r="TC59" s="38"/>
      <c r="TD59" s="38"/>
      <c r="TE59" s="38"/>
      <c r="TF59" s="38"/>
      <c r="TG59" s="38"/>
      <c r="TH59" s="38"/>
      <c r="TI59" s="38"/>
      <c r="TJ59" s="38"/>
      <c r="TK59" s="38"/>
      <c r="TL59" s="38"/>
      <c r="TM59" s="38"/>
      <c r="TN59" s="38"/>
      <c r="TO59" s="38"/>
      <c r="TP59" s="38"/>
      <c r="TQ59" s="38"/>
      <c r="TR59" s="38"/>
      <c r="TS59" s="38"/>
      <c r="TT59" s="38"/>
      <c r="TU59" s="38"/>
      <c r="TV59" s="38"/>
      <c r="TW59" s="38"/>
      <c r="TX59" s="38"/>
      <c r="TY59" s="38"/>
      <c r="TZ59" s="38"/>
      <c r="UA59" s="38"/>
      <c r="UB59" s="38"/>
      <c r="UC59" s="38"/>
      <c r="UD59" s="38"/>
      <c r="UE59" s="38"/>
      <c r="UF59" s="38"/>
      <c r="UG59" s="38"/>
      <c r="UH59" s="38"/>
      <c r="UI59" s="38"/>
      <c r="UJ59" s="38"/>
      <c r="UK59" s="38"/>
      <c r="UL59" s="38"/>
      <c r="UM59" s="38"/>
      <c r="UN59" s="38"/>
      <c r="UO59" s="38"/>
      <c r="UP59" s="38"/>
      <c r="UQ59" s="38"/>
      <c r="UR59" s="38"/>
      <c r="US59" s="38"/>
      <c r="UT59" s="38"/>
      <c r="UU59" s="38"/>
      <c r="UV59" s="38"/>
      <c r="UW59" s="38"/>
      <c r="UX59" s="38"/>
      <c r="UY59" s="38"/>
      <c r="UZ59" s="38"/>
      <c r="VA59" s="38"/>
      <c r="VB59" s="38"/>
      <c r="VC59" s="38"/>
      <c r="VD59" s="38"/>
      <c r="VE59" s="38"/>
      <c r="VF59" s="38"/>
      <c r="VG59" s="38"/>
      <c r="VH59" s="38"/>
      <c r="VI59" s="38"/>
      <c r="VJ59" s="38"/>
      <c r="VK59" s="38"/>
      <c r="VL59" s="38"/>
      <c r="VM59" s="38"/>
      <c r="VN59" s="38"/>
      <c r="VO59" s="38"/>
      <c r="VP59" s="38"/>
      <c r="VQ59" s="38"/>
      <c r="VR59" s="38"/>
      <c r="VS59" s="38"/>
      <c r="VT59" s="38"/>
      <c r="VU59" s="38"/>
      <c r="VV59" s="38"/>
      <c r="VW59" s="38"/>
      <c r="VX59" s="38"/>
      <c r="VY59" s="38"/>
      <c r="VZ59" s="38"/>
      <c r="WA59" s="38"/>
      <c r="WB59" s="38"/>
      <c r="WC59" s="38"/>
      <c r="WD59" s="38"/>
      <c r="WE59" s="38"/>
      <c r="WF59" s="38"/>
      <c r="WG59" s="38"/>
      <c r="WH59" s="38"/>
      <c r="WI59" s="38"/>
      <c r="WJ59" s="38"/>
      <c r="WK59" s="38"/>
      <c r="WL59" s="38"/>
      <c r="WM59" s="38"/>
      <c r="WN59" s="38"/>
      <c r="WO59" s="38"/>
      <c r="WP59" s="38"/>
      <c r="WQ59" s="38"/>
      <c r="WR59" s="38"/>
      <c r="WS59" s="38"/>
      <c r="WT59" s="38"/>
      <c r="WU59" s="38"/>
      <c r="WV59" s="38"/>
      <c r="WW59" s="38"/>
      <c r="WX59" s="38"/>
      <c r="WY59" s="38"/>
      <c r="WZ59" s="38"/>
      <c r="XA59" s="38"/>
      <c r="XB59" s="38"/>
      <c r="XC59" s="38"/>
      <c r="XD59" s="38"/>
      <c r="XE59" s="38"/>
      <c r="XF59" s="38"/>
      <c r="XG59" s="38"/>
      <c r="XH59" s="38"/>
      <c r="XI59" s="38"/>
      <c r="XJ59" s="38"/>
      <c r="XK59" s="38"/>
      <c r="XL59" s="38"/>
      <c r="XM59" s="38"/>
      <c r="XN59" s="38"/>
      <c r="XO59" s="38"/>
      <c r="XP59" s="38"/>
      <c r="XQ59" s="38"/>
      <c r="XR59" s="38"/>
      <c r="XS59" s="38"/>
      <c r="XT59" s="38"/>
      <c r="XU59" s="38"/>
      <c r="XV59" s="38"/>
      <c r="XW59" s="38"/>
      <c r="XX59" s="38"/>
      <c r="XY59" s="38"/>
      <c r="XZ59" s="38"/>
      <c r="YA59" s="38"/>
      <c r="YB59" s="38"/>
      <c r="YC59" s="38"/>
      <c r="YD59" s="38"/>
      <c r="YE59" s="38"/>
      <c r="YF59" s="38"/>
      <c r="YG59" s="38"/>
      <c r="YH59" s="38"/>
      <c r="YI59" s="38"/>
      <c r="YJ59" s="38"/>
      <c r="YK59" s="38"/>
      <c r="YL59" s="38"/>
      <c r="YM59" s="38"/>
      <c r="YN59" s="38"/>
      <c r="YO59" s="38"/>
      <c r="YP59" s="38"/>
      <c r="YQ59" s="38"/>
      <c r="YR59" s="38"/>
      <c r="YS59" s="38"/>
      <c r="YT59" s="38"/>
      <c r="YU59" s="38"/>
      <c r="YV59" s="38"/>
      <c r="YW59" s="38"/>
      <c r="YX59" s="38"/>
      <c r="YY59" s="38"/>
      <c r="YZ59" s="38"/>
      <c r="ZA59" s="38"/>
      <c r="ZB59" s="38"/>
      <c r="ZC59" s="38"/>
      <c r="ZD59" s="38"/>
      <c r="ZE59" s="38"/>
      <c r="ZF59" s="38"/>
      <c r="ZG59" s="38"/>
      <c r="ZH59" s="38"/>
      <c r="ZI59" s="38"/>
      <c r="ZJ59" s="38"/>
      <c r="ZK59" s="38"/>
      <c r="ZL59" s="38"/>
      <c r="ZM59" s="38"/>
      <c r="ZN59" s="38"/>
      <c r="ZO59" s="38"/>
      <c r="ZP59" s="38"/>
      <c r="ZQ59" s="38"/>
      <c r="ZR59" s="38"/>
      <c r="ZS59" s="38"/>
      <c r="ZT59" s="38"/>
      <c r="ZU59" s="38"/>
      <c r="ZV59" s="38"/>
      <c r="ZW59" s="38"/>
      <c r="ZX59" s="38"/>
      <c r="ZY59" s="38"/>
      <c r="ZZ59" s="38"/>
      <c r="AAA59" s="38"/>
      <c r="AAB59" s="38"/>
      <c r="AAC59" s="38"/>
      <c r="AAD59" s="38"/>
      <c r="AAE59" s="38"/>
      <c r="AAF59" s="38"/>
      <c r="AAG59" s="38"/>
      <c r="AAH59" s="38"/>
      <c r="AAI59" s="38"/>
      <c r="AAJ59" s="38"/>
      <c r="AAK59" s="38"/>
      <c r="AAL59" s="38"/>
      <c r="AAM59" s="38"/>
      <c r="AAN59" s="38"/>
      <c r="AAO59" s="38"/>
      <c r="AAP59" s="38"/>
      <c r="AAQ59" s="38"/>
      <c r="AAR59" s="38"/>
      <c r="AAS59" s="38"/>
      <c r="AAT59" s="38"/>
      <c r="AAU59" s="38"/>
      <c r="AAV59" s="38"/>
      <c r="AAW59" s="38"/>
      <c r="AAX59" s="38"/>
      <c r="AAY59" s="38"/>
      <c r="AAZ59" s="38"/>
      <c r="ABA59" s="38"/>
      <c r="ABB59" s="38"/>
      <c r="ABC59" s="38"/>
      <c r="ABD59" s="38"/>
      <c r="ABE59" s="38"/>
      <c r="ABF59" s="38"/>
      <c r="ABG59" s="38"/>
      <c r="ABH59" s="38"/>
      <c r="ABI59" s="38"/>
      <c r="ABJ59" s="38"/>
      <c r="ABK59" s="38"/>
      <c r="ABL59" s="38"/>
      <c r="ABM59" s="38"/>
      <c r="ABN59" s="38"/>
      <c r="ABO59" s="38"/>
      <c r="ABP59" s="38"/>
      <c r="ABQ59" s="38"/>
      <c r="ABR59" s="38"/>
      <c r="ABS59" s="38"/>
      <c r="ABT59" s="38"/>
      <c r="ABU59" s="38"/>
      <c r="ABV59" s="38"/>
      <c r="ABW59" s="38"/>
      <c r="ABX59" s="38"/>
      <c r="ABY59" s="38"/>
      <c r="ABZ59" s="38"/>
      <c r="ACA59" s="38"/>
      <c r="ACB59" s="38"/>
      <c r="ACC59" s="38"/>
      <c r="ACD59" s="38"/>
      <c r="ACE59" s="38"/>
      <c r="ACF59" s="38"/>
      <c r="ACG59" s="38"/>
      <c r="ACH59" s="38"/>
      <c r="ACI59" s="38"/>
      <c r="ACJ59" s="38"/>
      <c r="ACK59" s="38"/>
      <c r="ACL59" s="38"/>
      <c r="ACM59" s="38"/>
      <c r="ACN59" s="38"/>
      <c r="ACO59" s="38"/>
      <c r="ACP59" s="38"/>
      <c r="ACQ59" s="38"/>
      <c r="ACR59" s="38"/>
      <c r="ACS59" s="38"/>
      <c r="ACT59" s="38"/>
      <c r="ACU59" s="38"/>
      <c r="ACV59" s="38"/>
      <c r="ACW59" s="38"/>
      <c r="ACX59" s="38"/>
      <c r="ACY59" s="38"/>
      <c r="ACZ59" s="38"/>
      <c r="ADA59" s="38"/>
      <c r="ADB59" s="38"/>
      <c r="ADC59" s="38"/>
      <c r="ADD59" s="38"/>
      <c r="ADE59" s="38"/>
      <c r="ADF59" s="38"/>
      <c r="ADG59" s="38"/>
      <c r="ADH59" s="38"/>
      <c r="ADI59" s="38"/>
      <c r="ADJ59" s="38"/>
      <c r="ADK59" s="38"/>
      <c r="ADL59" s="38"/>
      <c r="ADM59" s="38"/>
      <c r="ADN59" s="38"/>
      <c r="ADO59" s="38"/>
      <c r="ADP59" s="38"/>
      <c r="ADQ59" s="38"/>
      <c r="ADR59" s="38"/>
      <c r="ADS59" s="38"/>
      <c r="ADT59" s="38"/>
      <c r="ADU59" s="38"/>
      <c r="ADV59" s="38"/>
      <c r="ADW59" s="38"/>
      <c r="ADX59" s="38"/>
      <c r="ADY59" s="38"/>
      <c r="ADZ59" s="38"/>
      <c r="AEA59" s="38"/>
      <c r="AEB59" s="38"/>
      <c r="AEC59" s="38"/>
      <c r="AED59" s="38"/>
      <c r="AEE59" s="38"/>
      <c r="AEF59" s="38"/>
      <c r="AEG59" s="38"/>
      <c r="AEH59" s="38"/>
      <c r="AEI59" s="38"/>
      <c r="AEJ59" s="38"/>
      <c r="AEK59" s="38"/>
      <c r="AEL59" s="38"/>
      <c r="AEM59" s="38"/>
      <c r="AEN59" s="38"/>
      <c r="AEO59" s="38"/>
      <c r="AEP59" s="38"/>
      <c r="AEQ59" s="38"/>
      <c r="AER59" s="38"/>
      <c r="AES59" s="38"/>
      <c r="AET59" s="38"/>
      <c r="AEU59" s="38"/>
      <c r="AEV59" s="38"/>
      <c r="AEW59" s="38"/>
      <c r="AEX59" s="38"/>
      <c r="AEY59" s="38"/>
      <c r="AEZ59" s="38"/>
      <c r="AFA59" s="38"/>
      <c r="AFB59" s="38"/>
      <c r="AFC59" s="38"/>
      <c r="AFD59" s="38"/>
      <c r="AFE59" s="38"/>
      <c r="AFF59" s="38"/>
      <c r="AFG59" s="38"/>
      <c r="AFH59" s="38"/>
      <c r="AFI59" s="38"/>
      <c r="AFJ59" s="38"/>
      <c r="AFK59" s="38"/>
      <c r="AFL59" s="38"/>
      <c r="AFM59" s="38"/>
      <c r="AFN59" s="38"/>
      <c r="AFO59" s="38"/>
      <c r="AFP59" s="38"/>
      <c r="AFQ59" s="38"/>
      <c r="AFR59" s="38"/>
      <c r="AFS59" s="38"/>
      <c r="AFT59" s="38"/>
      <c r="AFU59" s="38"/>
      <c r="AFV59" s="38"/>
      <c r="AFW59" s="38"/>
      <c r="AFX59" s="38"/>
      <c r="AFY59" s="38"/>
      <c r="AFZ59" s="38"/>
      <c r="AGA59" s="38"/>
      <c r="AGB59" s="38"/>
      <c r="AGC59" s="38"/>
      <c r="AGD59" s="38"/>
      <c r="AGE59" s="38"/>
      <c r="AGF59" s="38"/>
      <c r="AGG59" s="38"/>
      <c r="AGH59" s="38"/>
      <c r="AGI59" s="38"/>
      <c r="AGJ59" s="38"/>
      <c r="AGK59" s="38"/>
      <c r="AGL59" s="38"/>
      <c r="AGM59" s="38"/>
      <c r="AGN59" s="38"/>
      <c r="AGO59" s="38"/>
      <c r="AGP59" s="38"/>
      <c r="AGQ59" s="38"/>
      <c r="AGR59" s="38"/>
      <c r="AGS59" s="38"/>
      <c r="AGT59" s="38"/>
      <c r="AGU59" s="38"/>
      <c r="AGV59" s="38"/>
      <c r="AGW59" s="38"/>
      <c r="AGX59" s="38"/>
      <c r="AGY59" s="38"/>
      <c r="AGZ59" s="38"/>
      <c r="AHA59" s="38"/>
      <c r="AHB59" s="38"/>
      <c r="AHC59" s="38"/>
      <c r="AHD59" s="38"/>
      <c r="AHE59" s="38"/>
      <c r="AHF59" s="38"/>
      <c r="AHG59" s="38"/>
      <c r="AHH59" s="38"/>
      <c r="AHI59" s="38"/>
      <c r="AHJ59" s="38"/>
      <c r="AHK59" s="38"/>
      <c r="AHL59" s="38"/>
      <c r="AHM59" s="38"/>
      <c r="AHN59" s="38"/>
      <c r="AHO59" s="38"/>
      <c r="AHP59" s="38"/>
      <c r="AHQ59" s="38"/>
      <c r="AHR59" s="38"/>
      <c r="AHS59" s="38"/>
      <c r="AHT59" s="38"/>
      <c r="AHU59" s="38"/>
      <c r="AHV59" s="38"/>
      <c r="AHW59" s="38"/>
      <c r="AHX59" s="38"/>
      <c r="AHY59" s="38"/>
      <c r="AHZ59" s="38"/>
      <c r="AIA59" s="38"/>
      <c r="AIB59" s="38"/>
      <c r="AIC59" s="38"/>
      <c r="AID59" s="38"/>
      <c r="AIE59" s="38"/>
      <c r="AIF59" s="38"/>
      <c r="AIG59" s="38"/>
      <c r="AIH59" s="38"/>
      <c r="AII59" s="38"/>
      <c r="AIJ59" s="38"/>
      <c r="AIK59" s="38"/>
      <c r="AIL59" s="38"/>
      <c r="AIM59" s="38"/>
      <c r="AIN59" s="38"/>
      <c r="AIO59" s="38"/>
      <c r="AIP59" s="38"/>
      <c r="AIQ59" s="38"/>
      <c r="AIR59" s="38"/>
      <c r="AIS59" s="38"/>
      <c r="AIT59" s="38"/>
      <c r="AIU59" s="38"/>
      <c r="AIV59" s="38"/>
      <c r="AIW59" s="38"/>
      <c r="AIX59" s="38"/>
      <c r="AIY59" s="38"/>
      <c r="AIZ59" s="38"/>
      <c r="AJA59" s="38"/>
      <c r="AJB59" s="38"/>
      <c r="AJC59" s="38"/>
      <c r="AJD59" s="38"/>
      <c r="AJE59" s="38"/>
      <c r="AJF59" s="38"/>
      <c r="AJG59" s="38"/>
      <c r="AJH59" s="38"/>
      <c r="AJI59" s="38"/>
      <c r="AJJ59" s="38"/>
      <c r="AJK59" s="38"/>
      <c r="AJL59" s="38"/>
      <c r="AJM59" s="38"/>
      <c r="AJN59" s="38"/>
      <c r="AJO59" s="38"/>
      <c r="AJP59" s="38"/>
      <c r="AJQ59" s="38"/>
      <c r="AJR59" s="38"/>
      <c r="AJS59" s="38"/>
      <c r="AJT59" s="38"/>
      <c r="AJU59" s="38"/>
      <c r="AJV59" s="38"/>
      <c r="AJW59" s="38"/>
      <c r="AJX59" s="38"/>
      <c r="AJY59" s="38"/>
      <c r="AJZ59" s="38"/>
      <c r="AKA59" s="38"/>
      <c r="AKB59" s="38"/>
      <c r="AKC59" s="38"/>
      <c r="AKD59" s="38"/>
      <c r="AKE59" s="38"/>
      <c r="AKF59" s="38"/>
      <c r="AKG59" s="38"/>
      <c r="AKH59" s="38"/>
      <c r="AKI59" s="38"/>
      <c r="AKJ59" s="38"/>
      <c r="AKK59" s="38"/>
      <c r="AKL59" s="38"/>
      <c r="AKM59" s="38"/>
      <c r="AKN59" s="38"/>
      <c r="AKO59" s="38"/>
      <c r="AKP59" s="38"/>
      <c r="AKQ59" s="38"/>
      <c r="AKR59" s="38"/>
      <c r="AKS59" s="38"/>
      <c r="AKT59" s="38"/>
      <c r="AKU59" s="38"/>
      <c r="AKV59" s="38"/>
      <c r="AKW59" s="38"/>
      <c r="AKX59" s="38"/>
      <c r="AKY59" s="38"/>
      <c r="AKZ59" s="38"/>
      <c r="ALA59" s="38"/>
      <c r="ALB59" s="38"/>
      <c r="ALC59" s="38"/>
      <c r="ALD59" s="38"/>
      <c r="ALE59" s="38"/>
      <c r="ALF59" s="38"/>
      <c r="ALG59" s="38"/>
      <c r="ALH59" s="38"/>
      <c r="ALI59" s="38"/>
      <c r="ALJ59" s="38"/>
      <c r="ALK59" s="38"/>
      <c r="ALL59" s="38"/>
      <c r="ALM59" s="38"/>
      <c r="ALN59" s="38"/>
      <c r="ALO59" s="38"/>
      <c r="ALP59" s="38"/>
      <c r="ALQ59" s="38"/>
      <c r="ALR59" s="38"/>
      <c r="ALS59" s="38"/>
      <c r="ALT59" s="38"/>
      <c r="ALU59" s="38"/>
      <c r="ALV59" s="38"/>
      <c r="ALW59" s="38"/>
      <c r="ALX59" s="38"/>
      <c r="ALY59" s="38"/>
      <c r="ALZ59" s="38"/>
      <c r="AMA59" s="38"/>
      <c r="AMB59" s="38"/>
      <c r="AMC59" s="38"/>
      <c r="AMD59" s="38"/>
      <c r="AME59" s="38"/>
      <c r="AMF59" s="38"/>
      <c r="AMG59" s="38"/>
      <c r="AMH59" s="38"/>
      <c r="AMI59" s="38"/>
      <c r="AMJ59" s="38"/>
      <c r="AMK59" s="38"/>
      <c r="AML59" s="38"/>
      <c r="AMM59" s="38"/>
      <c r="AMN59" s="38"/>
      <c r="AMO59" s="38"/>
      <c r="AMP59" s="38"/>
      <c r="AMQ59" s="38"/>
      <c r="AMR59" s="38"/>
      <c r="AMS59" s="38"/>
      <c r="AMT59" s="38"/>
      <c r="AMU59" s="38"/>
      <c r="AMV59" s="38"/>
      <c r="AMW59" s="38"/>
      <c r="AMX59" s="38"/>
      <c r="AMY59" s="38"/>
      <c r="AMZ59" s="38"/>
      <c r="ANA59" s="38"/>
      <c r="ANB59" s="38"/>
      <c r="ANC59" s="38"/>
      <c r="AND59" s="38"/>
      <c r="ANE59" s="38"/>
      <c r="ANF59" s="38"/>
      <c r="ANG59" s="38"/>
      <c r="ANH59" s="38"/>
      <c r="ANI59" s="38"/>
      <c r="ANJ59" s="38"/>
      <c r="ANK59" s="38"/>
      <c r="ANL59" s="38"/>
      <c r="ANM59" s="38"/>
      <c r="ANN59" s="38"/>
      <c r="ANO59" s="38"/>
      <c r="ANP59" s="38"/>
      <c r="ANQ59" s="38"/>
      <c r="ANR59" s="38"/>
      <c r="ANS59" s="38"/>
      <c r="ANT59" s="38"/>
      <c r="ANU59" s="38"/>
      <c r="ANV59" s="38"/>
      <c r="ANW59" s="38"/>
      <c r="ANX59" s="38"/>
      <c r="ANY59" s="38"/>
      <c r="ANZ59" s="38"/>
      <c r="AOA59" s="38"/>
      <c r="AOB59" s="38"/>
      <c r="AOC59" s="38"/>
      <c r="AOD59" s="38"/>
      <c r="AOE59" s="38"/>
      <c r="AOF59" s="38"/>
      <c r="AOG59" s="38"/>
      <c r="AOH59" s="38"/>
      <c r="AOI59" s="38"/>
      <c r="AOJ59" s="38"/>
      <c r="AOK59" s="38"/>
      <c r="AOL59" s="38"/>
      <c r="AOM59" s="38"/>
      <c r="AON59" s="38"/>
      <c r="AOO59" s="38"/>
      <c r="AOP59" s="38"/>
      <c r="AOQ59" s="38"/>
      <c r="AOR59" s="38"/>
      <c r="AOS59" s="38"/>
      <c r="AOT59" s="38"/>
      <c r="AOU59" s="38"/>
      <c r="AOV59" s="38"/>
      <c r="AOW59" s="38"/>
      <c r="AOX59" s="38"/>
      <c r="AOY59" s="38"/>
      <c r="AOZ59" s="38"/>
      <c r="APA59" s="38"/>
      <c r="APB59" s="38"/>
      <c r="APC59" s="38"/>
      <c r="APD59" s="38"/>
      <c r="APE59" s="38"/>
      <c r="APF59" s="38"/>
      <c r="APG59" s="38"/>
      <c r="APH59" s="38"/>
      <c r="API59" s="38"/>
      <c r="APJ59" s="38"/>
      <c r="APK59" s="38"/>
      <c r="APL59" s="38"/>
      <c r="APM59" s="38"/>
      <c r="APN59" s="38"/>
      <c r="APO59" s="38"/>
      <c r="APP59" s="38"/>
      <c r="APQ59" s="38"/>
      <c r="APR59" s="38"/>
      <c r="APS59" s="38"/>
      <c r="APT59" s="38"/>
      <c r="APU59" s="38"/>
      <c r="APV59" s="38"/>
      <c r="APW59" s="38"/>
      <c r="APX59" s="38"/>
      <c r="APY59" s="38"/>
      <c r="APZ59" s="38"/>
      <c r="AQA59" s="38"/>
      <c r="AQB59" s="38"/>
      <c r="AQC59" s="38"/>
      <c r="AQD59" s="38"/>
      <c r="AQE59" s="38"/>
      <c r="AQF59" s="38"/>
      <c r="AQG59" s="38"/>
      <c r="AQH59" s="38"/>
      <c r="AQI59" s="38"/>
      <c r="AQJ59" s="38"/>
      <c r="AQK59" s="38"/>
      <c r="AQL59" s="38"/>
      <c r="AQM59" s="38"/>
      <c r="AQN59" s="38"/>
      <c r="AQO59" s="38"/>
      <c r="AQP59" s="38"/>
      <c r="AQQ59" s="38"/>
      <c r="AQR59" s="38"/>
      <c r="AQS59" s="38"/>
      <c r="AQT59" s="38"/>
      <c r="AQU59" s="38"/>
      <c r="AQV59" s="38"/>
      <c r="AQW59" s="38"/>
      <c r="AQX59" s="38"/>
      <c r="AQY59" s="38"/>
      <c r="AQZ59" s="38"/>
      <c r="ARA59" s="38"/>
      <c r="ARB59" s="38"/>
      <c r="ARC59" s="38"/>
      <c r="ARD59" s="38"/>
      <c r="ARE59" s="38"/>
      <c r="ARF59" s="38"/>
      <c r="ARG59" s="38"/>
      <c r="ARH59" s="38"/>
      <c r="ARI59" s="38"/>
      <c r="ARJ59" s="38"/>
      <c r="ARK59" s="38"/>
      <c r="ARL59" s="38"/>
      <c r="ARM59" s="38"/>
      <c r="ARN59" s="38"/>
      <c r="ARO59" s="38"/>
      <c r="ARP59" s="38"/>
      <c r="ARQ59" s="38"/>
      <c r="ARR59" s="38"/>
      <c r="ARS59" s="38"/>
      <c r="ART59" s="38"/>
      <c r="ARU59" s="38"/>
      <c r="ARV59" s="38"/>
      <c r="ARW59" s="38"/>
      <c r="ARX59" s="38"/>
      <c r="ARY59" s="38"/>
      <c r="ARZ59" s="38"/>
      <c r="ASA59" s="38"/>
      <c r="ASB59" s="38"/>
      <c r="ASC59" s="38"/>
      <c r="ASD59" s="38"/>
      <c r="ASE59" s="38"/>
      <c r="ASF59" s="38"/>
      <c r="ASG59" s="38"/>
      <c r="ASH59" s="38"/>
      <c r="ASI59" s="38"/>
      <c r="ASJ59" s="38"/>
      <c r="ASK59" s="38"/>
      <c r="ASL59" s="38"/>
      <c r="ASM59" s="38"/>
      <c r="ASN59" s="38"/>
      <c r="ASO59" s="38"/>
      <c r="ASP59" s="38"/>
      <c r="ASQ59" s="38"/>
      <c r="ASR59" s="38"/>
      <c r="ASS59" s="38"/>
      <c r="AST59" s="38"/>
      <c r="ASU59" s="38"/>
      <c r="ASV59" s="38"/>
      <c r="ASW59" s="38"/>
      <c r="ASX59" s="38"/>
      <c r="ASY59" s="38"/>
      <c r="ASZ59" s="38"/>
      <c r="ATA59" s="38"/>
      <c r="ATB59" s="38"/>
      <c r="ATC59" s="38"/>
      <c r="ATD59" s="38"/>
      <c r="ATE59" s="38"/>
      <c r="ATF59" s="38"/>
      <c r="ATG59" s="38"/>
      <c r="ATH59" s="38"/>
      <c r="ATI59" s="38"/>
      <c r="ATJ59" s="38"/>
      <c r="ATK59" s="38"/>
      <c r="ATL59" s="38"/>
      <c r="ATM59" s="38"/>
      <c r="ATN59" s="38"/>
      <c r="ATO59" s="38"/>
      <c r="ATP59" s="38"/>
      <c r="ATQ59" s="38"/>
      <c r="ATR59" s="38"/>
      <c r="ATS59" s="38"/>
      <c r="ATT59" s="38"/>
      <c r="ATU59" s="38"/>
      <c r="ATV59" s="38"/>
      <c r="ATW59" s="38"/>
      <c r="ATX59" s="38"/>
      <c r="ATY59" s="38"/>
      <c r="ATZ59" s="38"/>
      <c r="AUA59" s="38"/>
      <c r="AUB59" s="38"/>
      <c r="AUC59" s="38"/>
      <c r="AUD59" s="38"/>
      <c r="AUE59" s="38"/>
      <c r="AUF59" s="38"/>
      <c r="AUG59" s="38"/>
      <c r="AUH59" s="38"/>
      <c r="AUI59" s="38"/>
      <c r="AUJ59" s="38"/>
      <c r="AUK59" s="38"/>
      <c r="AUL59" s="38"/>
      <c r="AUM59" s="38"/>
      <c r="AUN59" s="38"/>
      <c r="AUO59" s="38"/>
      <c r="AUP59" s="38"/>
      <c r="AUQ59" s="38"/>
      <c r="AUR59" s="38"/>
      <c r="AUS59" s="38"/>
      <c r="AUT59" s="38"/>
      <c r="AUU59" s="38"/>
      <c r="AUV59" s="38"/>
      <c r="AUW59" s="38"/>
      <c r="AUX59" s="38"/>
      <c r="AUY59" s="38"/>
      <c r="AUZ59" s="38"/>
      <c r="AVA59" s="38"/>
      <c r="AVB59" s="38"/>
      <c r="AVC59" s="38"/>
      <c r="AVD59" s="38"/>
      <c r="AVE59" s="38"/>
      <c r="AVF59" s="38"/>
      <c r="AVG59" s="38"/>
      <c r="AVH59" s="38"/>
      <c r="AVI59" s="38"/>
      <c r="AVJ59" s="38"/>
      <c r="AVK59" s="38"/>
      <c r="AVL59" s="38"/>
      <c r="AVM59" s="38"/>
      <c r="AVN59" s="38"/>
      <c r="AVO59" s="38"/>
      <c r="AVP59" s="38"/>
      <c r="AVQ59" s="38"/>
      <c r="AVR59" s="38"/>
      <c r="AVS59" s="38"/>
      <c r="AVT59" s="38"/>
      <c r="AVU59" s="38"/>
      <c r="AVV59" s="38"/>
      <c r="AVW59" s="38"/>
      <c r="AVX59" s="38"/>
      <c r="AVY59" s="38"/>
      <c r="AVZ59" s="38"/>
      <c r="AWA59" s="38"/>
      <c r="AWB59" s="38"/>
      <c r="AWC59" s="38"/>
      <c r="AWD59" s="38"/>
      <c r="AWE59" s="38"/>
      <c r="AWF59" s="38"/>
      <c r="AWG59" s="38"/>
      <c r="AWH59" s="38"/>
      <c r="AWI59" s="38"/>
      <c r="AWJ59" s="38"/>
      <c r="AWK59" s="38"/>
      <c r="AWL59" s="38"/>
      <c r="AWM59" s="38"/>
      <c r="AWN59" s="38"/>
      <c r="AWO59" s="38"/>
      <c r="AWP59" s="38"/>
      <c r="AWQ59" s="38"/>
      <c r="AWR59" s="38"/>
      <c r="AWS59" s="38"/>
      <c r="AWT59" s="38"/>
      <c r="AWU59" s="38"/>
      <c r="AWV59" s="38"/>
      <c r="AWW59" s="38"/>
      <c r="AWX59" s="38"/>
      <c r="AWY59" s="38"/>
      <c r="AWZ59" s="38"/>
      <c r="AXA59" s="38"/>
      <c r="AXB59" s="38"/>
      <c r="AXC59" s="38"/>
      <c r="AXD59" s="38"/>
      <c r="AXE59" s="38"/>
      <c r="AXF59" s="38"/>
      <c r="AXG59" s="38"/>
      <c r="AXH59" s="38"/>
      <c r="AXI59" s="38"/>
      <c r="AXJ59" s="38"/>
      <c r="AXK59" s="38"/>
      <c r="AXL59" s="38"/>
      <c r="AXM59" s="38"/>
      <c r="AXN59" s="38"/>
      <c r="AXO59" s="38"/>
      <c r="AXP59" s="38"/>
      <c r="AXQ59" s="38"/>
      <c r="AXR59" s="38"/>
      <c r="AXS59" s="38"/>
      <c r="AXT59" s="38"/>
      <c r="AXU59" s="38"/>
      <c r="AXV59" s="38"/>
      <c r="AXW59" s="38"/>
      <c r="AXX59" s="38"/>
      <c r="AXY59" s="38"/>
      <c r="AXZ59" s="38"/>
      <c r="AYA59" s="38"/>
      <c r="AYB59" s="38"/>
      <c r="AYC59" s="38"/>
      <c r="AYD59" s="38"/>
      <c r="AYE59" s="38"/>
      <c r="AYF59" s="38"/>
      <c r="AYG59" s="38"/>
      <c r="AYH59" s="38"/>
      <c r="AYI59" s="38"/>
      <c r="AYJ59" s="38"/>
      <c r="AYK59" s="38"/>
      <c r="AYL59" s="38"/>
      <c r="AYM59" s="38"/>
      <c r="AYN59" s="38"/>
      <c r="AYO59" s="38"/>
      <c r="AYP59" s="38"/>
      <c r="AYQ59" s="38"/>
      <c r="AYR59" s="38"/>
      <c r="AYS59" s="38"/>
      <c r="AYT59" s="38"/>
      <c r="AYU59" s="38"/>
      <c r="AYV59" s="38"/>
      <c r="AYW59" s="38"/>
      <c r="AYX59" s="38"/>
      <c r="AYY59" s="38"/>
      <c r="AYZ59" s="38"/>
      <c r="AZA59" s="38"/>
      <c r="AZB59" s="38"/>
      <c r="AZC59" s="38"/>
      <c r="AZD59" s="38"/>
      <c r="AZE59" s="38"/>
      <c r="AZF59" s="38"/>
      <c r="AZG59" s="38"/>
      <c r="AZH59" s="38"/>
      <c r="AZI59" s="38"/>
      <c r="AZJ59" s="38"/>
      <c r="AZK59" s="38"/>
      <c r="AZL59" s="38"/>
      <c r="AZM59" s="38"/>
      <c r="AZN59" s="38"/>
      <c r="AZO59" s="38"/>
      <c r="AZP59" s="38"/>
      <c r="AZQ59" s="38"/>
      <c r="AZR59" s="38"/>
      <c r="AZS59" s="38"/>
      <c r="AZT59" s="38"/>
      <c r="AZU59" s="38"/>
      <c r="AZV59" s="38"/>
      <c r="AZW59" s="38"/>
      <c r="AZX59" s="38"/>
      <c r="AZY59" s="38"/>
      <c r="AZZ59" s="38"/>
      <c r="BAA59" s="38"/>
      <c r="BAB59" s="38"/>
      <c r="BAC59" s="38"/>
      <c r="BAD59" s="38"/>
      <c r="BAE59" s="38"/>
      <c r="BAF59" s="38"/>
      <c r="BAG59" s="38"/>
      <c r="BAH59" s="38"/>
      <c r="BAI59" s="38"/>
      <c r="BAJ59" s="38"/>
      <c r="BAK59" s="38"/>
      <c r="BAL59" s="38"/>
      <c r="BAM59" s="38"/>
      <c r="BAN59" s="38"/>
      <c r="BAO59" s="38"/>
      <c r="BAP59" s="38"/>
      <c r="BAQ59" s="38"/>
      <c r="BAR59" s="38"/>
      <c r="BAS59" s="38"/>
      <c r="BAT59" s="38"/>
      <c r="BAU59" s="38"/>
      <c r="BAV59" s="38"/>
      <c r="BAW59" s="38"/>
      <c r="BAX59" s="38"/>
      <c r="BAY59" s="38"/>
      <c r="BAZ59" s="38"/>
      <c r="BBA59" s="38"/>
      <c r="BBB59" s="38"/>
      <c r="BBC59" s="38"/>
      <c r="BBD59" s="38"/>
      <c r="BBE59" s="38"/>
      <c r="BBF59" s="38"/>
      <c r="BBG59" s="38"/>
      <c r="BBH59" s="38"/>
      <c r="BBI59" s="38"/>
      <c r="BBJ59" s="38"/>
      <c r="BBK59" s="38"/>
      <c r="BBL59" s="38"/>
      <c r="BBM59" s="38"/>
      <c r="BBN59" s="38"/>
      <c r="BBO59" s="38"/>
      <c r="BBP59" s="38"/>
      <c r="BBQ59" s="38"/>
      <c r="BBR59" s="38"/>
      <c r="BBS59" s="38"/>
      <c r="BBT59" s="38"/>
      <c r="BBU59" s="38"/>
      <c r="BBV59" s="38"/>
      <c r="BBW59" s="38"/>
      <c r="BBX59" s="38"/>
      <c r="BBY59" s="38"/>
      <c r="BBZ59" s="38"/>
      <c r="BCA59" s="38"/>
      <c r="BCB59" s="38"/>
      <c r="BCC59" s="38"/>
      <c r="BCD59" s="38"/>
      <c r="BCE59" s="38"/>
      <c r="BCF59" s="38"/>
      <c r="BCG59" s="38"/>
      <c r="BCH59" s="38"/>
      <c r="BCI59" s="38"/>
      <c r="BCJ59" s="38"/>
      <c r="BCK59" s="38"/>
      <c r="BCL59" s="38"/>
      <c r="BCM59" s="38"/>
      <c r="BCN59" s="38"/>
      <c r="BCO59" s="38"/>
      <c r="BCP59" s="38"/>
      <c r="BCQ59" s="38"/>
      <c r="BCR59" s="38"/>
      <c r="BCS59" s="38"/>
      <c r="BCT59" s="38"/>
      <c r="BCU59" s="38"/>
      <c r="BCV59" s="38"/>
      <c r="BCW59" s="38"/>
      <c r="BCX59" s="38"/>
      <c r="BCY59" s="38"/>
      <c r="BCZ59" s="38"/>
      <c r="BDA59" s="38"/>
      <c r="BDB59" s="38"/>
      <c r="BDC59" s="38"/>
      <c r="BDD59" s="38"/>
      <c r="BDE59" s="38"/>
      <c r="BDF59" s="38"/>
      <c r="BDG59" s="38"/>
      <c r="BDH59" s="38"/>
      <c r="BDI59" s="38"/>
      <c r="BDJ59" s="38"/>
      <c r="BDK59" s="38"/>
      <c r="BDL59" s="38"/>
      <c r="BDM59" s="38"/>
      <c r="BDN59" s="38"/>
      <c r="BDO59" s="38"/>
      <c r="BDP59" s="38"/>
      <c r="BDQ59" s="38"/>
      <c r="BDR59" s="38"/>
      <c r="BDS59" s="38"/>
      <c r="BDT59" s="38"/>
      <c r="BDU59" s="38"/>
      <c r="BDV59" s="38"/>
      <c r="BDW59" s="38"/>
      <c r="BDX59" s="38"/>
      <c r="BDY59" s="38"/>
      <c r="BDZ59" s="38"/>
      <c r="BEA59" s="38"/>
      <c r="BEB59" s="38"/>
      <c r="BEC59" s="38"/>
      <c r="BED59" s="38"/>
      <c r="BEE59" s="38"/>
      <c r="BEF59" s="38"/>
      <c r="BEG59" s="38"/>
      <c r="BEH59" s="38"/>
      <c r="BEI59" s="38"/>
      <c r="BEJ59" s="38"/>
      <c r="BEK59" s="38"/>
      <c r="BEL59" s="38"/>
      <c r="BEM59" s="38"/>
      <c r="BEN59" s="38"/>
      <c r="BEO59" s="38"/>
      <c r="BEP59" s="38"/>
      <c r="BEQ59" s="38"/>
      <c r="BER59" s="38"/>
      <c r="BES59" s="38"/>
      <c r="BET59" s="38"/>
      <c r="BEU59" s="38"/>
      <c r="BEV59" s="38"/>
      <c r="BEW59" s="38"/>
      <c r="BEX59" s="38"/>
      <c r="BEY59" s="38"/>
      <c r="BEZ59" s="38"/>
      <c r="BFA59" s="38"/>
      <c r="BFB59" s="38"/>
      <c r="BFC59" s="38"/>
      <c r="BFD59" s="38"/>
      <c r="BFE59" s="38"/>
      <c r="BFF59" s="38"/>
      <c r="BFG59" s="38"/>
      <c r="BFH59" s="38"/>
      <c r="BFI59" s="38"/>
      <c r="BFJ59" s="38"/>
      <c r="BFK59" s="38"/>
      <c r="BFL59" s="38"/>
      <c r="BFM59" s="38"/>
      <c r="BFN59" s="38"/>
      <c r="BFO59" s="38"/>
      <c r="BFP59" s="38"/>
      <c r="BFQ59" s="38"/>
      <c r="BFR59" s="38"/>
      <c r="BFS59" s="38"/>
      <c r="BFT59" s="38"/>
      <c r="BFU59" s="38"/>
      <c r="BFV59" s="38"/>
      <c r="BFW59" s="38"/>
      <c r="BFX59" s="38"/>
      <c r="BFY59" s="38"/>
      <c r="BFZ59" s="38"/>
      <c r="BGA59" s="38"/>
      <c r="BGB59" s="38"/>
      <c r="BGC59" s="38"/>
      <c r="BGD59" s="38"/>
      <c r="BGE59" s="38"/>
      <c r="BGF59" s="38"/>
      <c r="BGG59" s="38"/>
      <c r="BGH59" s="38"/>
      <c r="BGI59" s="38"/>
      <c r="BGJ59" s="38"/>
      <c r="BGK59" s="38"/>
      <c r="BGL59" s="38"/>
      <c r="BGM59" s="38"/>
      <c r="BGN59" s="38"/>
      <c r="BGO59" s="38"/>
      <c r="BGP59" s="38"/>
      <c r="BGQ59" s="38"/>
      <c r="BGR59" s="38"/>
      <c r="BGS59" s="38"/>
      <c r="BGT59" s="38"/>
      <c r="BGU59" s="38"/>
      <c r="BGV59" s="38"/>
      <c r="BGW59" s="38"/>
      <c r="BGX59" s="38"/>
      <c r="BGY59" s="38"/>
      <c r="BGZ59" s="38"/>
      <c r="BHA59" s="38"/>
      <c r="BHB59" s="38"/>
      <c r="BHC59" s="38"/>
      <c r="BHD59" s="38"/>
      <c r="BHE59" s="38"/>
      <c r="BHF59" s="38"/>
      <c r="BHG59" s="38"/>
      <c r="BHH59" s="38"/>
      <c r="BHI59" s="38"/>
      <c r="BHJ59" s="38"/>
      <c r="BHK59" s="38"/>
      <c r="BHL59" s="38"/>
      <c r="BHM59" s="38"/>
      <c r="BHN59" s="38"/>
      <c r="BHO59" s="38"/>
      <c r="BHP59" s="38"/>
      <c r="BHQ59" s="38"/>
      <c r="BHR59" s="38"/>
      <c r="BHS59" s="38"/>
      <c r="BHT59" s="38"/>
      <c r="BHU59" s="38"/>
      <c r="BHV59" s="38"/>
      <c r="BHW59" s="38"/>
      <c r="BHX59" s="38"/>
      <c r="BHY59" s="38"/>
      <c r="BHZ59" s="38"/>
      <c r="BIA59" s="38"/>
      <c r="BIB59" s="38"/>
      <c r="BIC59" s="38"/>
      <c r="BID59" s="38"/>
      <c r="BIE59" s="38"/>
      <c r="BIF59" s="38"/>
      <c r="BIG59" s="38"/>
      <c r="BIH59" s="38"/>
      <c r="BII59" s="38"/>
      <c r="BIJ59" s="38"/>
      <c r="BIK59" s="38"/>
      <c r="BIL59" s="38"/>
      <c r="BIM59" s="38"/>
      <c r="BIN59" s="38"/>
      <c r="BIO59" s="38"/>
      <c r="BIP59" s="38"/>
      <c r="BIQ59" s="38"/>
      <c r="BIR59" s="38"/>
      <c r="BIS59" s="38"/>
      <c r="BIT59" s="38"/>
      <c r="BIU59" s="38"/>
      <c r="BIV59" s="38"/>
      <c r="BIW59" s="38"/>
      <c r="BIX59" s="38"/>
      <c r="BIY59" s="38"/>
      <c r="BIZ59" s="38"/>
      <c r="BJA59" s="38"/>
      <c r="BJB59" s="38"/>
      <c r="BJC59" s="38"/>
      <c r="BJD59" s="38"/>
      <c r="BJE59" s="38"/>
      <c r="BJF59" s="38"/>
      <c r="BJG59" s="38"/>
      <c r="BJH59" s="38"/>
      <c r="BJI59" s="38"/>
      <c r="BJJ59" s="38"/>
      <c r="BJK59" s="38"/>
      <c r="BJL59" s="38"/>
      <c r="BJM59" s="38"/>
      <c r="BJN59" s="38"/>
      <c r="BJO59" s="38"/>
      <c r="BJP59" s="38"/>
      <c r="BJQ59" s="38"/>
      <c r="BJR59" s="38"/>
      <c r="BJS59" s="38"/>
      <c r="BJT59" s="38"/>
      <c r="BJU59" s="38"/>
      <c r="BJV59" s="38"/>
      <c r="BJW59" s="38"/>
      <c r="BJX59" s="38"/>
      <c r="BJY59" s="38"/>
      <c r="BJZ59" s="38"/>
      <c r="BKA59" s="38"/>
      <c r="BKB59" s="38"/>
      <c r="BKC59" s="38"/>
      <c r="BKD59" s="38"/>
      <c r="BKE59" s="38"/>
      <c r="BKF59" s="38"/>
      <c r="BKG59" s="38"/>
      <c r="BKH59" s="38"/>
      <c r="BKI59" s="38"/>
      <c r="BKJ59" s="38"/>
      <c r="BKK59" s="38"/>
      <c r="BKL59" s="38"/>
      <c r="BKM59" s="38"/>
      <c r="BKN59" s="38"/>
      <c r="BKO59" s="38"/>
      <c r="BKP59" s="38"/>
      <c r="BKQ59" s="38"/>
      <c r="BKR59" s="38"/>
      <c r="BKS59" s="38"/>
      <c r="BKT59" s="38"/>
      <c r="BKU59" s="38"/>
      <c r="BKV59" s="38"/>
      <c r="BKW59" s="38"/>
      <c r="BKX59" s="38"/>
      <c r="BKY59" s="38"/>
      <c r="BKZ59" s="38"/>
      <c r="BLA59" s="38"/>
      <c r="BLB59" s="38"/>
      <c r="BLC59" s="38"/>
      <c r="BLD59" s="38"/>
      <c r="BLE59" s="38"/>
      <c r="BLF59" s="38"/>
      <c r="BLG59" s="38"/>
      <c r="BLH59" s="38"/>
      <c r="BLI59" s="38"/>
      <c r="BLJ59" s="38"/>
      <c r="BLK59" s="38"/>
      <c r="BLL59" s="38"/>
      <c r="BLM59" s="38"/>
      <c r="BLN59" s="38"/>
      <c r="BLO59" s="38"/>
      <c r="BLP59" s="38"/>
      <c r="BLQ59" s="38"/>
      <c r="BLR59" s="38"/>
      <c r="BLS59" s="38"/>
      <c r="BLT59" s="38"/>
      <c r="BLU59" s="38"/>
      <c r="BLV59" s="38"/>
      <c r="BLW59" s="38"/>
      <c r="BLX59" s="38"/>
      <c r="BLY59" s="38"/>
      <c r="BLZ59" s="38"/>
      <c r="BMA59" s="38"/>
      <c r="BMB59" s="38"/>
      <c r="BMC59" s="38"/>
      <c r="BMD59" s="38"/>
      <c r="BME59" s="38"/>
      <c r="BMF59" s="38"/>
      <c r="BMG59" s="38"/>
      <c r="BMH59" s="38"/>
      <c r="BMI59" s="38"/>
      <c r="BMJ59" s="38"/>
      <c r="BMK59" s="38"/>
      <c r="BML59" s="38"/>
      <c r="BMM59" s="38"/>
      <c r="BMN59" s="38"/>
      <c r="BMO59" s="38"/>
      <c r="BMP59" s="38"/>
      <c r="BMQ59" s="38"/>
      <c r="BMR59" s="38"/>
      <c r="BMS59" s="38"/>
      <c r="BMT59" s="38"/>
      <c r="BMU59" s="38"/>
      <c r="BMV59" s="38"/>
      <c r="BMW59" s="38"/>
      <c r="BMX59" s="38"/>
      <c r="BMY59" s="38"/>
      <c r="BMZ59" s="38"/>
      <c r="BNA59" s="38"/>
      <c r="BNB59" s="38"/>
      <c r="BNC59" s="38"/>
      <c r="BND59" s="38"/>
      <c r="BNE59" s="38"/>
      <c r="BNF59" s="38"/>
      <c r="BNG59" s="38"/>
      <c r="BNH59" s="38"/>
      <c r="BNI59" s="38"/>
      <c r="BNJ59" s="38"/>
      <c r="BNK59" s="38"/>
      <c r="BNL59" s="38"/>
      <c r="BNM59" s="38"/>
      <c r="BNN59" s="38"/>
      <c r="BNO59" s="38"/>
      <c r="BNP59" s="38"/>
      <c r="BNQ59" s="38"/>
      <c r="BNR59" s="38"/>
      <c r="BNS59" s="38"/>
      <c r="BNT59" s="38"/>
      <c r="BNU59" s="38"/>
      <c r="BNV59" s="38"/>
      <c r="BNW59" s="38"/>
      <c r="BNX59" s="38"/>
      <c r="BNY59" s="38"/>
      <c r="BNZ59" s="38"/>
      <c r="BOA59" s="38"/>
      <c r="BOB59" s="38"/>
      <c r="BOC59" s="38"/>
      <c r="BOD59" s="38"/>
      <c r="BOE59" s="38"/>
      <c r="BOF59" s="38"/>
      <c r="BOG59" s="38"/>
      <c r="BOH59" s="38"/>
      <c r="BOI59" s="38"/>
      <c r="BOJ59" s="38"/>
      <c r="BOK59" s="38"/>
      <c r="BOL59" s="38"/>
      <c r="BOM59" s="38"/>
      <c r="BON59" s="38"/>
      <c r="BOO59" s="38"/>
      <c r="BOP59" s="38"/>
      <c r="BOQ59" s="38"/>
      <c r="BOR59" s="38"/>
      <c r="BOS59" s="38"/>
      <c r="BOT59" s="38"/>
      <c r="BOU59" s="38"/>
      <c r="BOV59" s="38"/>
      <c r="BOW59" s="38"/>
      <c r="BOX59" s="38"/>
      <c r="BOY59" s="38"/>
      <c r="BOZ59" s="38"/>
      <c r="BPA59" s="38"/>
      <c r="BPB59" s="38"/>
      <c r="BPC59" s="38"/>
      <c r="BPD59" s="38"/>
      <c r="BPE59" s="38"/>
      <c r="BPF59" s="38"/>
      <c r="BPG59" s="38"/>
      <c r="BPH59" s="38"/>
      <c r="BPI59" s="38"/>
      <c r="BPJ59" s="38"/>
      <c r="BPK59" s="38"/>
      <c r="BPL59" s="38"/>
      <c r="BPM59" s="38"/>
      <c r="BPN59" s="38"/>
      <c r="BPO59" s="38"/>
      <c r="BPP59" s="38"/>
      <c r="BPQ59" s="38"/>
      <c r="BPR59" s="38"/>
      <c r="BPS59" s="38"/>
      <c r="BPT59" s="38"/>
      <c r="BPU59" s="38"/>
      <c r="BPV59" s="38"/>
      <c r="BPW59" s="38"/>
      <c r="BPX59" s="38"/>
      <c r="BPY59" s="38"/>
      <c r="BPZ59" s="38"/>
      <c r="BQA59" s="38"/>
      <c r="BQB59" s="38"/>
      <c r="BQC59" s="38"/>
      <c r="BQD59" s="38"/>
      <c r="BQE59" s="38"/>
      <c r="BQF59" s="38"/>
      <c r="BQG59" s="38"/>
      <c r="BQH59" s="38"/>
      <c r="BQI59" s="38"/>
      <c r="BQJ59" s="38"/>
      <c r="BQK59" s="38"/>
      <c r="BQL59" s="38"/>
      <c r="BQM59" s="38"/>
      <c r="BQN59" s="38"/>
      <c r="BQO59" s="38"/>
      <c r="BQP59" s="38"/>
      <c r="BQQ59" s="38"/>
      <c r="BQR59" s="38"/>
      <c r="BQS59" s="38"/>
      <c r="BQT59" s="38"/>
      <c r="BQU59" s="38"/>
      <c r="BQV59" s="38"/>
      <c r="BQW59" s="38"/>
      <c r="BQX59" s="38"/>
      <c r="BQY59" s="38"/>
      <c r="BQZ59" s="38"/>
      <c r="BRA59" s="38"/>
      <c r="BRB59" s="38"/>
      <c r="BRC59" s="38"/>
      <c r="BRD59" s="38"/>
      <c r="BRE59" s="38"/>
      <c r="BRF59" s="38"/>
      <c r="BRG59" s="38"/>
      <c r="BRH59" s="38"/>
      <c r="BRI59" s="38"/>
      <c r="BRJ59" s="38"/>
      <c r="BRK59" s="38"/>
      <c r="BRL59" s="38"/>
      <c r="BRM59" s="38"/>
      <c r="BRN59" s="38"/>
      <c r="BRO59" s="38"/>
      <c r="BRP59" s="38"/>
      <c r="BRQ59" s="38"/>
      <c r="BRR59" s="38"/>
      <c r="BRS59" s="38"/>
      <c r="BRT59" s="38"/>
      <c r="BRU59" s="38"/>
      <c r="BRV59" s="38"/>
      <c r="BRW59" s="38"/>
      <c r="BRX59" s="38"/>
      <c r="BRY59" s="38"/>
      <c r="BRZ59" s="38"/>
      <c r="BSA59" s="38"/>
      <c r="BSB59" s="38"/>
      <c r="BSC59" s="38"/>
      <c r="BSD59" s="38"/>
      <c r="BSE59" s="38"/>
      <c r="BSF59" s="38"/>
      <c r="BSG59" s="38"/>
      <c r="BSH59" s="38"/>
      <c r="BSI59" s="38"/>
      <c r="BSJ59" s="38"/>
      <c r="BSK59" s="38"/>
      <c r="BSL59" s="38"/>
      <c r="BSM59" s="38"/>
      <c r="BSN59" s="38"/>
      <c r="BSO59" s="38"/>
      <c r="BSP59" s="38"/>
      <c r="BSQ59" s="38"/>
      <c r="BSR59" s="38"/>
      <c r="BSS59" s="38"/>
      <c r="BST59" s="38"/>
      <c r="BSU59" s="38"/>
      <c r="BSV59" s="38"/>
      <c r="BSW59" s="38"/>
      <c r="BSX59" s="38"/>
      <c r="BSY59" s="38"/>
      <c r="BSZ59" s="38"/>
      <c r="BTA59" s="38"/>
      <c r="BTB59" s="38"/>
      <c r="BTC59" s="38"/>
      <c r="BTD59" s="38"/>
      <c r="BTE59" s="38"/>
      <c r="BTF59" s="38"/>
      <c r="BTG59" s="38"/>
      <c r="BTH59" s="38"/>
      <c r="BTI59" s="38"/>
      <c r="BTJ59" s="38"/>
      <c r="BTK59" s="38"/>
      <c r="BTL59" s="38"/>
      <c r="BTM59" s="38"/>
      <c r="BTN59" s="38"/>
      <c r="BTO59" s="38"/>
      <c r="BTP59" s="38"/>
      <c r="BTQ59" s="38"/>
      <c r="BTR59" s="38"/>
      <c r="BTS59" s="38"/>
      <c r="BTT59" s="38"/>
      <c r="BTU59" s="38"/>
      <c r="BTV59" s="38"/>
      <c r="BTW59" s="38"/>
      <c r="BTX59" s="38"/>
      <c r="BTY59" s="38"/>
      <c r="BTZ59" s="38"/>
      <c r="BUA59" s="38"/>
      <c r="BUB59" s="38"/>
      <c r="BUC59" s="38"/>
      <c r="BUD59" s="38"/>
      <c r="BUE59" s="38"/>
      <c r="BUF59" s="38"/>
      <c r="BUG59" s="38"/>
      <c r="BUH59" s="38"/>
      <c r="BUI59" s="38"/>
      <c r="BUJ59" s="38"/>
      <c r="BUK59" s="38"/>
      <c r="BUL59" s="38"/>
      <c r="BUM59" s="38"/>
      <c r="BUN59" s="38"/>
      <c r="BUO59" s="38"/>
      <c r="BUP59" s="38"/>
      <c r="BUQ59" s="38"/>
      <c r="BUR59" s="38"/>
      <c r="BUS59" s="38"/>
      <c r="BUT59" s="38"/>
      <c r="BUU59" s="38"/>
      <c r="BUV59" s="38"/>
      <c r="BUW59" s="38"/>
      <c r="BUX59" s="38"/>
      <c r="BUY59" s="38"/>
      <c r="BUZ59" s="38"/>
      <c r="BVA59" s="38"/>
      <c r="BVB59" s="38"/>
      <c r="BVC59" s="38"/>
      <c r="BVD59" s="38"/>
      <c r="BVE59" s="38"/>
      <c r="BVF59" s="38"/>
      <c r="BVG59" s="38"/>
      <c r="BVH59" s="38"/>
      <c r="BVI59" s="38"/>
      <c r="BVJ59" s="38"/>
      <c r="BVK59" s="38"/>
      <c r="BVL59" s="38"/>
      <c r="BVM59" s="38"/>
      <c r="BVN59" s="38"/>
      <c r="BVO59" s="38"/>
      <c r="BVP59" s="38"/>
      <c r="BVQ59" s="38"/>
      <c r="BVR59" s="38"/>
      <c r="BVS59" s="38"/>
      <c r="BVT59" s="38"/>
      <c r="BVU59" s="38"/>
      <c r="BVV59" s="38"/>
      <c r="BVW59" s="38"/>
      <c r="BVX59" s="38"/>
      <c r="BVY59" s="38"/>
      <c r="BVZ59" s="38"/>
      <c r="BWA59" s="38"/>
      <c r="BWB59" s="38"/>
      <c r="BWC59" s="38"/>
      <c r="BWD59" s="38"/>
      <c r="BWE59" s="38"/>
      <c r="BWF59" s="38"/>
      <c r="BWG59" s="38"/>
      <c r="BWH59" s="38"/>
      <c r="BWI59" s="38"/>
      <c r="BWJ59" s="38"/>
      <c r="BWK59" s="38"/>
      <c r="BWL59" s="38"/>
      <c r="BWM59" s="38"/>
      <c r="BWN59" s="38"/>
      <c r="BWO59" s="38"/>
      <c r="BWP59" s="38"/>
      <c r="BWQ59" s="38"/>
      <c r="BWR59" s="38"/>
      <c r="BWS59" s="38"/>
      <c r="BWT59" s="38"/>
      <c r="BWU59" s="38"/>
      <c r="BWV59" s="38"/>
      <c r="BWW59" s="38"/>
      <c r="BWX59" s="38"/>
      <c r="BWY59" s="38"/>
      <c r="BWZ59" s="38"/>
      <c r="BXA59" s="38"/>
      <c r="BXB59" s="38"/>
      <c r="BXC59" s="38"/>
      <c r="BXD59" s="38"/>
      <c r="BXE59" s="38"/>
      <c r="BXF59" s="38"/>
      <c r="BXG59" s="38"/>
      <c r="BXH59" s="38"/>
      <c r="BXI59" s="38"/>
      <c r="BXJ59" s="38"/>
      <c r="BXK59" s="38"/>
      <c r="BXL59" s="38"/>
      <c r="BXM59" s="38"/>
      <c r="BXN59" s="38"/>
      <c r="BXO59" s="38"/>
      <c r="BXP59" s="38"/>
      <c r="BXQ59" s="38"/>
      <c r="BXR59" s="38"/>
      <c r="BXS59" s="38"/>
      <c r="BXT59" s="38"/>
      <c r="BXU59" s="38"/>
      <c r="BXV59" s="38"/>
      <c r="BXW59" s="38"/>
      <c r="BXX59" s="38"/>
      <c r="BXY59" s="38"/>
      <c r="BXZ59" s="38"/>
      <c r="BYA59" s="38"/>
      <c r="BYB59" s="38"/>
      <c r="BYC59" s="38"/>
      <c r="BYD59" s="38"/>
      <c r="BYE59" s="38"/>
      <c r="BYF59" s="38"/>
      <c r="BYG59" s="38"/>
      <c r="BYH59" s="38"/>
      <c r="BYI59" s="38"/>
      <c r="BYJ59" s="38"/>
      <c r="BYK59" s="38"/>
      <c r="BYL59" s="38"/>
      <c r="BYM59" s="38"/>
      <c r="BYN59" s="38"/>
      <c r="BYO59" s="38"/>
      <c r="BYP59" s="38"/>
      <c r="BYQ59" s="38"/>
      <c r="BYR59" s="38"/>
      <c r="BYS59" s="38"/>
      <c r="BYT59" s="38"/>
      <c r="BYU59" s="38"/>
      <c r="BYV59" s="38"/>
      <c r="BYW59" s="38"/>
      <c r="BYX59" s="38"/>
      <c r="BYY59" s="38"/>
      <c r="BYZ59" s="38"/>
      <c r="BZA59" s="38"/>
      <c r="BZB59" s="38"/>
      <c r="BZC59" s="38"/>
      <c r="BZD59" s="38"/>
      <c r="BZE59" s="38"/>
      <c r="BZF59" s="38"/>
      <c r="BZG59" s="38"/>
      <c r="BZH59" s="38"/>
      <c r="BZI59" s="38"/>
      <c r="BZJ59" s="38"/>
      <c r="BZK59" s="38"/>
      <c r="BZL59" s="38"/>
      <c r="BZM59" s="38"/>
      <c r="BZN59" s="38"/>
      <c r="BZO59" s="38"/>
      <c r="BZP59" s="38"/>
      <c r="BZQ59" s="38"/>
      <c r="BZR59" s="38"/>
      <c r="BZS59" s="38"/>
      <c r="BZT59" s="38"/>
      <c r="BZU59" s="38"/>
      <c r="BZV59" s="38"/>
      <c r="BZW59" s="38"/>
      <c r="BZX59" s="38"/>
      <c r="BZY59" s="38"/>
      <c r="BZZ59" s="38"/>
      <c r="CAA59" s="38"/>
      <c r="CAB59" s="38"/>
      <c r="CAC59" s="38"/>
      <c r="CAD59" s="38"/>
      <c r="CAE59" s="38"/>
      <c r="CAF59" s="38"/>
      <c r="CAG59" s="38"/>
      <c r="CAH59" s="38"/>
      <c r="CAI59" s="38"/>
      <c r="CAJ59" s="38"/>
      <c r="CAK59" s="38"/>
      <c r="CAL59" s="38"/>
      <c r="CAM59" s="38"/>
      <c r="CAN59" s="38"/>
      <c r="CAO59" s="38"/>
      <c r="CAP59" s="38"/>
      <c r="CAQ59" s="38"/>
      <c r="CAR59" s="38"/>
      <c r="CAS59" s="38"/>
      <c r="CAT59" s="38"/>
      <c r="CAU59" s="38"/>
      <c r="CAV59" s="38"/>
      <c r="CAW59" s="38"/>
      <c r="CAX59" s="38"/>
      <c r="CAY59" s="38"/>
      <c r="CAZ59" s="38"/>
      <c r="CBA59" s="38"/>
      <c r="CBB59" s="38"/>
      <c r="CBC59" s="38"/>
      <c r="CBD59" s="38"/>
      <c r="CBE59" s="38"/>
      <c r="CBF59" s="38"/>
      <c r="CBG59" s="38"/>
      <c r="CBH59" s="38"/>
      <c r="CBI59" s="38"/>
      <c r="CBJ59" s="38"/>
      <c r="CBK59" s="38"/>
      <c r="CBL59" s="38"/>
      <c r="CBM59" s="38"/>
      <c r="CBN59" s="38"/>
      <c r="CBO59" s="38"/>
      <c r="CBP59" s="38"/>
      <c r="CBQ59" s="38"/>
      <c r="CBR59" s="38"/>
      <c r="CBS59" s="38"/>
      <c r="CBT59" s="38"/>
      <c r="CBU59" s="38"/>
      <c r="CBV59" s="38"/>
      <c r="CBW59" s="38"/>
      <c r="CBX59" s="38"/>
      <c r="CBY59" s="38"/>
      <c r="CBZ59" s="38"/>
      <c r="CCA59" s="38"/>
      <c r="CCB59" s="38"/>
      <c r="CCC59" s="38"/>
      <c r="CCD59" s="38"/>
      <c r="CCE59" s="38"/>
      <c r="CCF59" s="38"/>
      <c r="CCG59" s="38"/>
      <c r="CCH59" s="38"/>
      <c r="CCI59" s="38"/>
      <c r="CCJ59" s="38"/>
      <c r="CCK59" s="38"/>
      <c r="CCL59" s="38"/>
      <c r="CCM59" s="38"/>
      <c r="CCN59" s="38"/>
      <c r="CCO59" s="38"/>
      <c r="CCP59" s="38"/>
      <c r="CCQ59" s="38"/>
      <c r="CCR59" s="38"/>
      <c r="CCS59" s="38"/>
      <c r="CCT59" s="38"/>
      <c r="CCU59" s="38"/>
      <c r="CCV59" s="38"/>
      <c r="CCW59" s="38"/>
      <c r="CCX59" s="38"/>
      <c r="CCY59" s="38"/>
      <c r="CCZ59" s="38"/>
      <c r="CDA59" s="38"/>
      <c r="CDB59" s="38"/>
      <c r="CDC59" s="38"/>
      <c r="CDD59" s="38"/>
      <c r="CDE59" s="38"/>
      <c r="CDF59" s="38"/>
      <c r="CDG59" s="38"/>
      <c r="CDH59" s="38"/>
      <c r="CDI59" s="38"/>
      <c r="CDJ59" s="38"/>
      <c r="CDK59" s="38"/>
      <c r="CDL59" s="38"/>
      <c r="CDM59" s="38"/>
      <c r="CDN59" s="38"/>
      <c r="CDO59" s="38"/>
      <c r="CDP59" s="38"/>
      <c r="CDQ59" s="38"/>
      <c r="CDR59" s="38"/>
      <c r="CDS59" s="38"/>
      <c r="CDT59" s="38"/>
      <c r="CDU59" s="38"/>
      <c r="CDV59" s="38"/>
      <c r="CDW59" s="38"/>
      <c r="CDX59" s="38"/>
      <c r="CDY59" s="38"/>
      <c r="CDZ59" s="38"/>
      <c r="CEA59" s="38"/>
      <c r="CEB59" s="38"/>
      <c r="CEC59" s="38"/>
      <c r="CED59" s="38"/>
      <c r="CEE59" s="38"/>
      <c r="CEF59" s="38"/>
      <c r="CEG59" s="38"/>
      <c r="CEH59" s="38"/>
      <c r="CEI59" s="38"/>
      <c r="CEJ59" s="38"/>
      <c r="CEK59" s="38"/>
      <c r="CEL59" s="38"/>
      <c r="CEM59" s="38"/>
      <c r="CEN59" s="38"/>
      <c r="CEO59" s="38"/>
      <c r="CEP59" s="38"/>
      <c r="CEQ59" s="38"/>
      <c r="CER59" s="38"/>
      <c r="CES59" s="38"/>
      <c r="CET59" s="38"/>
      <c r="CEU59" s="38"/>
      <c r="CEV59" s="38"/>
      <c r="CEW59" s="38"/>
      <c r="CEX59" s="38"/>
      <c r="CEY59" s="38"/>
      <c r="CEZ59" s="38"/>
      <c r="CFA59" s="38"/>
      <c r="CFB59" s="38"/>
      <c r="CFC59" s="38"/>
      <c r="CFD59" s="38"/>
      <c r="CFE59" s="38"/>
      <c r="CFF59" s="38"/>
      <c r="CFG59" s="38"/>
      <c r="CFH59" s="38"/>
      <c r="CFI59" s="38"/>
      <c r="CFJ59" s="38"/>
      <c r="CFK59" s="38"/>
      <c r="CFL59" s="38"/>
      <c r="CFM59" s="38"/>
      <c r="CFN59" s="38"/>
      <c r="CFO59" s="38"/>
      <c r="CFP59" s="38"/>
      <c r="CFQ59" s="38"/>
      <c r="CFR59" s="38"/>
      <c r="CFS59" s="38"/>
      <c r="CFT59" s="38"/>
      <c r="CFU59" s="38"/>
      <c r="CFV59" s="38"/>
      <c r="CFW59" s="38"/>
      <c r="CFX59" s="38"/>
      <c r="CFY59" s="38"/>
      <c r="CFZ59" s="38"/>
      <c r="CGA59" s="38"/>
      <c r="CGB59" s="38"/>
      <c r="CGC59" s="38"/>
      <c r="CGD59" s="38"/>
      <c r="CGE59" s="38"/>
      <c r="CGF59" s="38"/>
      <c r="CGG59" s="38"/>
      <c r="CGH59" s="38"/>
      <c r="CGI59" s="38"/>
      <c r="CGJ59" s="38"/>
      <c r="CGK59" s="38"/>
      <c r="CGL59" s="38"/>
      <c r="CGM59" s="38"/>
      <c r="CGN59" s="38"/>
      <c r="CGO59" s="38"/>
      <c r="CGP59" s="38"/>
      <c r="CGQ59" s="38"/>
      <c r="CGR59" s="38"/>
      <c r="CGS59" s="38"/>
      <c r="CGT59" s="38"/>
      <c r="CGU59" s="38"/>
      <c r="CGV59" s="38"/>
      <c r="CGW59" s="38"/>
      <c r="CGX59" s="38"/>
      <c r="CGY59" s="38"/>
      <c r="CGZ59" s="38"/>
      <c r="CHA59" s="38"/>
      <c r="CHB59" s="38"/>
      <c r="CHC59" s="38"/>
      <c r="CHD59" s="38"/>
      <c r="CHE59" s="38"/>
      <c r="CHF59" s="38"/>
      <c r="CHG59" s="38"/>
      <c r="CHH59" s="38"/>
      <c r="CHI59" s="38"/>
      <c r="CHJ59" s="38"/>
      <c r="CHK59" s="38"/>
      <c r="CHL59" s="38"/>
      <c r="CHM59" s="38"/>
      <c r="CHN59" s="38"/>
      <c r="CHO59" s="38"/>
      <c r="CHP59" s="38"/>
      <c r="CHQ59" s="38"/>
      <c r="CHR59" s="38"/>
      <c r="CHS59" s="38"/>
      <c r="CHT59" s="38"/>
      <c r="CHU59" s="38"/>
      <c r="CHV59" s="38"/>
      <c r="CHW59" s="38"/>
      <c r="CHX59" s="38"/>
      <c r="CHY59" s="38"/>
      <c r="CHZ59" s="38"/>
      <c r="CIA59" s="38"/>
      <c r="CIB59" s="38"/>
      <c r="CIC59" s="38"/>
      <c r="CID59" s="38"/>
      <c r="CIE59" s="38"/>
      <c r="CIF59" s="38"/>
      <c r="CIG59" s="38"/>
      <c r="CIH59" s="38"/>
      <c r="CII59" s="38"/>
      <c r="CIJ59" s="38"/>
      <c r="CIK59" s="38"/>
      <c r="CIL59" s="38"/>
      <c r="CIM59" s="38"/>
      <c r="CIN59" s="38"/>
      <c r="CIO59" s="38"/>
      <c r="CIP59" s="38"/>
      <c r="CIQ59" s="38"/>
      <c r="CIR59" s="38"/>
      <c r="CIS59" s="38"/>
      <c r="CIT59" s="38"/>
      <c r="CIU59" s="38"/>
      <c r="CIV59" s="38"/>
      <c r="CIW59" s="38"/>
      <c r="CIX59" s="38"/>
      <c r="CIY59" s="38"/>
      <c r="CIZ59" s="38"/>
      <c r="CJA59" s="38"/>
      <c r="CJB59" s="38"/>
      <c r="CJC59" s="38"/>
      <c r="CJD59" s="38"/>
      <c r="CJE59" s="38"/>
      <c r="CJF59" s="38"/>
      <c r="CJG59" s="38"/>
      <c r="CJH59" s="38"/>
      <c r="CJI59" s="38"/>
      <c r="CJJ59" s="38"/>
      <c r="CJK59" s="38"/>
      <c r="CJL59" s="38"/>
      <c r="CJM59" s="38"/>
      <c r="CJN59" s="38"/>
      <c r="CJO59" s="38"/>
      <c r="CJP59" s="38"/>
      <c r="CJQ59" s="38"/>
      <c r="CJR59" s="38"/>
      <c r="CJS59" s="38"/>
      <c r="CJT59" s="38"/>
      <c r="CJU59" s="38"/>
      <c r="CJV59" s="38"/>
      <c r="CJW59" s="38"/>
      <c r="CJX59" s="38"/>
      <c r="CJY59" s="38"/>
      <c r="CJZ59" s="38"/>
      <c r="CKA59" s="38"/>
      <c r="CKB59" s="38"/>
      <c r="CKC59" s="38"/>
      <c r="CKD59" s="38"/>
      <c r="CKE59" s="38"/>
      <c r="CKF59" s="38"/>
      <c r="CKG59" s="38"/>
      <c r="CKH59" s="38"/>
      <c r="CKI59" s="38"/>
      <c r="CKJ59" s="38"/>
      <c r="CKK59" s="38"/>
      <c r="CKL59" s="38"/>
      <c r="CKM59" s="38"/>
      <c r="CKN59" s="38"/>
      <c r="CKO59" s="38"/>
      <c r="CKP59" s="38"/>
      <c r="CKQ59" s="38"/>
      <c r="CKR59" s="38"/>
      <c r="CKS59" s="38"/>
      <c r="CKT59" s="38"/>
      <c r="CKU59" s="38"/>
      <c r="CKV59" s="38"/>
      <c r="CKW59" s="38"/>
      <c r="CKX59" s="38"/>
      <c r="CKY59" s="38"/>
      <c r="CKZ59" s="38"/>
      <c r="CLA59" s="38"/>
      <c r="CLB59" s="38"/>
      <c r="CLC59" s="38"/>
      <c r="CLD59" s="38"/>
      <c r="CLE59" s="38"/>
      <c r="CLF59" s="38"/>
      <c r="CLG59" s="38"/>
      <c r="CLH59" s="38"/>
      <c r="CLI59" s="38"/>
      <c r="CLJ59" s="38"/>
      <c r="CLK59" s="38"/>
      <c r="CLL59" s="38"/>
      <c r="CLM59" s="38"/>
      <c r="CLN59" s="38"/>
      <c r="CLO59" s="38"/>
      <c r="CLP59" s="38"/>
      <c r="CLQ59" s="38"/>
      <c r="CLR59" s="38"/>
      <c r="CLS59" s="38"/>
      <c r="CLT59" s="38"/>
      <c r="CLU59" s="38"/>
      <c r="CLV59" s="38"/>
      <c r="CLW59" s="38"/>
      <c r="CLX59" s="38"/>
      <c r="CLY59" s="38"/>
      <c r="CLZ59" s="38"/>
      <c r="CMA59" s="38"/>
      <c r="CMB59" s="38"/>
      <c r="CMC59" s="38"/>
      <c r="CMD59" s="38"/>
      <c r="CME59" s="38"/>
      <c r="CMF59" s="38"/>
      <c r="CMG59" s="38"/>
      <c r="CMH59" s="38"/>
      <c r="CMI59" s="38"/>
      <c r="CMJ59" s="38"/>
      <c r="CMK59" s="38"/>
      <c r="CML59" s="38"/>
      <c r="CMM59" s="38"/>
      <c r="CMN59" s="38"/>
      <c r="CMO59" s="38"/>
      <c r="CMP59" s="38"/>
      <c r="CMQ59" s="38"/>
      <c r="CMR59" s="38"/>
      <c r="CMS59" s="38"/>
      <c r="CMT59" s="38"/>
      <c r="CMU59" s="38"/>
      <c r="CMV59" s="38"/>
      <c r="CMW59" s="38"/>
      <c r="CMX59" s="38"/>
      <c r="CMY59" s="38"/>
      <c r="CMZ59" s="38"/>
      <c r="CNA59" s="38"/>
      <c r="CNB59" s="38"/>
      <c r="CNC59" s="38"/>
      <c r="CND59" s="38"/>
      <c r="CNE59" s="38"/>
      <c r="CNF59" s="38"/>
      <c r="CNG59" s="38"/>
      <c r="CNH59" s="38"/>
      <c r="CNI59" s="38"/>
      <c r="CNJ59" s="38"/>
      <c r="CNK59" s="38"/>
      <c r="CNL59" s="38"/>
      <c r="CNM59" s="38"/>
      <c r="CNN59" s="38"/>
      <c r="CNO59" s="38"/>
      <c r="CNP59" s="38"/>
      <c r="CNQ59" s="38"/>
      <c r="CNR59" s="38"/>
      <c r="CNS59" s="38"/>
      <c r="CNT59" s="38"/>
      <c r="CNU59" s="38"/>
      <c r="CNV59" s="38"/>
      <c r="CNW59" s="38"/>
      <c r="CNX59" s="38"/>
      <c r="CNY59" s="38"/>
      <c r="CNZ59" s="38"/>
      <c r="COA59" s="38"/>
      <c r="COB59" s="38"/>
      <c r="COC59" s="38"/>
      <c r="COD59" s="38"/>
      <c r="COE59" s="38"/>
      <c r="COF59" s="38"/>
      <c r="COG59" s="38"/>
      <c r="COH59" s="38"/>
      <c r="COI59" s="38"/>
      <c r="COJ59" s="38"/>
      <c r="COK59" s="38"/>
      <c r="COL59" s="38"/>
      <c r="COM59" s="38"/>
      <c r="CON59" s="38"/>
      <c r="COO59" s="38"/>
      <c r="COP59" s="38"/>
      <c r="COQ59" s="38"/>
      <c r="COR59" s="38"/>
      <c r="COS59" s="38"/>
      <c r="COT59" s="38"/>
      <c r="COU59" s="38"/>
      <c r="COV59" s="38"/>
      <c r="COW59" s="38"/>
      <c r="COX59" s="38"/>
      <c r="COY59" s="38"/>
      <c r="COZ59" s="38"/>
      <c r="CPA59" s="38"/>
      <c r="CPB59" s="38"/>
      <c r="CPC59" s="38"/>
      <c r="CPD59" s="38"/>
      <c r="CPE59" s="38"/>
      <c r="CPF59" s="38"/>
      <c r="CPG59" s="38"/>
      <c r="CPH59" s="38"/>
      <c r="CPI59" s="38"/>
      <c r="CPJ59" s="38"/>
      <c r="CPK59" s="38"/>
      <c r="CPL59" s="38"/>
      <c r="CPM59" s="38"/>
      <c r="CPN59" s="38"/>
      <c r="CPO59" s="38"/>
      <c r="CPP59" s="38"/>
      <c r="CPQ59" s="38"/>
      <c r="CPR59" s="38"/>
      <c r="CPS59" s="38"/>
      <c r="CPT59" s="38"/>
      <c r="CPU59" s="38"/>
      <c r="CPV59" s="38"/>
      <c r="CPW59" s="38"/>
      <c r="CPX59" s="38"/>
      <c r="CPY59" s="38"/>
      <c r="CPZ59" s="38"/>
      <c r="CQA59" s="38"/>
      <c r="CQB59" s="38"/>
      <c r="CQC59" s="38"/>
      <c r="CQD59" s="38"/>
      <c r="CQE59" s="38"/>
      <c r="CQF59" s="38"/>
      <c r="CQG59" s="38"/>
      <c r="CQH59" s="38"/>
      <c r="CQI59" s="38"/>
      <c r="CQJ59" s="38"/>
      <c r="CQK59" s="38"/>
      <c r="CQL59" s="38"/>
      <c r="CQM59" s="38"/>
      <c r="CQN59" s="38"/>
      <c r="CQO59" s="38"/>
      <c r="CQP59" s="38"/>
      <c r="CQQ59" s="38"/>
      <c r="CQR59" s="38"/>
      <c r="CQS59" s="38"/>
      <c r="CQT59" s="38"/>
      <c r="CQU59" s="38"/>
      <c r="CQV59" s="38"/>
      <c r="CQW59" s="38"/>
      <c r="CQX59" s="38"/>
      <c r="CQY59" s="38"/>
      <c r="CQZ59" s="38"/>
      <c r="CRA59" s="38"/>
      <c r="CRB59" s="38"/>
      <c r="CRC59" s="38"/>
      <c r="CRD59" s="38"/>
      <c r="CRE59" s="38"/>
      <c r="CRF59" s="38"/>
      <c r="CRG59" s="38"/>
      <c r="CRH59" s="38"/>
      <c r="CRI59" s="38"/>
      <c r="CRJ59" s="38"/>
      <c r="CRK59" s="38"/>
      <c r="CRL59" s="38"/>
      <c r="CRM59" s="38"/>
      <c r="CRN59" s="38"/>
      <c r="CRO59" s="38"/>
      <c r="CRP59" s="38"/>
      <c r="CRQ59" s="38"/>
      <c r="CRR59" s="38"/>
      <c r="CRS59" s="38"/>
      <c r="CRT59" s="38"/>
      <c r="CRU59" s="38"/>
      <c r="CRV59" s="38"/>
      <c r="CRW59" s="38"/>
      <c r="CRX59" s="38"/>
      <c r="CRY59" s="38"/>
      <c r="CRZ59" s="38"/>
      <c r="CSA59" s="38"/>
      <c r="CSB59" s="38"/>
      <c r="CSC59" s="38"/>
      <c r="CSD59" s="38"/>
      <c r="CSE59" s="38"/>
      <c r="CSF59" s="38"/>
      <c r="CSG59" s="38"/>
      <c r="CSH59" s="38"/>
      <c r="CSI59" s="38"/>
      <c r="CSJ59" s="38"/>
      <c r="CSK59" s="38"/>
      <c r="CSL59" s="38"/>
      <c r="CSM59" s="38"/>
      <c r="CSN59" s="38"/>
      <c r="CSO59" s="38"/>
      <c r="CSP59" s="38"/>
      <c r="CSQ59" s="38"/>
      <c r="CSR59" s="38"/>
      <c r="CSS59" s="38"/>
      <c r="CST59" s="38"/>
      <c r="CSU59" s="38"/>
      <c r="CSV59" s="38"/>
      <c r="CSW59" s="38"/>
      <c r="CSX59" s="38"/>
      <c r="CSY59" s="38"/>
      <c r="CSZ59" s="38"/>
      <c r="CTA59" s="38"/>
      <c r="CTB59" s="38"/>
      <c r="CTC59" s="38"/>
      <c r="CTD59" s="38"/>
      <c r="CTE59" s="38"/>
      <c r="CTF59" s="38"/>
      <c r="CTG59" s="38"/>
      <c r="CTH59" s="38"/>
      <c r="CTI59" s="38"/>
      <c r="CTJ59" s="38"/>
      <c r="CTK59" s="38"/>
      <c r="CTL59" s="38"/>
      <c r="CTM59" s="38"/>
      <c r="CTN59" s="38"/>
      <c r="CTO59" s="38"/>
      <c r="CTP59" s="38"/>
      <c r="CTQ59" s="38"/>
      <c r="CTR59" s="38"/>
      <c r="CTS59" s="38"/>
      <c r="CTT59" s="38"/>
      <c r="CTU59" s="38"/>
      <c r="CTV59" s="38"/>
      <c r="CTW59" s="38"/>
      <c r="CTX59" s="38"/>
      <c r="CTY59" s="38"/>
      <c r="CTZ59" s="38"/>
      <c r="CUA59" s="38"/>
      <c r="CUB59" s="38"/>
      <c r="CUC59" s="38"/>
      <c r="CUD59" s="38"/>
      <c r="CUE59" s="38"/>
      <c r="CUF59" s="38"/>
      <c r="CUG59" s="38"/>
      <c r="CUH59" s="38"/>
      <c r="CUI59" s="38"/>
      <c r="CUJ59" s="38"/>
      <c r="CUK59" s="38"/>
      <c r="CUL59" s="38"/>
      <c r="CUM59" s="38"/>
      <c r="CUN59" s="38"/>
      <c r="CUO59" s="38"/>
      <c r="CUP59" s="38"/>
      <c r="CUQ59" s="38"/>
      <c r="CUR59" s="38"/>
      <c r="CUS59" s="38"/>
      <c r="CUT59" s="38"/>
      <c r="CUU59" s="38"/>
      <c r="CUV59" s="38"/>
      <c r="CUW59" s="38"/>
      <c r="CUX59" s="38"/>
      <c r="CUY59" s="38"/>
      <c r="CUZ59" s="38"/>
      <c r="CVA59" s="38"/>
      <c r="CVB59" s="38"/>
      <c r="CVC59" s="38"/>
      <c r="CVD59" s="38"/>
      <c r="CVE59" s="38"/>
      <c r="CVF59" s="38"/>
      <c r="CVG59" s="38"/>
      <c r="CVH59" s="38"/>
      <c r="CVI59" s="38"/>
      <c r="CVJ59" s="38"/>
      <c r="CVK59" s="38"/>
      <c r="CVL59" s="38"/>
      <c r="CVM59" s="38"/>
      <c r="CVN59" s="38"/>
      <c r="CVO59" s="38"/>
      <c r="CVP59" s="38"/>
      <c r="CVQ59" s="38"/>
      <c r="CVR59" s="38"/>
      <c r="CVS59" s="38"/>
      <c r="CVT59" s="38"/>
      <c r="CVU59" s="38"/>
      <c r="CVV59" s="38"/>
      <c r="CVW59" s="38"/>
      <c r="CVX59" s="38"/>
      <c r="CVY59" s="38"/>
      <c r="CVZ59" s="38"/>
      <c r="CWA59" s="38"/>
      <c r="CWB59" s="38"/>
      <c r="CWC59" s="38"/>
      <c r="CWD59" s="38"/>
      <c r="CWE59" s="38"/>
      <c r="CWF59" s="38"/>
      <c r="CWG59" s="38"/>
      <c r="CWH59" s="38"/>
      <c r="CWI59" s="38"/>
      <c r="CWJ59" s="38"/>
      <c r="CWK59" s="38"/>
      <c r="CWL59" s="38"/>
      <c r="CWM59" s="38"/>
      <c r="CWN59" s="38"/>
      <c r="CWO59" s="38"/>
      <c r="CWP59" s="38"/>
      <c r="CWQ59" s="38"/>
      <c r="CWR59" s="38"/>
      <c r="CWS59" s="38"/>
      <c r="CWT59" s="38"/>
      <c r="CWU59" s="38"/>
      <c r="CWV59" s="38"/>
      <c r="CWW59" s="38"/>
      <c r="CWX59" s="38"/>
      <c r="CWY59" s="38"/>
      <c r="CWZ59" s="38"/>
      <c r="CXA59" s="38"/>
      <c r="CXB59" s="38"/>
      <c r="CXC59" s="38"/>
      <c r="CXD59" s="38"/>
      <c r="CXE59" s="38"/>
      <c r="CXF59" s="38"/>
      <c r="CXG59" s="38"/>
      <c r="CXH59" s="38"/>
      <c r="CXI59" s="38"/>
      <c r="CXJ59" s="38"/>
      <c r="CXK59" s="38"/>
      <c r="CXL59" s="38"/>
      <c r="CXM59" s="38"/>
      <c r="CXN59" s="38"/>
      <c r="CXO59" s="38"/>
      <c r="CXP59" s="38"/>
      <c r="CXQ59" s="38"/>
      <c r="CXR59" s="38"/>
      <c r="CXS59" s="38"/>
      <c r="CXT59" s="38"/>
      <c r="CXU59" s="38"/>
      <c r="CXV59" s="38"/>
      <c r="CXW59" s="38"/>
      <c r="CXX59" s="38"/>
      <c r="CXY59" s="38"/>
      <c r="CXZ59" s="38"/>
      <c r="CYA59" s="38"/>
      <c r="CYB59" s="38"/>
      <c r="CYC59" s="38"/>
      <c r="CYD59" s="38"/>
      <c r="CYE59" s="38"/>
      <c r="CYF59" s="38"/>
      <c r="CYG59" s="38"/>
      <c r="CYH59" s="38"/>
      <c r="CYI59" s="38"/>
      <c r="CYJ59" s="38"/>
      <c r="CYK59" s="38"/>
      <c r="CYL59" s="38"/>
      <c r="CYM59" s="38"/>
      <c r="CYN59" s="38"/>
      <c r="CYO59" s="38"/>
      <c r="CYP59" s="38"/>
      <c r="CYQ59" s="38"/>
      <c r="CYR59" s="38"/>
      <c r="CYS59" s="38"/>
      <c r="CYT59" s="38"/>
      <c r="CYU59" s="38"/>
      <c r="CYV59" s="38"/>
      <c r="CYW59" s="38"/>
      <c r="CYX59" s="38"/>
      <c r="CYY59" s="38"/>
      <c r="CYZ59" s="38"/>
      <c r="CZA59" s="38"/>
      <c r="CZB59" s="38"/>
      <c r="CZC59" s="38"/>
      <c r="CZD59" s="38"/>
      <c r="CZE59" s="38"/>
      <c r="CZF59" s="38"/>
      <c r="CZG59" s="38"/>
      <c r="CZH59" s="38"/>
      <c r="CZI59" s="38"/>
      <c r="CZJ59" s="38"/>
      <c r="CZK59" s="38"/>
      <c r="CZL59" s="38"/>
      <c r="CZM59" s="38"/>
      <c r="CZN59" s="38"/>
      <c r="CZO59" s="38"/>
      <c r="CZP59" s="38"/>
      <c r="CZQ59" s="38"/>
      <c r="CZR59" s="38"/>
      <c r="CZS59" s="38"/>
      <c r="CZT59" s="38"/>
      <c r="CZU59" s="38"/>
      <c r="CZV59" s="38"/>
      <c r="CZW59" s="38"/>
      <c r="CZX59" s="38"/>
      <c r="CZY59" s="38"/>
      <c r="CZZ59" s="38"/>
      <c r="DAA59" s="38"/>
      <c r="DAB59" s="38"/>
      <c r="DAC59" s="38"/>
      <c r="DAD59" s="38"/>
      <c r="DAE59" s="38"/>
      <c r="DAF59" s="38"/>
      <c r="DAG59" s="38"/>
      <c r="DAH59" s="38"/>
      <c r="DAI59" s="38"/>
      <c r="DAJ59" s="38"/>
      <c r="DAK59" s="38"/>
      <c r="DAL59" s="38"/>
      <c r="DAM59" s="38"/>
      <c r="DAN59" s="38"/>
      <c r="DAO59" s="38"/>
      <c r="DAP59" s="38"/>
      <c r="DAQ59" s="38"/>
      <c r="DAR59" s="38"/>
      <c r="DAS59" s="38"/>
      <c r="DAT59" s="38"/>
      <c r="DAU59" s="38"/>
      <c r="DAV59" s="38"/>
      <c r="DAW59" s="38"/>
      <c r="DAX59" s="38"/>
      <c r="DAY59" s="38"/>
      <c r="DAZ59" s="38"/>
      <c r="DBA59" s="38"/>
      <c r="DBB59" s="38"/>
      <c r="DBC59" s="38"/>
      <c r="DBD59" s="38"/>
      <c r="DBE59" s="38"/>
      <c r="DBF59" s="38"/>
      <c r="DBG59" s="38"/>
      <c r="DBH59" s="38"/>
      <c r="DBI59" s="38"/>
      <c r="DBJ59" s="38"/>
      <c r="DBK59" s="38"/>
      <c r="DBL59" s="38"/>
      <c r="DBM59" s="38"/>
      <c r="DBN59" s="38"/>
      <c r="DBO59" s="38"/>
      <c r="DBP59" s="38"/>
      <c r="DBQ59" s="38"/>
      <c r="DBR59" s="38"/>
      <c r="DBS59" s="38"/>
      <c r="DBT59" s="38"/>
      <c r="DBU59" s="38"/>
      <c r="DBV59" s="38"/>
      <c r="DBW59" s="38"/>
      <c r="DBX59" s="38"/>
      <c r="DBY59" s="38"/>
      <c r="DBZ59" s="38"/>
      <c r="DCA59" s="38"/>
      <c r="DCB59" s="38"/>
      <c r="DCC59" s="38"/>
      <c r="DCD59" s="38"/>
      <c r="DCE59" s="38"/>
      <c r="DCF59" s="38"/>
      <c r="DCG59" s="38"/>
      <c r="DCH59" s="38"/>
      <c r="DCI59" s="38"/>
      <c r="DCJ59" s="38"/>
      <c r="DCK59" s="38"/>
      <c r="DCL59" s="38"/>
      <c r="DCM59" s="38"/>
      <c r="DCN59" s="38"/>
      <c r="DCO59" s="38"/>
      <c r="DCP59" s="38"/>
      <c r="DCQ59" s="38"/>
      <c r="DCR59" s="38"/>
      <c r="DCS59" s="38"/>
      <c r="DCT59" s="38"/>
      <c r="DCU59" s="38"/>
      <c r="DCV59" s="38"/>
      <c r="DCW59" s="38"/>
      <c r="DCX59" s="38"/>
      <c r="DCY59" s="38"/>
      <c r="DCZ59" s="38"/>
      <c r="DDA59" s="38"/>
      <c r="DDB59" s="38"/>
      <c r="DDC59" s="38"/>
      <c r="DDD59" s="38"/>
      <c r="DDE59" s="38"/>
      <c r="DDF59" s="38"/>
      <c r="DDG59" s="38"/>
      <c r="DDH59" s="38"/>
      <c r="DDI59" s="38"/>
      <c r="DDJ59" s="38"/>
      <c r="DDK59" s="38"/>
      <c r="DDL59" s="38"/>
      <c r="DDM59" s="38"/>
      <c r="DDN59" s="38"/>
      <c r="DDO59" s="38"/>
      <c r="DDP59" s="38"/>
      <c r="DDQ59" s="38"/>
      <c r="DDR59" s="38"/>
      <c r="DDS59" s="38"/>
      <c r="DDT59" s="38"/>
      <c r="DDU59" s="38"/>
      <c r="DDV59" s="38"/>
      <c r="DDW59" s="38"/>
      <c r="DDX59" s="38"/>
      <c r="DDY59" s="38"/>
      <c r="DDZ59" s="38"/>
      <c r="DEA59" s="38"/>
      <c r="DEB59" s="38"/>
      <c r="DEC59" s="38"/>
      <c r="DED59" s="38"/>
      <c r="DEE59" s="38"/>
      <c r="DEF59" s="38"/>
      <c r="DEG59" s="38"/>
      <c r="DEH59" s="38"/>
      <c r="DEI59" s="38"/>
      <c r="DEJ59" s="38"/>
      <c r="DEK59" s="38"/>
      <c r="DEL59" s="38"/>
      <c r="DEM59" s="38"/>
      <c r="DEN59" s="38"/>
      <c r="DEO59" s="38"/>
      <c r="DEP59" s="38"/>
      <c r="DEQ59" s="38"/>
      <c r="DER59" s="38"/>
      <c r="DES59" s="38"/>
      <c r="DET59" s="38"/>
      <c r="DEU59" s="38"/>
      <c r="DEV59" s="38"/>
      <c r="DEW59" s="38"/>
      <c r="DEX59" s="38"/>
      <c r="DEY59" s="38"/>
      <c r="DEZ59" s="38"/>
      <c r="DFA59" s="38"/>
      <c r="DFB59" s="38"/>
      <c r="DFC59" s="38"/>
      <c r="DFD59" s="38"/>
      <c r="DFE59" s="38"/>
      <c r="DFF59" s="38"/>
      <c r="DFG59" s="38"/>
      <c r="DFH59" s="38"/>
      <c r="DFI59" s="38"/>
      <c r="DFJ59" s="38"/>
      <c r="DFK59" s="38"/>
      <c r="DFL59" s="38"/>
      <c r="DFM59" s="38"/>
      <c r="DFN59" s="38"/>
      <c r="DFO59" s="38"/>
      <c r="DFP59" s="38"/>
      <c r="DFQ59" s="38"/>
      <c r="DFR59" s="38"/>
      <c r="DFS59" s="38"/>
      <c r="DFT59" s="38"/>
      <c r="DFU59" s="38"/>
      <c r="DFV59" s="38"/>
      <c r="DFW59" s="38"/>
      <c r="DFX59" s="38"/>
      <c r="DFY59" s="38"/>
      <c r="DFZ59" s="38"/>
      <c r="DGA59" s="38"/>
      <c r="DGB59" s="38"/>
      <c r="DGC59" s="38"/>
      <c r="DGD59" s="38"/>
      <c r="DGE59" s="38"/>
      <c r="DGF59" s="38"/>
      <c r="DGG59" s="38"/>
      <c r="DGH59" s="38"/>
      <c r="DGI59" s="38"/>
      <c r="DGJ59" s="38"/>
      <c r="DGK59" s="38"/>
      <c r="DGL59" s="38"/>
      <c r="DGM59" s="38"/>
      <c r="DGN59" s="38"/>
      <c r="DGO59" s="38"/>
      <c r="DGP59" s="38"/>
      <c r="DGQ59" s="38"/>
      <c r="DGR59" s="38"/>
      <c r="DGS59" s="38"/>
      <c r="DGT59" s="38"/>
      <c r="DGU59" s="38"/>
      <c r="DGV59" s="38"/>
      <c r="DGW59" s="38"/>
      <c r="DGX59" s="38"/>
      <c r="DGY59" s="38"/>
      <c r="DGZ59" s="38"/>
      <c r="DHA59" s="38"/>
      <c r="DHB59" s="38"/>
      <c r="DHC59" s="38"/>
      <c r="DHD59" s="38"/>
      <c r="DHE59" s="38"/>
      <c r="DHF59" s="38"/>
      <c r="DHG59" s="38"/>
      <c r="DHH59" s="38"/>
      <c r="DHI59" s="38"/>
      <c r="DHJ59" s="38"/>
      <c r="DHK59" s="38"/>
      <c r="DHL59" s="38"/>
      <c r="DHM59" s="38"/>
      <c r="DHN59" s="38"/>
      <c r="DHO59" s="38"/>
      <c r="DHP59" s="38"/>
      <c r="DHQ59" s="38"/>
      <c r="DHR59" s="38"/>
      <c r="DHS59" s="38"/>
      <c r="DHT59" s="38"/>
      <c r="DHU59" s="38"/>
      <c r="DHV59" s="38"/>
      <c r="DHW59" s="38"/>
      <c r="DHX59" s="38"/>
      <c r="DHY59" s="38"/>
      <c r="DHZ59" s="38"/>
      <c r="DIA59" s="38"/>
      <c r="DIB59" s="38"/>
      <c r="DIC59" s="38"/>
      <c r="DID59" s="38"/>
      <c r="DIE59" s="38"/>
      <c r="DIF59" s="38"/>
      <c r="DIG59" s="38"/>
      <c r="DIH59" s="38"/>
      <c r="DII59" s="38"/>
      <c r="DIJ59" s="38"/>
      <c r="DIK59" s="38"/>
      <c r="DIL59" s="38"/>
      <c r="DIM59" s="38"/>
      <c r="DIN59" s="38"/>
      <c r="DIO59" s="38"/>
      <c r="DIP59" s="38"/>
      <c r="DIQ59" s="38"/>
      <c r="DIR59" s="38"/>
      <c r="DIS59" s="38"/>
      <c r="DIT59" s="38"/>
      <c r="DIU59" s="38"/>
      <c r="DIV59" s="38"/>
      <c r="DIW59" s="38"/>
      <c r="DIX59" s="38"/>
      <c r="DIY59" s="38"/>
      <c r="DIZ59" s="38"/>
      <c r="DJA59" s="38"/>
      <c r="DJB59" s="38"/>
      <c r="DJC59" s="38"/>
      <c r="DJD59" s="38"/>
      <c r="DJE59" s="38"/>
      <c r="DJF59" s="38"/>
      <c r="DJG59" s="38"/>
      <c r="DJH59" s="38"/>
      <c r="DJI59" s="38"/>
      <c r="DJJ59" s="38"/>
      <c r="DJK59" s="38"/>
      <c r="DJL59" s="38"/>
      <c r="DJM59" s="38"/>
      <c r="DJN59" s="38"/>
      <c r="DJO59" s="38"/>
      <c r="DJP59" s="38"/>
      <c r="DJQ59" s="38"/>
      <c r="DJR59" s="38"/>
      <c r="DJS59" s="38"/>
      <c r="DJT59" s="38"/>
      <c r="DJU59" s="38"/>
      <c r="DJV59" s="38"/>
      <c r="DJW59" s="38"/>
      <c r="DJX59" s="38"/>
      <c r="DJY59" s="38"/>
      <c r="DJZ59" s="38"/>
      <c r="DKA59" s="38"/>
      <c r="DKB59" s="38"/>
      <c r="DKC59" s="38"/>
      <c r="DKD59" s="38"/>
      <c r="DKE59" s="38"/>
      <c r="DKF59" s="38"/>
      <c r="DKG59" s="38"/>
      <c r="DKH59" s="38"/>
      <c r="DKI59" s="38"/>
      <c r="DKJ59" s="38"/>
      <c r="DKK59" s="38"/>
      <c r="DKL59" s="38"/>
      <c r="DKM59" s="38"/>
      <c r="DKN59" s="38"/>
      <c r="DKO59" s="38"/>
      <c r="DKP59" s="38"/>
      <c r="DKQ59" s="38"/>
      <c r="DKR59" s="38"/>
      <c r="DKS59" s="38"/>
      <c r="DKT59" s="38"/>
      <c r="DKU59" s="38"/>
      <c r="DKV59" s="38"/>
      <c r="DKW59" s="38"/>
      <c r="DKX59" s="38"/>
      <c r="DKY59" s="38"/>
      <c r="DKZ59" s="38"/>
      <c r="DLA59" s="38"/>
      <c r="DLB59" s="38"/>
      <c r="DLC59" s="38"/>
      <c r="DLD59" s="38"/>
      <c r="DLE59" s="38"/>
      <c r="DLF59" s="38"/>
      <c r="DLG59" s="38"/>
      <c r="DLH59" s="38"/>
      <c r="DLI59" s="38"/>
      <c r="DLJ59" s="38"/>
      <c r="DLK59" s="38"/>
      <c r="DLL59" s="38"/>
      <c r="DLM59" s="38"/>
      <c r="DLN59" s="38"/>
      <c r="DLO59" s="38"/>
      <c r="DLP59" s="38"/>
      <c r="DLQ59" s="38"/>
      <c r="DLR59" s="38"/>
      <c r="DLS59" s="38"/>
      <c r="DLT59" s="38"/>
      <c r="DLU59" s="38"/>
      <c r="DLV59" s="38"/>
      <c r="DLW59" s="38"/>
      <c r="DLX59" s="38"/>
      <c r="DLY59" s="38"/>
      <c r="DLZ59" s="38"/>
      <c r="DMA59" s="38"/>
      <c r="DMB59" s="38"/>
      <c r="DMC59" s="38"/>
      <c r="DMD59" s="38"/>
      <c r="DME59" s="38"/>
      <c r="DMF59" s="38"/>
      <c r="DMG59" s="38"/>
      <c r="DMH59" s="38"/>
      <c r="DMI59" s="38"/>
      <c r="DMJ59" s="38"/>
      <c r="DMK59" s="38"/>
      <c r="DML59" s="38"/>
      <c r="DMM59" s="38"/>
      <c r="DMN59" s="38"/>
      <c r="DMO59" s="38"/>
      <c r="DMP59" s="38"/>
      <c r="DMQ59" s="38"/>
      <c r="DMR59" s="38"/>
      <c r="DMS59" s="38"/>
      <c r="DMT59" s="38"/>
      <c r="DMU59" s="38"/>
      <c r="DMV59" s="38"/>
      <c r="DMW59" s="38"/>
      <c r="DMX59" s="38"/>
      <c r="DMY59" s="38"/>
      <c r="DMZ59" s="38"/>
      <c r="DNA59" s="38"/>
      <c r="DNB59" s="38"/>
      <c r="DNC59" s="38"/>
      <c r="DND59" s="38"/>
      <c r="DNE59" s="38"/>
      <c r="DNF59" s="38"/>
      <c r="DNG59" s="38"/>
      <c r="DNH59" s="38"/>
      <c r="DNI59" s="38"/>
      <c r="DNJ59" s="38"/>
      <c r="DNK59" s="38"/>
      <c r="DNL59" s="38"/>
      <c r="DNM59" s="38"/>
      <c r="DNN59" s="38"/>
      <c r="DNO59" s="38"/>
      <c r="DNP59" s="38"/>
      <c r="DNQ59" s="38"/>
      <c r="DNR59" s="38"/>
      <c r="DNS59" s="38"/>
      <c r="DNT59" s="38"/>
      <c r="DNU59" s="38"/>
      <c r="DNV59" s="38"/>
      <c r="DNW59" s="38"/>
      <c r="DNX59" s="38"/>
      <c r="DNY59" s="38"/>
      <c r="DNZ59" s="38"/>
      <c r="DOA59" s="38"/>
      <c r="DOB59" s="38"/>
      <c r="DOC59" s="38"/>
      <c r="DOD59" s="38"/>
      <c r="DOE59" s="38"/>
      <c r="DOF59" s="38"/>
      <c r="DOG59" s="38"/>
      <c r="DOH59" s="38"/>
      <c r="DOI59" s="38"/>
      <c r="DOJ59" s="38"/>
      <c r="DOK59" s="38"/>
      <c r="DOL59" s="38"/>
      <c r="DOM59" s="38"/>
      <c r="DON59" s="38"/>
      <c r="DOO59" s="38"/>
      <c r="DOP59" s="38"/>
      <c r="DOQ59" s="38"/>
      <c r="DOR59" s="38"/>
      <c r="DOS59" s="38"/>
      <c r="DOT59" s="38"/>
      <c r="DOU59" s="38"/>
      <c r="DOV59" s="38"/>
      <c r="DOW59" s="38"/>
      <c r="DOX59" s="38"/>
      <c r="DOY59" s="38"/>
      <c r="DOZ59" s="38"/>
      <c r="DPA59" s="38"/>
      <c r="DPB59" s="38"/>
      <c r="DPC59" s="38"/>
      <c r="DPD59" s="38"/>
      <c r="DPE59" s="38"/>
      <c r="DPF59" s="38"/>
      <c r="DPG59" s="38"/>
      <c r="DPH59" s="38"/>
      <c r="DPI59" s="38"/>
      <c r="DPJ59" s="38"/>
      <c r="DPK59" s="38"/>
      <c r="DPL59" s="38"/>
      <c r="DPM59" s="38"/>
      <c r="DPN59" s="38"/>
      <c r="DPO59" s="38"/>
      <c r="DPP59" s="38"/>
      <c r="DPQ59" s="38"/>
      <c r="DPR59" s="38"/>
      <c r="DPS59" s="38"/>
      <c r="DPT59" s="38"/>
      <c r="DPU59" s="38"/>
      <c r="DPV59" s="38"/>
      <c r="DPW59" s="38"/>
      <c r="DPX59" s="38"/>
      <c r="DPY59" s="38"/>
      <c r="DPZ59" s="38"/>
      <c r="DQA59" s="38"/>
      <c r="DQB59" s="38"/>
      <c r="DQC59" s="38"/>
      <c r="DQD59" s="38"/>
      <c r="DQE59" s="38"/>
      <c r="DQF59" s="38"/>
      <c r="DQG59" s="38"/>
      <c r="DQH59" s="38"/>
      <c r="DQI59" s="38"/>
      <c r="DQJ59" s="38"/>
      <c r="DQK59" s="38"/>
      <c r="DQL59" s="38"/>
      <c r="DQM59" s="38"/>
      <c r="DQN59" s="38"/>
      <c r="DQO59" s="38"/>
      <c r="DQP59" s="38"/>
      <c r="DQQ59" s="38"/>
      <c r="DQR59" s="38"/>
      <c r="DQS59" s="38"/>
      <c r="DQT59" s="38"/>
      <c r="DQU59" s="38"/>
      <c r="DQV59" s="38"/>
      <c r="DQW59" s="38"/>
      <c r="DQX59" s="38"/>
      <c r="DQY59" s="38"/>
      <c r="DQZ59" s="38"/>
      <c r="DRA59" s="38"/>
      <c r="DRB59" s="38"/>
      <c r="DRC59" s="38"/>
      <c r="DRD59" s="38"/>
      <c r="DRE59" s="38"/>
      <c r="DRF59" s="38"/>
      <c r="DRG59" s="38"/>
      <c r="DRH59" s="38"/>
      <c r="DRI59" s="38"/>
      <c r="DRJ59" s="38"/>
      <c r="DRK59" s="38"/>
      <c r="DRL59" s="38"/>
      <c r="DRM59" s="38"/>
      <c r="DRN59" s="38"/>
      <c r="DRO59" s="38"/>
      <c r="DRP59" s="38"/>
      <c r="DRQ59" s="38"/>
      <c r="DRR59" s="38"/>
      <c r="DRS59" s="38"/>
      <c r="DRT59" s="38"/>
      <c r="DRU59" s="38"/>
      <c r="DRV59" s="38"/>
      <c r="DRW59" s="38"/>
      <c r="DRX59" s="38"/>
      <c r="DRY59" s="38"/>
      <c r="DRZ59" s="38"/>
      <c r="DSA59" s="38"/>
      <c r="DSB59" s="38"/>
      <c r="DSC59" s="38"/>
      <c r="DSD59" s="38"/>
      <c r="DSE59" s="38"/>
      <c r="DSF59" s="38"/>
      <c r="DSG59" s="38"/>
      <c r="DSH59" s="38"/>
      <c r="DSI59" s="38"/>
      <c r="DSJ59" s="38"/>
      <c r="DSK59" s="38"/>
      <c r="DSL59" s="38"/>
      <c r="DSM59" s="38"/>
      <c r="DSN59" s="38"/>
      <c r="DSO59" s="38"/>
      <c r="DSP59" s="38"/>
      <c r="DSQ59" s="38"/>
      <c r="DSR59" s="38"/>
      <c r="DSS59" s="38"/>
      <c r="DST59" s="38"/>
      <c r="DSU59" s="38"/>
      <c r="DSV59" s="38"/>
      <c r="DSW59" s="38"/>
      <c r="DSX59" s="38"/>
      <c r="DSY59" s="38"/>
      <c r="DSZ59" s="38"/>
      <c r="DTA59" s="38"/>
      <c r="DTB59" s="38"/>
      <c r="DTC59" s="38"/>
      <c r="DTD59" s="38"/>
      <c r="DTE59" s="38"/>
      <c r="DTF59" s="38"/>
      <c r="DTG59" s="38"/>
      <c r="DTH59" s="38"/>
      <c r="DTI59" s="38"/>
      <c r="DTJ59" s="38"/>
      <c r="DTK59" s="38"/>
      <c r="DTL59" s="38"/>
      <c r="DTM59" s="38"/>
      <c r="DTN59" s="38"/>
      <c r="DTO59" s="38"/>
      <c r="DTP59" s="38"/>
      <c r="DTQ59" s="38"/>
      <c r="DTR59" s="38"/>
      <c r="DTS59" s="38"/>
      <c r="DTT59" s="38"/>
      <c r="DTU59" s="38"/>
      <c r="DTV59" s="38"/>
      <c r="DTW59" s="38"/>
      <c r="DTX59" s="38"/>
      <c r="DTY59" s="38"/>
      <c r="DTZ59" s="38"/>
      <c r="DUA59" s="38"/>
      <c r="DUB59" s="38"/>
      <c r="DUC59" s="38"/>
      <c r="DUD59" s="38"/>
      <c r="DUE59" s="38"/>
      <c r="DUF59" s="38"/>
      <c r="DUG59" s="38"/>
      <c r="DUH59" s="38"/>
      <c r="DUI59" s="38"/>
      <c r="DUJ59" s="38"/>
      <c r="DUK59" s="38"/>
      <c r="DUL59" s="38"/>
      <c r="DUM59" s="38"/>
      <c r="DUN59" s="38"/>
      <c r="DUO59" s="38"/>
      <c r="DUP59" s="38"/>
      <c r="DUQ59" s="38"/>
      <c r="DUR59" s="38"/>
      <c r="DUS59" s="38"/>
      <c r="DUT59" s="38"/>
      <c r="DUU59" s="38"/>
      <c r="DUV59" s="38"/>
      <c r="DUW59" s="38"/>
      <c r="DUX59" s="38"/>
      <c r="DUY59" s="38"/>
      <c r="DUZ59" s="38"/>
      <c r="DVA59" s="38"/>
      <c r="DVB59" s="38"/>
      <c r="DVC59" s="38"/>
      <c r="DVD59" s="38"/>
      <c r="DVE59" s="38"/>
      <c r="DVF59" s="38"/>
      <c r="DVG59" s="38"/>
      <c r="DVH59" s="38"/>
      <c r="DVI59" s="38"/>
      <c r="DVJ59" s="38"/>
      <c r="DVK59" s="38"/>
      <c r="DVL59" s="38"/>
      <c r="DVM59" s="38"/>
      <c r="DVN59" s="38"/>
      <c r="DVO59" s="38"/>
      <c r="DVP59" s="38"/>
      <c r="DVQ59" s="38"/>
      <c r="DVR59" s="38"/>
      <c r="DVS59" s="38"/>
      <c r="DVT59" s="38"/>
      <c r="DVU59" s="38"/>
      <c r="DVV59" s="38"/>
      <c r="DVW59" s="38"/>
      <c r="DVX59" s="38"/>
      <c r="DVY59" s="38"/>
      <c r="DVZ59" s="38"/>
      <c r="DWA59" s="38"/>
      <c r="DWB59" s="38"/>
      <c r="DWC59" s="38"/>
      <c r="DWD59" s="38"/>
      <c r="DWE59" s="38"/>
      <c r="DWF59" s="38"/>
      <c r="DWG59" s="38"/>
      <c r="DWH59" s="38"/>
      <c r="DWI59" s="38"/>
      <c r="DWJ59" s="38"/>
      <c r="DWK59" s="38"/>
      <c r="DWL59" s="38"/>
      <c r="DWM59" s="38"/>
      <c r="DWN59" s="38"/>
      <c r="DWO59" s="38"/>
      <c r="DWP59" s="38"/>
      <c r="DWQ59" s="38"/>
      <c r="DWR59" s="38"/>
      <c r="DWS59" s="38"/>
      <c r="DWT59" s="38"/>
      <c r="DWU59" s="38"/>
      <c r="DWV59" s="38"/>
      <c r="DWW59" s="38"/>
      <c r="DWX59" s="38"/>
      <c r="DWY59" s="38"/>
      <c r="DWZ59" s="38"/>
      <c r="DXA59" s="38"/>
      <c r="DXB59" s="38"/>
      <c r="DXC59" s="38"/>
      <c r="DXD59" s="38"/>
      <c r="DXE59" s="38"/>
      <c r="DXF59" s="38"/>
      <c r="DXG59" s="38"/>
      <c r="DXH59" s="38"/>
      <c r="DXI59" s="38"/>
      <c r="DXJ59" s="38"/>
      <c r="DXK59" s="38"/>
      <c r="DXL59" s="38"/>
      <c r="DXM59" s="38"/>
      <c r="DXN59" s="38"/>
      <c r="DXO59" s="38"/>
      <c r="DXP59" s="38"/>
      <c r="DXQ59" s="38"/>
      <c r="DXR59" s="38"/>
      <c r="DXS59" s="38"/>
      <c r="DXT59" s="38"/>
      <c r="DXU59" s="38"/>
      <c r="DXV59" s="38"/>
      <c r="DXW59" s="38"/>
      <c r="DXX59" s="38"/>
      <c r="DXY59" s="38"/>
      <c r="DXZ59" s="38"/>
      <c r="DYA59" s="38"/>
      <c r="DYB59" s="38"/>
      <c r="DYC59" s="38"/>
      <c r="DYD59" s="38"/>
      <c r="DYE59" s="38"/>
      <c r="DYF59" s="38"/>
      <c r="DYG59" s="38"/>
      <c r="DYH59" s="38"/>
      <c r="DYI59" s="38"/>
      <c r="DYJ59" s="38"/>
      <c r="DYK59" s="38"/>
      <c r="DYL59" s="38"/>
      <c r="DYM59" s="38"/>
      <c r="DYN59" s="38"/>
      <c r="DYO59" s="38"/>
      <c r="DYP59" s="38"/>
      <c r="DYQ59" s="38"/>
      <c r="DYR59" s="38"/>
      <c r="DYS59" s="38"/>
      <c r="DYT59" s="38"/>
      <c r="DYU59" s="38"/>
      <c r="DYV59" s="38"/>
      <c r="DYW59" s="38"/>
      <c r="DYX59" s="38"/>
      <c r="DYY59" s="38"/>
      <c r="DYZ59" s="38"/>
      <c r="DZA59" s="38"/>
      <c r="DZB59" s="38"/>
      <c r="DZC59" s="38"/>
      <c r="DZD59" s="38"/>
      <c r="DZE59" s="38"/>
      <c r="DZF59" s="38"/>
      <c r="DZG59" s="38"/>
      <c r="DZH59" s="38"/>
      <c r="DZI59" s="38"/>
      <c r="DZJ59" s="38"/>
      <c r="DZK59" s="38"/>
      <c r="DZL59" s="38"/>
      <c r="DZM59" s="38"/>
      <c r="DZN59" s="38"/>
      <c r="DZO59" s="38"/>
      <c r="DZP59" s="38"/>
      <c r="DZQ59" s="38"/>
      <c r="DZR59" s="38"/>
      <c r="DZS59" s="38"/>
      <c r="DZT59" s="38"/>
      <c r="DZU59" s="38"/>
      <c r="DZV59" s="38"/>
      <c r="DZW59" s="38"/>
      <c r="DZX59" s="38"/>
      <c r="DZY59" s="38"/>
      <c r="DZZ59" s="38"/>
      <c r="EAA59" s="38"/>
      <c r="EAB59" s="38"/>
      <c r="EAC59" s="38"/>
      <c r="EAD59" s="38"/>
      <c r="EAE59" s="38"/>
      <c r="EAF59" s="38"/>
      <c r="EAG59" s="38"/>
      <c r="EAH59" s="38"/>
      <c r="EAI59" s="38"/>
      <c r="EAJ59" s="38"/>
      <c r="EAK59" s="38"/>
      <c r="EAL59" s="38"/>
      <c r="EAM59" s="38"/>
      <c r="EAN59" s="38"/>
      <c r="EAO59" s="38"/>
      <c r="EAP59" s="38"/>
      <c r="EAQ59" s="38"/>
      <c r="EAR59" s="38"/>
      <c r="EAS59" s="38"/>
      <c r="EAT59" s="38"/>
      <c r="EAU59" s="38"/>
      <c r="EAV59" s="38"/>
      <c r="EAW59" s="38"/>
      <c r="EAX59" s="38"/>
      <c r="EAY59" s="38"/>
      <c r="EAZ59" s="38"/>
      <c r="EBA59" s="38"/>
      <c r="EBB59" s="38"/>
      <c r="EBC59" s="38"/>
      <c r="EBD59" s="38"/>
      <c r="EBE59" s="38"/>
      <c r="EBF59" s="38"/>
      <c r="EBG59" s="38"/>
      <c r="EBH59" s="38"/>
      <c r="EBI59" s="38"/>
      <c r="EBJ59" s="38"/>
      <c r="EBK59" s="38"/>
      <c r="EBL59" s="38"/>
      <c r="EBM59" s="38"/>
      <c r="EBN59" s="38"/>
      <c r="EBO59" s="38"/>
      <c r="EBP59" s="38"/>
      <c r="EBQ59" s="38"/>
      <c r="EBR59" s="38"/>
      <c r="EBS59" s="38"/>
      <c r="EBT59" s="38"/>
      <c r="EBU59" s="38"/>
      <c r="EBV59" s="38"/>
      <c r="EBW59" s="38"/>
      <c r="EBX59" s="38"/>
      <c r="EBY59" s="38"/>
      <c r="EBZ59" s="38"/>
      <c r="ECA59" s="38"/>
      <c r="ECB59" s="38"/>
      <c r="ECC59" s="38"/>
      <c r="ECD59" s="38"/>
      <c r="ECE59" s="38"/>
      <c r="ECF59" s="38"/>
      <c r="ECG59" s="38"/>
      <c r="ECH59" s="38"/>
      <c r="ECI59" s="38"/>
      <c r="ECJ59" s="38"/>
      <c r="ECK59" s="38"/>
      <c r="ECL59" s="38"/>
      <c r="ECM59" s="38"/>
      <c r="ECN59" s="38"/>
      <c r="ECO59" s="38"/>
      <c r="ECP59" s="38"/>
      <c r="ECQ59" s="38"/>
      <c r="ECR59" s="38"/>
      <c r="ECS59" s="38"/>
      <c r="ECT59" s="38"/>
      <c r="ECU59" s="38"/>
      <c r="ECV59" s="38"/>
      <c r="ECW59" s="38"/>
      <c r="ECX59" s="38"/>
      <c r="ECY59" s="38"/>
      <c r="ECZ59" s="38"/>
      <c r="EDA59" s="38"/>
      <c r="EDB59" s="38"/>
      <c r="EDC59" s="38"/>
      <c r="EDD59" s="38"/>
      <c r="EDE59" s="38"/>
      <c r="EDF59" s="38"/>
      <c r="EDG59" s="38"/>
      <c r="EDH59" s="38"/>
      <c r="EDI59" s="38"/>
      <c r="EDJ59" s="38"/>
      <c r="EDK59" s="38"/>
      <c r="EDL59" s="38"/>
      <c r="EDM59" s="38"/>
      <c r="EDN59" s="38"/>
      <c r="EDO59" s="38"/>
      <c r="EDP59" s="38"/>
      <c r="EDQ59" s="38"/>
      <c r="EDR59" s="38"/>
      <c r="EDS59" s="38"/>
      <c r="EDT59" s="38"/>
      <c r="EDU59" s="38"/>
      <c r="EDV59" s="38"/>
      <c r="EDW59" s="38"/>
      <c r="EDX59" s="38"/>
      <c r="EDY59" s="38"/>
      <c r="EDZ59" s="38"/>
      <c r="EEA59" s="38"/>
      <c r="EEB59" s="38"/>
      <c r="EEC59" s="38"/>
      <c r="EED59" s="38"/>
      <c r="EEE59" s="38"/>
      <c r="EEF59" s="38"/>
      <c r="EEG59" s="38"/>
      <c r="EEH59" s="38"/>
      <c r="EEI59" s="38"/>
      <c r="EEJ59" s="38"/>
      <c r="EEK59" s="38"/>
      <c r="EEL59" s="38"/>
      <c r="EEM59" s="38"/>
      <c r="EEN59" s="38"/>
      <c r="EEO59" s="38"/>
      <c r="EEP59" s="38"/>
      <c r="EEQ59" s="38"/>
      <c r="EER59" s="38"/>
      <c r="EES59" s="38"/>
      <c r="EET59" s="38"/>
      <c r="EEU59" s="38"/>
      <c r="EEV59" s="38"/>
      <c r="EEW59" s="38"/>
      <c r="EEX59" s="38"/>
      <c r="EEY59" s="38"/>
      <c r="EEZ59" s="38"/>
      <c r="EFA59" s="38"/>
      <c r="EFB59" s="38"/>
      <c r="EFC59" s="38"/>
      <c r="EFD59" s="38"/>
      <c r="EFE59" s="38"/>
      <c r="EFF59" s="38"/>
      <c r="EFG59" s="38"/>
      <c r="EFH59" s="38"/>
      <c r="EFI59" s="38"/>
      <c r="EFJ59" s="38"/>
      <c r="EFK59" s="38"/>
      <c r="EFL59" s="38"/>
      <c r="EFM59" s="38"/>
      <c r="EFN59" s="38"/>
      <c r="EFO59" s="38"/>
      <c r="EFP59" s="38"/>
      <c r="EFQ59" s="38"/>
      <c r="EFR59" s="38"/>
      <c r="EFS59" s="38"/>
      <c r="EFT59" s="38"/>
      <c r="EFU59" s="38"/>
      <c r="EFV59" s="38"/>
      <c r="EFW59" s="38"/>
      <c r="EFX59" s="38"/>
      <c r="EFY59" s="38"/>
      <c r="EFZ59" s="38"/>
      <c r="EGA59" s="38"/>
      <c r="EGB59" s="38"/>
      <c r="EGC59" s="38"/>
      <c r="EGD59" s="38"/>
      <c r="EGE59" s="38"/>
      <c r="EGF59" s="38"/>
      <c r="EGG59" s="38"/>
      <c r="EGH59" s="38"/>
      <c r="EGI59" s="38"/>
      <c r="EGJ59" s="38"/>
      <c r="EGK59" s="38"/>
      <c r="EGL59" s="38"/>
      <c r="EGM59" s="38"/>
      <c r="EGN59" s="38"/>
      <c r="EGO59" s="38"/>
      <c r="EGP59" s="38"/>
      <c r="EGQ59" s="38"/>
      <c r="EGR59" s="38"/>
      <c r="EGS59" s="38"/>
      <c r="EGT59" s="38"/>
      <c r="EGU59" s="38"/>
      <c r="EGV59" s="38"/>
      <c r="EGW59" s="38"/>
      <c r="EGX59" s="38"/>
      <c r="EGY59" s="38"/>
      <c r="EGZ59" s="38"/>
      <c r="EHA59" s="38"/>
      <c r="EHB59" s="38"/>
      <c r="EHC59" s="38"/>
      <c r="EHD59" s="38"/>
      <c r="EHE59" s="38"/>
      <c r="EHF59" s="38"/>
      <c r="EHG59" s="38"/>
      <c r="EHH59" s="38"/>
      <c r="EHI59" s="38"/>
      <c r="EHJ59" s="38"/>
      <c r="EHK59" s="38"/>
      <c r="EHL59" s="38"/>
      <c r="EHM59" s="38"/>
      <c r="EHN59" s="38"/>
      <c r="EHO59" s="38"/>
      <c r="EHP59" s="38"/>
      <c r="EHQ59" s="38"/>
      <c r="EHR59" s="38"/>
      <c r="EHS59" s="38"/>
      <c r="EHT59" s="38"/>
      <c r="EHU59" s="38"/>
      <c r="EHV59" s="38"/>
      <c r="EHW59" s="38"/>
      <c r="EHX59" s="38"/>
      <c r="EHY59" s="38"/>
      <c r="EHZ59" s="38"/>
      <c r="EIA59" s="38"/>
      <c r="EIB59" s="38"/>
      <c r="EIC59" s="38"/>
      <c r="EID59" s="38"/>
      <c r="EIE59" s="38"/>
      <c r="EIF59" s="38"/>
      <c r="EIG59" s="38"/>
      <c r="EIH59" s="38"/>
      <c r="EII59" s="38"/>
      <c r="EIJ59" s="38"/>
      <c r="EIK59" s="38"/>
      <c r="EIL59" s="38"/>
      <c r="EIM59" s="38"/>
      <c r="EIN59" s="38"/>
      <c r="EIO59" s="38"/>
      <c r="EIP59" s="38"/>
      <c r="EIQ59" s="38"/>
      <c r="EIR59" s="38"/>
      <c r="EIS59" s="38"/>
      <c r="EIT59" s="38"/>
      <c r="EIU59" s="38"/>
      <c r="EIV59" s="38"/>
      <c r="EIW59" s="38"/>
      <c r="EIX59" s="38"/>
      <c r="EIY59" s="38"/>
      <c r="EIZ59" s="38"/>
      <c r="EJA59" s="38"/>
      <c r="EJB59" s="38"/>
      <c r="EJC59" s="38"/>
      <c r="EJD59" s="38"/>
      <c r="EJE59" s="38"/>
      <c r="EJF59" s="38"/>
      <c r="EJG59" s="38"/>
      <c r="EJH59" s="38"/>
      <c r="EJI59" s="38"/>
      <c r="EJJ59" s="38"/>
      <c r="EJK59" s="38"/>
      <c r="EJL59" s="38"/>
      <c r="EJM59" s="38"/>
      <c r="EJN59" s="38"/>
      <c r="EJO59" s="38"/>
      <c r="EJP59" s="38"/>
      <c r="EJQ59" s="38"/>
      <c r="EJR59" s="38"/>
      <c r="EJS59" s="38"/>
      <c r="EJT59" s="38"/>
      <c r="EJU59" s="38"/>
      <c r="EJV59" s="38"/>
      <c r="EJW59" s="38"/>
      <c r="EJX59" s="38"/>
      <c r="EJY59" s="38"/>
      <c r="EJZ59" s="38"/>
      <c r="EKA59" s="38"/>
      <c r="EKB59" s="38"/>
      <c r="EKC59" s="38"/>
      <c r="EKD59" s="38"/>
      <c r="EKE59" s="38"/>
      <c r="EKF59" s="38"/>
      <c r="EKG59" s="38"/>
      <c r="EKH59" s="38"/>
      <c r="EKI59" s="38"/>
      <c r="EKJ59" s="38"/>
      <c r="EKK59" s="38"/>
      <c r="EKL59" s="38"/>
      <c r="EKM59" s="38"/>
      <c r="EKN59" s="38"/>
      <c r="EKO59" s="38"/>
      <c r="EKP59" s="38"/>
      <c r="EKQ59" s="38"/>
      <c r="EKR59" s="38"/>
      <c r="EKS59" s="38"/>
      <c r="EKT59" s="38"/>
      <c r="EKU59" s="38"/>
      <c r="EKV59" s="38"/>
      <c r="EKW59" s="38"/>
      <c r="EKX59" s="38"/>
      <c r="EKY59" s="38"/>
      <c r="EKZ59" s="38"/>
      <c r="ELA59" s="38"/>
      <c r="ELB59" s="38"/>
      <c r="ELC59" s="38"/>
      <c r="ELD59" s="38"/>
      <c r="ELE59" s="38"/>
      <c r="ELF59" s="38"/>
      <c r="ELG59" s="38"/>
      <c r="ELH59" s="38"/>
      <c r="ELI59" s="38"/>
      <c r="ELJ59" s="38"/>
      <c r="ELK59" s="38"/>
      <c r="ELL59" s="38"/>
      <c r="ELM59" s="38"/>
      <c r="ELN59" s="38"/>
      <c r="ELO59" s="38"/>
      <c r="ELP59" s="38"/>
      <c r="ELQ59" s="38"/>
      <c r="ELR59" s="38"/>
      <c r="ELS59" s="38"/>
      <c r="ELT59" s="38"/>
      <c r="ELU59" s="38"/>
      <c r="ELV59" s="38"/>
      <c r="ELW59" s="38"/>
      <c r="ELX59" s="38"/>
      <c r="ELY59" s="38"/>
      <c r="ELZ59" s="38"/>
      <c r="EMA59" s="38"/>
      <c r="EMB59" s="38"/>
      <c r="EMC59" s="38"/>
      <c r="EMD59" s="38"/>
      <c r="EME59" s="38"/>
      <c r="EMF59" s="38"/>
      <c r="EMG59" s="38"/>
      <c r="EMH59" s="38"/>
      <c r="EMI59" s="38"/>
      <c r="EMJ59" s="38"/>
      <c r="EMK59" s="38"/>
      <c r="EML59" s="38"/>
      <c r="EMM59" s="38"/>
      <c r="EMN59" s="38"/>
      <c r="EMO59" s="38"/>
      <c r="EMP59" s="38"/>
      <c r="EMQ59" s="38"/>
      <c r="EMR59" s="38"/>
      <c r="EMS59" s="38"/>
      <c r="EMT59" s="38"/>
      <c r="EMU59" s="38"/>
      <c r="EMV59" s="38"/>
      <c r="EMW59" s="38"/>
      <c r="EMX59" s="38"/>
      <c r="EMY59" s="38"/>
      <c r="EMZ59" s="38"/>
      <c r="ENA59" s="38"/>
      <c r="ENB59" s="38"/>
      <c r="ENC59" s="38"/>
      <c r="END59" s="38"/>
      <c r="ENE59" s="38"/>
      <c r="ENF59" s="38"/>
      <c r="ENG59" s="38"/>
      <c r="ENH59" s="38"/>
      <c r="ENI59" s="38"/>
      <c r="ENJ59" s="38"/>
      <c r="ENK59" s="38"/>
      <c r="ENL59" s="38"/>
      <c r="ENM59" s="38"/>
      <c r="ENN59" s="38"/>
      <c r="ENO59" s="38"/>
      <c r="ENP59" s="38"/>
      <c r="ENQ59" s="38"/>
      <c r="ENR59" s="38"/>
      <c r="ENS59" s="38"/>
      <c r="ENT59" s="38"/>
      <c r="ENU59" s="38"/>
      <c r="ENV59" s="38"/>
      <c r="ENW59" s="38"/>
      <c r="ENX59" s="38"/>
      <c r="ENY59" s="38"/>
      <c r="ENZ59" s="38"/>
      <c r="EOA59" s="38"/>
      <c r="EOB59" s="38"/>
      <c r="EOC59" s="38"/>
      <c r="EOD59" s="38"/>
      <c r="EOE59" s="38"/>
      <c r="EOF59" s="38"/>
      <c r="EOG59" s="38"/>
      <c r="EOH59" s="38"/>
      <c r="EOI59" s="38"/>
      <c r="EOJ59" s="38"/>
      <c r="EOK59" s="38"/>
      <c r="EOL59" s="38"/>
      <c r="EOM59" s="38"/>
      <c r="EON59" s="38"/>
      <c r="EOO59" s="38"/>
      <c r="EOP59" s="38"/>
      <c r="EOQ59" s="38"/>
      <c r="EOR59" s="38"/>
      <c r="EOS59" s="38"/>
      <c r="EOT59" s="38"/>
      <c r="EOU59" s="38"/>
      <c r="EOV59" s="38"/>
      <c r="EOW59" s="38"/>
      <c r="EOX59" s="38"/>
      <c r="EOY59" s="38"/>
      <c r="EOZ59" s="38"/>
      <c r="EPA59" s="38"/>
      <c r="EPB59" s="38"/>
      <c r="EPC59" s="38"/>
      <c r="EPD59" s="38"/>
      <c r="EPE59" s="38"/>
      <c r="EPF59" s="38"/>
      <c r="EPG59" s="38"/>
      <c r="EPH59" s="38"/>
      <c r="EPI59" s="38"/>
      <c r="EPJ59" s="38"/>
      <c r="EPK59" s="38"/>
      <c r="EPL59" s="38"/>
      <c r="EPM59" s="38"/>
      <c r="EPN59" s="38"/>
      <c r="EPO59" s="38"/>
      <c r="EPP59" s="38"/>
      <c r="EPQ59" s="38"/>
      <c r="EPR59" s="38"/>
      <c r="EPS59" s="38"/>
      <c r="EPT59" s="38"/>
      <c r="EPU59" s="38"/>
      <c r="EPV59" s="38"/>
      <c r="EPW59" s="38"/>
      <c r="EPX59" s="38"/>
      <c r="EPY59" s="38"/>
      <c r="EPZ59" s="38"/>
      <c r="EQA59" s="38"/>
      <c r="EQB59" s="38"/>
      <c r="EQC59" s="38"/>
      <c r="EQD59" s="38"/>
      <c r="EQE59" s="38"/>
      <c r="EQF59" s="38"/>
      <c r="EQG59" s="38"/>
      <c r="EQH59" s="38"/>
      <c r="EQI59" s="38"/>
      <c r="EQJ59" s="38"/>
      <c r="EQK59" s="38"/>
      <c r="EQL59" s="38"/>
      <c r="EQM59" s="38"/>
      <c r="EQN59" s="38"/>
      <c r="EQO59" s="38"/>
      <c r="EQP59" s="38"/>
      <c r="EQQ59" s="38"/>
      <c r="EQR59" s="38"/>
      <c r="EQS59" s="38"/>
      <c r="EQT59" s="38"/>
      <c r="EQU59" s="38"/>
      <c r="EQV59" s="38"/>
      <c r="EQW59" s="38"/>
      <c r="EQX59" s="38"/>
      <c r="EQY59" s="38"/>
      <c r="EQZ59" s="38"/>
      <c r="ERA59" s="38"/>
      <c r="ERB59" s="38"/>
      <c r="ERC59" s="38"/>
      <c r="ERD59" s="38"/>
      <c r="ERE59" s="38"/>
      <c r="ERF59" s="38"/>
      <c r="ERG59" s="38"/>
      <c r="ERH59" s="38"/>
      <c r="ERI59" s="38"/>
      <c r="ERJ59" s="38"/>
      <c r="ERK59" s="38"/>
      <c r="ERL59" s="38"/>
      <c r="ERM59" s="38"/>
      <c r="ERN59" s="38"/>
      <c r="ERO59" s="38"/>
      <c r="ERP59" s="38"/>
      <c r="ERQ59" s="38"/>
      <c r="ERR59" s="38"/>
      <c r="ERS59" s="38"/>
      <c r="ERT59" s="38"/>
      <c r="ERU59" s="38"/>
      <c r="ERV59" s="38"/>
      <c r="ERW59" s="38"/>
      <c r="ERX59" s="38"/>
      <c r="ERY59" s="38"/>
      <c r="ERZ59" s="38"/>
      <c r="ESA59" s="38"/>
      <c r="ESB59" s="38"/>
      <c r="ESC59" s="38"/>
      <c r="ESD59" s="38"/>
      <c r="ESE59" s="38"/>
      <c r="ESF59" s="38"/>
      <c r="ESG59" s="38"/>
      <c r="ESH59" s="38"/>
      <c r="ESI59" s="38"/>
      <c r="ESJ59" s="38"/>
      <c r="ESK59" s="38"/>
      <c r="ESL59" s="38"/>
      <c r="ESM59" s="38"/>
      <c r="ESN59" s="38"/>
      <c r="ESO59" s="38"/>
      <c r="ESP59" s="38"/>
      <c r="ESQ59" s="38"/>
      <c r="ESR59" s="38"/>
      <c r="ESS59" s="38"/>
      <c r="EST59" s="38"/>
      <c r="ESU59" s="38"/>
      <c r="ESV59" s="38"/>
      <c r="ESW59" s="38"/>
      <c r="ESX59" s="38"/>
      <c r="ESY59" s="38"/>
      <c r="ESZ59" s="38"/>
      <c r="ETA59" s="38"/>
      <c r="ETB59" s="38"/>
      <c r="ETC59" s="38"/>
      <c r="ETD59" s="38"/>
      <c r="ETE59" s="38"/>
      <c r="ETF59" s="38"/>
      <c r="ETG59" s="38"/>
      <c r="ETH59" s="38"/>
      <c r="ETI59" s="38"/>
      <c r="ETJ59" s="38"/>
      <c r="ETK59" s="38"/>
      <c r="ETL59" s="38"/>
      <c r="ETM59" s="38"/>
      <c r="ETN59" s="38"/>
      <c r="ETO59" s="38"/>
      <c r="ETP59" s="38"/>
      <c r="ETQ59" s="38"/>
      <c r="ETR59" s="38"/>
      <c r="ETS59" s="38"/>
      <c r="ETT59" s="38"/>
      <c r="ETU59" s="38"/>
      <c r="ETV59" s="38"/>
      <c r="ETW59" s="38"/>
      <c r="ETX59" s="38"/>
      <c r="ETY59" s="38"/>
      <c r="ETZ59" s="38"/>
      <c r="EUA59" s="38"/>
      <c r="EUB59" s="38"/>
      <c r="EUC59" s="38"/>
      <c r="EUD59" s="38"/>
      <c r="EUE59" s="38"/>
      <c r="EUF59" s="38"/>
      <c r="EUG59" s="38"/>
      <c r="EUH59" s="38"/>
      <c r="EUI59" s="38"/>
      <c r="EUJ59" s="38"/>
      <c r="EUK59" s="38"/>
      <c r="EUL59" s="38"/>
      <c r="EUM59" s="38"/>
      <c r="EUN59" s="38"/>
      <c r="EUO59" s="38"/>
      <c r="EUP59" s="38"/>
      <c r="EUQ59" s="38"/>
      <c r="EUR59" s="38"/>
      <c r="EUS59" s="38"/>
      <c r="EUT59" s="38"/>
      <c r="EUU59" s="38"/>
      <c r="EUV59" s="38"/>
      <c r="EUW59" s="38"/>
      <c r="EUX59" s="38"/>
      <c r="EUY59" s="38"/>
      <c r="EUZ59" s="38"/>
      <c r="EVA59" s="38"/>
      <c r="EVB59" s="38"/>
      <c r="EVC59" s="38"/>
      <c r="EVD59" s="38"/>
      <c r="EVE59" s="38"/>
      <c r="EVF59" s="38"/>
      <c r="EVG59" s="38"/>
      <c r="EVH59" s="38"/>
      <c r="EVI59" s="38"/>
      <c r="EVJ59" s="38"/>
      <c r="EVK59" s="38"/>
      <c r="EVL59" s="38"/>
      <c r="EVM59" s="38"/>
      <c r="EVN59" s="38"/>
      <c r="EVO59" s="38"/>
      <c r="EVP59" s="38"/>
      <c r="EVQ59" s="38"/>
      <c r="EVR59" s="38"/>
      <c r="EVS59" s="38"/>
      <c r="EVT59" s="38"/>
      <c r="EVU59" s="38"/>
      <c r="EVV59" s="38"/>
      <c r="EVW59" s="38"/>
      <c r="EVX59" s="38"/>
      <c r="EVY59" s="38"/>
      <c r="EVZ59" s="38"/>
      <c r="EWA59" s="38"/>
      <c r="EWB59" s="38"/>
      <c r="EWC59" s="38"/>
      <c r="EWD59" s="38"/>
      <c r="EWE59" s="38"/>
      <c r="EWF59" s="38"/>
      <c r="EWG59" s="38"/>
      <c r="EWH59" s="38"/>
      <c r="EWI59" s="38"/>
      <c r="EWJ59" s="38"/>
      <c r="EWK59" s="38"/>
      <c r="EWL59" s="38"/>
      <c r="EWM59" s="38"/>
      <c r="EWN59" s="38"/>
      <c r="EWO59" s="38"/>
      <c r="EWP59" s="38"/>
      <c r="EWQ59" s="38"/>
      <c r="EWR59" s="38"/>
      <c r="EWS59" s="38"/>
      <c r="EWT59" s="38"/>
      <c r="EWU59" s="38"/>
      <c r="EWV59" s="38"/>
      <c r="EWW59" s="38"/>
      <c r="EWX59" s="38"/>
      <c r="EWY59" s="38"/>
      <c r="EWZ59" s="38"/>
      <c r="EXA59" s="38"/>
      <c r="EXB59" s="38"/>
      <c r="EXC59" s="38"/>
      <c r="EXD59" s="38"/>
      <c r="EXE59" s="38"/>
      <c r="EXF59" s="38"/>
      <c r="EXG59" s="38"/>
      <c r="EXH59" s="38"/>
      <c r="EXI59" s="38"/>
      <c r="EXJ59" s="38"/>
      <c r="EXK59" s="38"/>
      <c r="EXL59" s="38"/>
      <c r="EXM59" s="38"/>
      <c r="EXN59" s="38"/>
      <c r="EXO59" s="38"/>
      <c r="EXP59" s="38"/>
      <c r="EXQ59" s="38"/>
      <c r="EXR59" s="38"/>
      <c r="EXS59" s="38"/>
      <c r="EXT59" s="38"/>
      <c r="EXU59" s="38"/>
      <c r="EXV59" s="38"/>
      <c r="EXW59" s="38"/>
      <c r="EXX59" s="38"/>
      <c r="EXY59" s="38"/>
      <c r="EXZ59" s="38"/>
      <c r="EYA59" s="38"/>
      <c r="EYB59" s="38"/>
      <c r="EYC59" s="38"/>
      <c r="EYD59" s="38"/>
      <c r="EYE59" s="38"/>
      <c r="EYF59" s="38"/>
      <c r="EYG59" s="38"/>
      <c r="EYH59" s="38"/>
      <c r="EYI59" s="38"/>
      <c r="EYJ59" s="38"/>
      <c r="EYK59" s="38"/>
      <c r="EYL59" s="38"/>
      <c r="EYM59" s="38"/>
      <c r="EYN59" s="38"/>
      <c r="EYO59" s="38"/>
      <c r="EYP59" s="38"/>
      <c r="EYQ59" s="38"/>
      <c r="EYR59" s="38"/>
      <c r="EYS59" s="38"/>
      <c r="EYT59" s="38"/>
      <c r="EYU59" s="38"/>
      <c r="EYV59" s="38"/>
      <c r="EYW59" s="38"/>
      <c r="EYX59" s="38"/>
      <c r="EYY59" s="38"/>
      <c r="EYZ59" s="38"/>
      <c r="EZA59" s="38"/>
      <c r="EZB59" s="38"/>
      <c r="EZC59" s="38"/>
      <c r="EZD59" s="38"/>
      <c r="EZE59" s="38"/>
      <c r="EZF59" s="38"/>
      <c r="EZG59" s="38"/>
      <c r="EZH59" s="38"/>
      <c r="EZI59" s="38"/>
      <c r="EZJ59" s="38"/>
      <c r="EZK59" s="38"/>
      <c r="EZL59" s="38"/>
      <c r="EZM59" s="38"/>
      <c r="EZN59" s="38"/>
      <c r="EZO59" s="38"/>
      <c r="EZP59" s="38"/>
      <c r="EZQ59" s="38"/>
      <c r="EZR59" s="38"/>
      <c r="EZS59" s="38"/>
      <c r="EZT59" s="38"/>
      <c r="EZU59" s="38"/>
      <c r="EZV59" s="38"/>
      <c r="EZW59" s="38"/>
      <c r="EZX59" s="38"/>
      <c r="EZY59" s="38"/>
      <c r="EZZ59" s="38"/>
      <c r="FAA59" s="38"/>
      <c r="FAB59" s="38"/>
      <c r="FAC59" s="38"/>
      <c r="FAD59" s="38"/>
      <c r="FAE59" s="38"/>
      <c r="FAF59" s="38"/>
      <c r="FAG59" s="38"/>
      <c r="FAH59" s="38"/>
      <c r="FAI59" s="38"/>
      <c r="FAJ59" s="38"/>
      <c r="FAK59" s="38"/>
      <c r="FAL59" s="38"/>
      <c r="FAM59" s="38"/>
      <c r="FAN59" s="38"/>
      <c r="FAO59" s="38"/>
      <c r="FAP59" s="38"/>
      <c r="FAQ59" s="38"/>
      <c r="FAR59" s="38"/>
      <c r="FAS59" s="38"/>
      <c r="FAT59" s="38"/>
      <c r="FAU59" s="38"/>
      <c r="FAV59" s="38"/>
      <c r="FAW59" s="38"/>
      <c r="FAX59" s="38"/>
      <c r="FAY59" s="38"/>
      <c r="FAZ59" s="38"/>
      <c r="FBA59" s="38"/>
      <c r="FBB59" s="38"/>
      <c r="FBC59" s="38"/>
      <c r="FBD59" s="38"/>
      <c r="FBE59" s="38"/>
      <c r="FBF59" s="38"/>
      <c r="FBG59" s="38"/>
      <c r="FBH59" s="38"/>
      <c r="FBI59" s="38"/>
      <c r="FBJ59" s="38"/>
      <c r="FBK59" s="38"/>
      <c r="FBL59" s="38"/>
      <c r="FBM59" s="38"/>
      <c r="FBN59" s="38"/>
      <c r="FBO59" s="38"/>
      <c r="FBP59" s="38"/>
      <c r="FBQ59" s="38"/>
      <c r="FBR59" s="38"/>
      <c r="FBS59" s="38"/>
      <c r="FBT59" s="38"/>
      <c r="FBU59" s="38"/>
      <c r="FBV59" s="38"/>
      <c r="FBW59" s="38"/>
      <c r="FBX59" s="38"/>
      <c r="FBY59" s="38"/>
      <c r="FBZ59" s="38"/>
      <c r="FCA59" s="38"/>
      <c r="FCB59" s="38"/>
      <c r="FCC59" s="38"/>
      <c r="FCD59" s="38"/>
      <c r="FCE59" s="38"/>
      <c r="FCF59" s="38"/>
      <c r="FCG59" s="38"/>
      <c r="FCH59" s="38"/>
      <c r="FCI59" s="38"/>
      <c r="FCJ59" s="38"/>
      <c r="FCK59" s="38"/>
      <c r="FCL59" s="38"/>
      <c r="FCM59" s="38"/>
      <c r="FCN59" s="38"/>
      <c r="FCO59" s="38"/>
      <c r="FCP59" s="38"/>
      <c r="FCQ59" s="38"/>
      <c r="FCR59" s="38"/>
      <c r="FCS59" s="38"/>
      <c r="FCT59" s="38"/>
      <c r="FCU59" s="38"/>
      <c r="FCV59" s="38"/>
      <c r="FCW59" s="38"/>
      <c r="FCX59" s="38"/>
      <c r="FCY59" s="38"/>
      <c r="FCZ59" s="38"/>
      <c r="FDA59" s="38"/>
      <c r="FDB59" s="38"/>
      <c r="FDC59" s="38"/>
      <c r="FDD59" s="38"/>
      <c r="FDE59" s="38"/>
      <c r="FDF59" s="38"/>
      <c r="FDG59" s="38"/>
      <c r="FDH59" s="38"/>
      <c r="FDI59" s="38"/>
      <c r="FDJ59" s="38"/>
      <c r="FDK59" s="38"/>
      <c r="FDL59" s="38"/>
      <c r="FDM59" s="38"/>
      <c r="FDN59" s="38"/>
      <c r="FDO59" s="38"/>
      <c r="FDP59" s="38"/>
      <c r="FDQ59" s="38"/>
      <c r="FDR59" s="38"/>
      <c r="FDS59" s="38"/>
      <c r="FDT59" s="38"/>
      <c r="FDU59" s="38"/>
      <c r="FDV59" s="38"/>
      <c r="FDW59" s="38"/>
      <c r="FDX59" s="38"/>
      <c r="FDY59" s="38"/>
      <c r="FDZ59" s="38"/>
      <c r="FEA59" s="38"/>
      <c r="FEB59" s="38"/>
      <c r="FEC59" s="38"/>
      <c r="FED59" s="38"/>
      <c r="FEE59" s="38"/>
      <c r="FEF59" s="38"/>
      <c r="FEG59" s="38"/>
      <c r="FEH59" s="38"/>
      <c r="FEI59" s="38"/>
      <c r="FEJ59" s="38"/>
      <c r="FEK59" s="38"/>
      <c r="FEL59" s="38"/>
      <c r="FEM59" s="38"/>
      <c r="FEN59" s="38"/>
      <c r="FEO59" s="38"/>
      <c r="FEP59" s="38"/>
      <c r="FEQ59" s="38"/>
      <c r="FER59" s="38"/>
      <c r="FES59" s="38"/>
      <c r="FET59" s="38"/>
      <c r="FEU59" s="38"/>
      <c r="FEV59" s="38"/>
      <c r="FEW59" s="38"/>
      <c r="FEX59" s="38"/>
      <c r="FEY59" s="38"/>
      <c r="FEZ59" s="38"/>
      <c r="FFA59" s="38"/>
      <c r="FFB59" s="38"/>
      <c r="FFC59" s="38"/>
      <c r="FFD59" s="38"/>
      <c r="FFE59" s="38"/>
      <c r="FFF59" s="38"/>
      <c r="FFG59" s="38"/>
      <c r="FFH59" s="38"/>
      <c r="FFI59" s="38"/>
      <c r="FFJ59" s="38"/>
      <c r="FFK59" s="38"/>
      <c r="FFL59" s="38"/>
      <c r="FFM59" s="38"/>
      <c r="FFN59" s="38"/>
      <c r="FFO59" s="38"/>
      <c r="FFP59" s="38"/>
      <c r="FFQ59" s="38"/>
      <c r="FFR59" s="38"/>
      <c r="FFS59" s="38"/>
      <c r="FFT59" s="38"/>
      <c r="FFU59" s="38"/>
      <c r="FFV59" s="38"/>
      <c r="FFW59" s="38"/>
      <c r="FFX59" s="38"/>
      <c r="FFY59" s="38"/>
      <c r="FFZ59" s="38"/>
      <c r="FGA59" s="38"/>
      <c r="FGB59" s="38"/>
      <c r="FGC59" s="38"/>
      <c r="FGD59" s="38"/>
      <c r="FGE59" s="38"/>
      <c r="FGF59" s="38"/>
      <c r="FGG59" s="38"/>
      <c r="FGH59" s="38"/>
      <c r="FGI59" s="38"/>
      <c r="FGJ59" s="38"/>
      <c r="FGK59" s="38"/>
      <c r="FGL59" s="38"/>
      <c r="FGM59" s="38"/>
      <c r="FGN59" s="38"/>
      <c r="FGO59" s="38"/>
      <c r="FGP59" s="38"/>
      <c r="FGQ59" s="38"/>
      <c r="FGR59" s="38"/>
      <c r="FGS59" s="38"/>
      <c r="FGT59" s="38"/>
      <c r="FGU59" s="38"/>
      <c r="FGV59" s="38"/>
      <c r="FGW59" s="38"/>
      <c r="FGX59" s="38"/>
      <c r="FGY59" s="38"/>
      <c r="FGZ59" s="38"/>
      <c r="FHA59" s="38"/>
      <c r="FHB59" s="38"/>
      <c r="FHC59" s="38"/>
      <c r="FHD59" s="38"/>
      <c r="FHE59" s="38"/>
      <c r="FHF59" s="38"/>
      <c r="FHG59" s="38"/>
      <c r="FHH59" s="38"/>
      <c r="FHI59" s="38"/>
      <c r="FHJ59" s="38"/>
      <c r="FHK59" s="38"/>
      <c r="FHL59" s="38"/>
      <c r="FHM59" s="38"/>
      <c r="FHN59" s="38"/>
      <c r="FHO59" s="38"/>
      <c r="FHP59" s="38"/>
      <c r="FHQ59" s="38"/>
      <c r="FHR59" s="38"/>
      <c r="FHS59" s="38"/>
      <c r="FHT59" s="38"/>
      <c r="FHU59" s="38"/>
      <c r="FHV59" s="38"/>
      <c r="FHW59" s="38"/>
      <c r="FHX59" s="38"/>
      <c r="FHY59" s="38"/>
      <c r="FHZ59" s="38"/>
      <c r="FIA59" s="38"/>
      <c r="FIB59" s="38"/>
      <c r="FIC59" s="38"/>
      <c r="FID59" s="38"/>
      <c r="FIE59" s="38"/>
      <c r="FIF59" s="38"/>
      <c r="FIG59" s="38"/>
      <c r="FIH59" s="38"/>
      <c r="FII59" s="38"/>
      <c r="FIJ59" s="38"/>
      <c r="FIK59" s="38"/>
      <c r="FIL59" s="38"/>
      <c r="FIM59" s="38"/>
      <c r="FIN59" s="38"/>
      <c r="FIO59" s="38"/>
      <c r="FIP59" s="38"/>
      <c r="FIQ59" s="38"/>
      <c r="FIR59" s="38"/>
      <c r="FIS59" s="38"/>
      <c r="FIT59" s="38"/>
      <c r="FIU59" s="38"/>
      <c r="FIV59" s="38"/>
      <c r="FIW59" s="38"/>
      <c r="FIX59" s="38"/>
      <c r="FIY59" s="38"/>
      <c r="FIZ59" s="38"/>
      <c r="FJA59" s="38"/>
      <c r="FJB59" s="38"/>
      <c r="FJC59" s="38"/>
      <c r="FJD59" s="38"/>
      <c r="FJE59" s="38"/>
      <c r="FJF59" s="38"/>
      <c r="FJG59" s="38"/>
      <c r="FJH59" s="38"/>
      <c r="FJI59" s="38"/>
      <c r="FJJ59" s="38"/>
      <c r="FJK59" s="38"/>
      <c r="FJL59" s="38"/>
      <c r="FJM59" s="38"/>
      <c r="FJN59" s="38"/>
      <c r="FJO59" s="38"/>
      <c r="FJP59" s="38"/>
      <c r="FJQ59" s="38"/>
      <c r="FJR59" s="38"/>
      <c r="FJS59" s="38"/>
      <c r="FJT59" s="38"/>
      <c r="FJU59" s="38"/>
      <c r="FJV59" s="38"/>
      <c r="FJW59" s="38"/>
      <c r="FJX59" s="38"/>
      <c r="FJY59" s="38"/>
      <c r="FJZ59" s="38"/>
      <c r="FKA59" s="38"/>
      <c r="FKB59" s="38"/>
      <c r="FKC59" s="38"/>
      <c r="FKD59" s="38"/>
      <c r="FKE59" s="38"/>
      <c r="FKF59" s="38"/>
      <c r="FKG59" s="38"/>
      <c r="FKH59" s="38"/>
      <c r="FKI59" s="38"/>
      <c r="FKJ59" s="38"/>
      <c r="FKK59" s="38"/>
      <c r="FKL59" s="38"/>
      <c r="FKM59" s="38"/>
      <c r="FKN59" s="38"/>
      <c r="FKO59" s="38"/>
      <c r="FKP59" s="38"/>
      <c r="FKQ59" s="38"/>
      <c r="FKR59" s="38"/>
      <c r="FKS59" s="38"/>
      <c r="FKT59" s="38"/>
      <c r="FKU59" s="38"/>
      <c r="FKV59" s="38"/>
      <c r="FKW59" s="38"/>
      <c r="FKX59" s="38"/>
      <c r="FKY59" s="38"/>
      <c r="FKZ59" s="38"/>
      <c r="FLA59" s="38"/>
      <c r="FLB59" s="38"/>
      <c r="FLC59" s="38"/>
      <c r="FLD59" s="38"/>
      <c r="FLE59" s="38"/>
      <c r="FLF59" s="38"/>
      <c r="FLG59" s="38"/>
      <c r="FLH59" s="38"/>
      <c r="FLI59" s="38"/>
      <c r="FLJ59" s="38"/>
      <c r="FLK59" s="38"/>
      <c r="FLL59" s="38"/>
      <c r="FLM59" s="38"/>
      <c r="FLN59" s="38"/>
      <c r="FLO59" s="38"/>
      <c r="FLP59" s="38"/>
      <c r="FLQ59" s="38"/>
      <c r="FLR59" s="38"/>
      <c r="FLS59" s="38"/>
      <c r="FLT59" s="38"/>
      <c r="FLU59" s="38"/>
      <c r="FLV59" s="38"/>
      <c r="FLW59" s="38"/>
      <c r="FLX59" s="38"/>
      <c r="FLY59" s="38"/>
      <c r="FLZ59" s="38"/>
      <c r="FMA59" s="38"/>
      <c r="FMB59" s="38"/>
      <c r="FMC59" s="38"/>
      <c r="FMD59" s="38"/>
      <c r="FME59" s="38"/>
      <c r="FMF59" s="38"/>
      <c r="FMG59" s="38"/>
      <c r="FMH59" s="38"/>
      <c r="FMI59" s="38"/>
      <c r="FMJ59" s="38"/>
      <c r="FMK59" s="38"/>
      <c r="FML59" s="38"/>
      <c r="FMM59" s="38"/>
      <c r="FMN59" s="38"/>
      <c r="FMO59" s="38"/>
      <c r="FMP59" s="38"/>
      <c r="FMQ59" s="38"/>
      <c r="FMR59" s="38"/>
      <c r="FMS59" s="38"/>
      <c r="FMT59" s="38"/>
      <c r="FMU59" s="38"/>
      <c r="FMV59" s="38"/>
      <c r="FMW59" s="38"/>
      <c r="FMX59" s="38"/>
      <c r="FMY59" s="38"/>
      <c r="FMZ59" s="38"/>
      <c r="FNA59" s="38"/>
      <c r="FNB59" s="38"/>
      <c r="FNC59" s="38"/>
      <c r="FND59" s="38"/>
      <c r="FNE59" s="38"/>
      <c r="FNF59" s="38"/>
      <c r="FNG59" s="38"/>
      <c r="FNH59" s="38"/>
      <c r="FNI59" s="38"/>
      <c r="FNJ59" s="38"/>
      <c r="FNK59" s="38"/>
      <c r="FNL59" s="38"/>
      <c r="FNM59" s="38"/>
      <c r="FNN59" s="38"/>
      <c r="FNO59" s="38"/>
      <c r="FNP59" s="38"/>
      <c r="FNQ59" s="38"/>
      <c r="FNR59" s="38"/>
      <c r="FNS59" s="38"/>
      <c r="FNT59" s="38"/>
      <c r="FNU59" s="38"/>
      <c r="FNV59" s="38"/>
      <c r="FNW59" s="38"/>
      <c r="FNX59" s="38"/>
      <c r="FNY59" s="38"/>
      <c r="FNZ59" s="38"/>
      <c r="FOA59" s="38"/>
      <c r="FOB59" s="38"/>
      <c r="FOC59" s="38"/>
      <c r="FOD59" s="38"/>
      <c r="FOE59" s="38"/>
      <c r="FOF59" s="38"/>
      <c r="FOG59" s="38"/>
      <c r="FOH59" s="38"/>
      <c r="FOI59" s="38"/>
      <c r="FOJ59" s="38"/>
      <c r="FOK59" s="38"/>
      <c r="FOL59" s="38"/>
      <c r="FOM59" s="38"/>
      <c r="FON59" s="38"/>
      <c r="FOO59" s="38"/>
      <c r="FOP59" s="38"/>
      <c r="FOQ59" s="38"/>
      <c r="FOR59" s="38"/>
      <c r="FOS59" s="38"/>
      <c r="FOT59" s="38"/>
      <c r="FOU59" s="38"/>
      <c r="FOV59" s="38"/>
      <c r="FOW59" s="38"/>
      <c r="FOX59" s="38"/>
      <c r="FOY59" s="38"/>
      <c r="FOZ59" s="38"/>
      <c r="FPA59" s="38"/>
      <c r="FPB59" s="38"/>
      <c r="FPC59" s="38"/>
      <c r="FPD59" s="38"/>
      <c r="FPE59" s="38"/>
      <c r="FPF59" s="38"/>
      <c r="FPG59" s="38"/>
      <c r="FPH59" s="38"/>
      <c r="FPI59" s="38"/>
      <c r="FPJ59" s="38"/>
      <c r="FPK59" s="38"/>
      <c r="FPL59" s="38"/>
      <c r="FPM59" s="38"/>
      <c r="FPN59" s="38"/>
      <c r="FPO59" s="38"/>
      <c r="FPP59" s="38"/>
      <c r="FPQ59" s="38"/>
      <c r="FPR59" s="38"/>
      <c r="FPS59" s="38"/>
      <c r="FPT59" s="38"/>
      <c r="FPU59" s="38"/>
      <c r="FPV59" s="38"/>
      <c r="FPW59" s="38"/>
      <c r="FPX59" s="38"/>
      <c r="FPY59" s="38"/>
      <c r="FPZ59" s="38"/>
      <c r="FQA59" s="38"/>
      <c r="FQB59" s="38"/>
      <c r="FQC59" s="38"/>
      <c r="FQD59" s="38"/>
      <c r="FQE59" s="38"/>
      <c r="FQF59" s="38"/>
      <c r="FQG59" s="38"/>
      <c r="FQH59" s="38"/>
      <c r="FQI59" s="38"/>
      <c r="FQJ59" s="38"/>
      <c r="FQK59" s="38"/>
      <c r="FQL59" s="38"/>
      <c r="FQM59" s="38"/>
      <c r="FQN59" s="38"/>
      <c r="FQO59" s="38"/>
      <c r="FQP59" s="38"/>
      <c r="FQQ59" s="38"/>
      <c r="FQR59" s="38"/>
      <c r="FQS59" s="38"/>
      <c r="FQT59" s="38"/>
      <c r="FQU59" s="38"/>
      <c r="FQV59" s="38"/>
      <c r="FQW59" s="38"/>
      <c r="FQX59" s="38"/>
      <c r="FQY59" s="38"/>
      <c r="FQZ59" s="38"/>
      <c r="FRA59" s="38"/>
      <c r="FRB59" s="38"/>
      <c r="FRC59" s="38"/>
      <c r="FRD59" s="38"/>
      <c r="FRE59" s="38"/>
      <c r="FRF59" s="38"/>
      <c r="FRG59" s="38"/>
      <c r="FRH59" s="38"/>
      <c r="FRI59" s="38"/>
      <c r="FRJ59" s="38"/>
      <c r="FRK59" s="38"/>
      <c r="FRL59" s="38"/>
      <c r="FRM59" s="38"/>
      <c r="FRN59" s="38"/>
      <c r="FRO59" s="38"/>
      <c r="FRP59" s="38"/>
      <c r="FRQ59" s="38"/>
      <c r="FRR59" s="38"/>
      <c r="FRS59" s="38"/>
      <c r="FRT59" s="38"/>
      <c r="FRU59" s="38"/>
      <c r="FRV59" s="38"/>
      <c r="FRW59" s="38"/>
      <c r="FRX59" s="38"/>
      <c r="FRY59" s="38"/>
      <c r="FRZ59" s="38"/>
      <c r="FSA59" s="38"/>
      <c r="FSB59" s="38"/>
      <c r="FSC59" s="38"/>
      <c r="FSD59" s="38"/>
      <c r="FSE59" s="38"/>
      <c r="FSF59" s="38"/>
      <c r="FSG59" s="38"/>
      <c r="FSH59" s="38"/>
      <c r="FSI59" s="38"/>
      <c r="FSJ59" s="38"/>
      <c r="FSK59" s="38"/>
      <c r="FSL59" s="38"/>
      <c r="FSM59" s="38"/>
      <c r="FSN59" s="38"/>
      <c r="FSO59" s="38"/>
      <c r="FSP59" s="38"/>
      <c r="FSQ59" s="38"/>
      <c r="FSR59" s="38"/>
      <c r="FSS59" s="38"/>
      <c r="FST59" s="38"/>
      <c r="FSU59" s="38"/>
      <c r="FSV59" s="38"/>
      <c r="FSW59" s="38"/>
      <c r="FSX59" s="38"/>
      <c r="FSY59" s="38"/>
      <c r="FSZ59" s="38"/>
      <c r="FTA59" s="38"/>
      <c r="FTB59" s="38"/>
      <c r="FTC59" s="38"/>
      <c r="FTD59" s="38"/>
      <c r="FTE59" s="38"/>
      <c r="FTF59" s="38"/>
      <c r="FTG59" s="38"/>
      <c r="FTH59" s="38"/>
      <c r="FTI59" s="38"/>
      <c r="FTJ59" s="38"/>
      <c r="FTK59" s="38"/>
      <c r="FTL59" s="38"/>
      <c r="FTM59" s="38"/>
      <c r="FTN59" s="38"/>
      <c r="FTO59" s="38"/>
      <c r="FTP59" s="38"/>
      <c r="FTQ59" s="38"/>
      <c r="FTR59" s="38"/>
      <c r="FTS59" s="38"/>
      <c r="FTT59" s="38"/>
      <c r="FTU59" s="38"/>
      <c r="FTV59" s="38"/>
      <c r="FTW59" s="38"/>
      <c r="FTX59" s="38"/>
      <c r="FTY59" s="38"/>
      <c r="FTZ59" s="38"/>
      <c r="FUA59" s="38"/>
      <c r="FUB59" s="38"/>
      <c r="FUC59" s="38"/>
      <c r="FUD59" s="38"/>
      <c r="FUE59" s="38"/>
      <c r="FUF59" s="38"/>
      <c r="FUG59" s="38"/>
      <c r="FUH59" s="38"/>
      <c r="FUI59" s="38"/>
      <c r="FUJ59" s="38"/>
      <c r="FUK59" s="38"/>
      <c r="FUL59" s="38"/>
      <c r="FUM59" s="38"/>
      <c r="FUN59" s="38"/>
      <c r="FUO59" s="38"/>
      <c r="FUP59" s="38"/>
      <c r="FUQ59" s="38"/>
      <c r="FUR59" s="38"/>
      <c r="FUS59" s="38"/>
      <c r="FUT59" s="38"/>
      <c r="FUU59" s="38"/>
      <c r="FUV59" s="38"/>
      <c r="FUW59" s="38"/>
      <c r="FUX59" s="38"/>
      <c r="FUY59" s="38"/>
      <c r="FUZ59" s="38"/>
      <c r="FVA59" s="38"/>
      <c r="FVB59" s="38"/>
      <c r="FVC59" s="38"/>
      <c r="FVD59" s="38"/>
      <c r="FVE59" s="38"/>
      <c r="FVF59" s="38"/>
      <c r="FVG59" s="38"/>
      <c r="FVH59" s="38"/>
      <c r="FVI59" s="38"/>
      <c r="FVJ59" s="38"/>
      <c r="FVK59" s="38"/>
      <c r="FVL59" s="38"/>
      <c r="FVM59" s="38"/>
      <c r="FVN59" s="38"/>
      <c r="FVO59" s="38"/>
      <c r="FVP59" s="38"/>
      <c r="FVQ59" s="38"/>
      <c r="FVR59" s="38"/>
      <c r="FVS59" s="38"/>
      <c r="FVT59" s="38"/>
      <c r="FVU59" s="38"/>
      <c r="FVV59" s="38"/>
      <c r="FVW59" s="38"/>
      <c r="FVX59" s="38"/>
      <c r="FVY59" s="38"/>
      <c r="FVZ59" s="38"/>
      <c r="FWA59" s="38"/>
      <c r="FWB59" s="38"/>
      <c r="FWC59" s="38"/>
      <c r="FWD59" s="38"/>
      <c r="FWE59" s="38"/>
      <c r="FWF59" s="38"/>
      <c r="FWG59" s="38"/>
      <c r="FWH59" s="38"/>
      <c r="FWI59" s="38"/>
      <c r="FWJ59" s="38"/>
      <c r="FWK59" s="38"/>
      <c r="FWL59" s="38"/>
      <c r="FWM59" s="38"/>
      <c r="FWN59" s="38"/>
      <c r="FWO59" s="38"/>
      <c r="FWP59" s="38"/>
      <c r="FWQ59" s="38"/>
      <c r="FWR59" s="38"/>
      <c r="FWS59" s="38"/>
      <c r="FWT59" s="38"/>
      <c r="FWU59" s="38"/>
      <c r="FWV59" s="38"/>
      <c r="FWW59" s="38"/>
      <c r="FWX59" s="38"/>
      <c r="FWY59" s="38"/>
      <c r="FWZ59" s="38"/>
      <c r="FXA59" s="38"/>
      <c r="FXB59" s="38"/>
      <c r="FXC59" s="38"/>
      <c r="FXD59" s="38"/>
      <c r="FXE59" s="38"/>
      <c r="FXF59" s="38"/>
      <c r="FXG59" s="38"/>
      <c r="FXH59" s="38"/>
      <c r="FXI59" s="38"/>
      <c r="FXJ59" s="38"/>
      <c r="FXK59" s="38"/>
      <c r="FXL59" s="38"/>
      <c r="FXM59" s="38"/>
      <c r="FXN59" s="38"/>
      <c r="FXO59" s="38"/>
      <c r="FXP59" s="38"/>
      <c r="FXQ59" s="38"/>
      <c r="FXR59" s="38"/>
      <c r="FXS59" s="38"/>
      <c r="FXT59" s="38"/>
      <c r="FXU59" s="38"/>
      <c r="FXV59" s="38"/>
      <c r="FXW59" s="38"/>
      <c r="FXX59" s="38"/>
      <c r="FXY59" s="38"/>
      <c r="FXZ59" s="38"/>
      <c r="FYA59" s="38"/>
      <c r="FYB59" s="38"/>
      <c r="FYC59" s="38"/>
      <c r="FYD59" s="38"/>
      <c r="FYE59" s="38"/>
      <c r="FYF59" s="38"/>
      <c r="FYG59" s="38"/>
      <c r="FYH59" s="38"/>
      <c r="FYI59" s="38"/>
      <c r="FYJ59" s="38"/>
      <c r="FYK59" s="38"/>
      <c r="FYL59" s="38"/>
      <c r="FYM59" s="38"/>
      <c r="FYN59" s="38"/>
      <c r="FYO59" s="38"/>
      <c r="FYP59" s="38"/>
      <c r="FYQ59" s="38"/>
      <c r="FYR59" s="38"/>
      <c r="FYS59" s="38"/>
      <c r="FYT59" s="38"/>
      <c r="FYU59" s="38"/>
      <c r="FYV59" s="38"/>
      <c r="FYW59" s="38"/>
      <c r="FYX59" s="38"/>
      <c r="FYY59" s="38"/>
      <c r="FYZ59" s="38"/>
      <c r="FZA59" s="38"/>
      <c r="FZB59" s="38"/>
      <c r="FZC59" s="38"/>
      <c r="FZD59" s="38"/>
      <c r="FZE59" s="38"/>
      <c r="FZF59" s="38"/>
      <c r="FZG59" s="38"/>
      <c r="FZH59" s="38"/>
      <c r="FZI59" s="38"/>
      <c r="FZJ59" s="38"/>
      <c r="FZK59" s="38"/>
      <c r="FZL59" s="38"/>
      <c r="FZM59" s="38"/>
      <c r="FZN59" s="38"/>
      <c r="FZO59" s="38"/>
      <c r="FZP59" s="38"/>
      <c r="FZQ59" s="38"/>
      <c r="FZR59" s="38"/>
      <c r="FZS59" s="38"/>
      <c r="FZT59" s="38"/>
      <c r="FZU59" s="38"/>
      <c r="FZV59" s="38"/>
      <c r="FZW59" s="38"/>
      <c r="FZX59" s="38"/>
      <c r="FZY59" s="38"/>
      <c r="FZZ59" s="38"/>
      <c r="GAA59" s="38"/>
      <c r="GAB59" s="38"/>
      <c r="GAC59" s="38"/>
      <c r="GAD59" s="38"/>
      <c r="GAE59" s="38"/>
      <c r="GAF59" s="38"/>
      <c r="GAG59" s="38"/>
      <c r="GAH59" s="38"/>
      <c r="GAI59" s="38"/>
      <c r="GAJ59" s="38"/>
      <c r="GAK59" s="38"/>
      <c r="GAL59" s="38"/>
      <c r="GAM59" s="38"/>
      <c r="GAN59" s="38"/>
      <c r="GAO59" s="38"/>
      <c r="GAP59" s="38"/>
      <c r="GAQ59" s="38"/>
      <c r="GAR59" s="38"/>
      <c r="GAS59" s="38"/>
      <c r="GAT59" s="38"/>
      <c r="GAU59" s="38"/>
      <c r="GAV59" s="38"/>
      <c r="GAW59" s="38"/>
      <c r="GAX59" s="38"/>
      <c r="GAY59" s="38"/>
      <c r="GAZ59" s="38"/>
      <c r="GBA59" s="38"/>
      <c r="GBB59" s="38"/>
      <c r="GBC59" s="38"/>
      <c r="GBD59" s="38"/>
      <c r="GBE59" s="38"/>
      <c r="GBF59" s="38"/>
      <c r="GBG59" s="38"/>
      <c r="GBH59" s="38"/>
      <c r="GBI59" s="38"/>
      <c r="GBJ59" s="38"/>
      <c r="GBK59" s="38"/>
      <c r="GBL59" s="38"/>
      <c r="GBM59" s="38"/>
      <c r="GBN59" s="38"/>
      <c r="GBO59" s="38"/>
      <c r="GBP59" s="38"/>
      <c r="GBQ59" s="38"/>
      <c r="GBR59" s="38"/>
      <c r="GBS59" s="38"/>
      <c r="GBT59" s="38"/>
      <c r="GBU59" s="38"/>
      <c r="GBV59" s="38"/>
      <c r="GBW59" s="38"/>
      <c r="GBX59" s="38"/>
      <c r="GBY59" s="38"/>
      <c r="GBZ59" s="38"/>
      <c r="GCA59" s="38"/>
      <c r="GCB59" s="38"/>
      <c r="GCC59" s="38"/>
      <c r="GCD59" s="38"/>
      <c r="GCE59" s="38"/>
      <c r="GCF59" s="38"/>
      <c r="GCG59" s="38"/>
      <c r="GCH59" s="38"/>
      <c r="GCI59" s="38"/>
      <c r="GCJ59" s="38"/>
      <c r="GCK59" s="38"/>
      <c r="GCL59" s="38"/>
      <c r="GCM59" s="38"/>
      <c r="GCN59" s="38"/>
      <c r="GCO59" s="38"/>
      <c r="GCP59" s="38"/>
      <c r="GCQ59" s="38"/>
      <c r="GCR59" s="38"/>
      <c r="GCS59" s="38"/>
      <c r="GCT59" s="38"/>
      <c r="GCU59" s="38"/>
      <c r="GCV59" s="38"/>
      <c r="GCW59" s="38"/>
      <c r="GCX59" s="38"/>
      <c r="GCY59" s="38"/>
      <c r="GCZ59" s="38"/>
      <c r="GDA59" s="38"/>
      <c r="GDB59" s="38"/>
      <c r="GDC59" s="38"/>
      <c r="GDD59" s="38"/>
      <c r="GDE59" s="38"/>
      <c r="GDF59" s="38"/>
      <c r="GDG59" s="38"/>
      <c r="GDH59" s="38"/>
      <c r="GDI59" s="38"/>
      <c r="GDJ59" s="38"/>
      <c r="GDK59" s="38"/>
      <c r="GDL59" s="38"/>
      <c r="GDM59" s="38"/>
      <c r="GDN59" s="38"/>
      <c r="GDO59" s="38"/>
      <c r="GDP59" s="38"/>
      <c r="GDQ59" s="38"/>
      <c r="GDR59" s="38"/>
      <c r="GDS59" s="38"/>
      <c r="GDT59" s="38"/>
      <c r="GDU59" s="38"/>
      <c r="GDV59" s="38"/>
      <c r="GDW59" s="38"/>
      <c r="GDX59" s="38"/>
      <c r="GDY59" s="38"/>
      <c r="GDZ59" s="38"/>
      <c r="GEA59" s="38"/>
      <c r="GEB59" s="38"/>
      <c r="GEC59" s="38"/>
      <c r="GED59" s="38"/>
      <c r="GEE59" s="38"/>
      <c r="GEF59" s="38"/>
      <c r="GEG59" s="38"/>
      <c r="GEH59" s="38"/>
      <c r="GEI59" s="38"/>
      <c r="GEJ59" s="38"/>
      <c r="GEK59" s="38"/>
      <c r="GEL59" s="38"/>
      <c r="GEM59" s="38"/>
      <c r="GEN59" s="38"/>
      <c r="GEO59" s="38"/>
      <c r="GEP59" s="38"/>
      <c r="GEQ59" s="38"/>
      <c r="GER59" s="38"/>
      <c r="GES59" s="38"/>
      <c r="GET59" s="38"/>
      <c r="GEU59" s="38"/>
      <c r="GEV59" s="38"/>
      <c r="GEW59" s="38"/>
      <c r="GEX59" s="38"/>
      <c r="GEY59" s="38"/>
      <c r="GEZ59" s="38"/>
      <c r="GFA59" s="38"/>
      <c r="GFB59" s="38"/>
      <c r="GFC59" s="38"/>
      <c r="GFD59" s="38"/>
      <c r="GFE59" s="38"/>
      <c r="GFF59" s="38"/>
      <c r="GFG59" s="38"/>
      <c r="GFH59" s="38"/>
      <c r="GFI59" s="38"/>
      <c r="GFJ59" s="38"/>
      <c r="GFK59" s="38"/>
      <c r="GFL59" s="38"/>
      <c r="GFM59" s="38"/>
      <c r="GFN59" s="38"/>
      <c r="GFO59" s="38"/>
      <c r="GFP59" s="38"/>
      <c r="GFQ59" s="38"/>
      <c r="GFR59" s="38"/>
      <c r="GFS59" s="38"/>
      <c r="GFT59" s="38"/>
      <c r="GFU59" s="38"/>
      <c r="GFV59" s="38"/>
      <c r="GFW59" s="38"/>
      <c r="GFX59" s="38"/>
      <c r="GFY59" s="38"/>
      <c r="GFZ59" s="38"/>
      <c r="GGA59" s="38"/>
      <c r="GGB59" s="38"/>
      <c r="GGC59" s="38"/>
      <c r="GGD59" s="38"/>
      <c r="GGE59" s="38"/>
      <c r="GGF59" s="38"/>
      <c r="GGG59" s="38"/>
      <c r="GGH59" s="38"/>
      <c r="GGI59" s="38"/>
      <c r="GGJ59" s="38"/>
      <c r="GGK59" s="38"/>
      <c r="GGL59" s="38"/>
      <c r="GGM59" s="38"/>
      <c r="GGN59" s="38"/>
      <c r="GGO59" s="38"/>
      <c r="GGP59" s="38"/>
      <c r="GGQ59" s="38"/>
      <c r="GGR59" s="38"/>
      <c r="GGS59" s="38"/>
      <c r="GGT59" s="38"/>
      <c r="GGU59" s="38"/>
      <c r="GGV59" s="38"/>
      <c r="GGW59" s="38"/>
      <c r="GGX59" s="38"/>
      <c r="GGY59" s="38"/>
      <c r="GGZ59" s="38"/>
      <c r="GHA59" s="38"/>
      <c r="GHB59" s="38"/>
      <c r="GHC59" s="38"/>
      <c r="GHD59" s="38"/>
      <c r="GHE59" s="38"/>
      <c r="GHF59" s="38"/>
      <c r="GHG59" s="38"/>
      <c r="GHH59" s="38"/>
      <c r="GHI59" s="38"/>
      <c r="GHJ59" s="38"/>
      <c r="GHK59" s="38"/>
      <c r="GHL59" s="38"/>
      <c r="GHM59" s="38"/>
      <c r="GHN59" s="38"/>
      <c r="GHO59" s="38"/>
      <c r="GHP59" s="38"/>
      <c r="GHQ59" s="38"/>
      <c r="GHR59" s="38"/>
      <c r="GHS59" s="38"/>
      <c r="GHT59" s="38"/>
      <c r="GHU59" s="38"/>
      <c r="GHV59" s="38"/>
      <c r="GHW59" s="38"/>
      <c r="GHX59" s="38"/>
      <c r="GHY59" s="38"/>
      <c r="GHZ59" s="38"/>
      <c r="GIA59" s="38"/>
      <c r="GIB59" s="38"/>
      <c r="GIC59" s="38"/>
      <c r="GID59" s="38"/>
      <c r="GIE59" s="38"/>
      <c r="GIF59" s="38"/>
      <c r="GIG59" s="38"/>
      <c r="GIH59" s="38"/>
      <c r="GII59" s="38"/>
      <c r="GIJ59" s="38"/>
      <c r="GIK59" s="38"/>
      <c r="GIL59" s="38"/>
      <c r="GIM59" s="38"/>
      <c r="GIN59" s="38"/>
      <c r="GIO59" s="38"/>
      <c r="GIP59" s="38"/>
      <c r="GIQ59" s="38"/>
      <c r="GIR59" s="38"/>
      <c r="GIS59" s="38"/>
      <c r="GIT59" s="38"/>
      <c r="GIU59" s="38"/>
      <c r="GIV59" s="38"/>
      <c r="GIW59" s="38"/>
      <c r="GIX59" s="38"/>
      <c r="GIY59" s="38"/>
      <c r="GIZ59" s="38"/>
      <c r="GJA59" s="38"/>
      <c r="GJB59" s="38"/>
      <c r="GJC59" s="38"/>
      <c r="GJD59" s="38"/>
      <c r="GJE59" s="38"/>
      <c r="GJF59" s="38"/>
      <c r="GJG59" s="38"/>
      <c r="GJH59" s="38"/>
      <c r="GJI59" s="38"/>
      <c r="GJJ59" s="38"/>
      <c r="GJK59" s="38"/>
      <c r="GJL59" s="38"/>
      <c r="GJM59" s="38"/>
      <c r="GJN59" s="38"/>
      <c r="GJO59" s="38"/>
      <c r="GJP59" s="38"/>
      <c r="GJQ59" s="38"/>
      <c r="GJR59" s="38"/>
      <c r="GJS59" s="38"/>
      <c r="GJT59" s="38"/>
      <c r="GJU59" s="38"/>
      <c r="GJV59" s="38"/>
      <c r="GJW59" s="38"/>
      <c r="GJX59" s="38"/>
      <c r="GJY59" s="38"/>
      <c r="GJZ59" s="38"/>
      <c r="GKA59" s="38"/>
      <c r="GKB59" s="38"/>
      <c r="GKC59" s="38"/>
      <c r="GKD59" s="38"/>
      <c r="GKE59" s="38"/>
      <c r="GKF59" s="38"/>
      <c r="GKG59" s="38"/>
      <c r="GKH59" s="38"/>
      <c r="GKI59" s="38"/>
      <c r="GKJ59" s="38"/>
      <c r="GKK59" s="38"/>
      <c r="GKL59" s="38"/>
      <c r="GKM59" s="38"/>
      <c r="GKN59" s="38"/>
      <c r="GKO59" s="38"/>
      <c r="GKP59" s="38"/>
      <c r="GKQ59" s="38"/>
      <c r="GKR59" s="38"/>
      <c r="GKS59" s="38"/>
      <c r="GKT59" s="38"/>
      <c r="GKU59" s="38"/>
      <c r="GKV59" s="38"/>
      <c r="GKW59" s="38"/>
      <c r="GKX59" s="38"/>
      <c r="GKY59" s="38"/>
      <c r="GKZ59" s="38"/>
      <c r="GLA59" s="38"/>
      <c r="GLB59" s="38"/>
      <c r="GLC59" s="38"/>
      <c r="GLD59" s="38"/>
      <c r="GLE59" s="38"/>
      <c r="GLF59" s="38"/>
      <c r="GLG59" s="38"/>
      <c r="GLH59" s="38"/>
      <c r="GLI59" s="38"/>
      <c r="GLJ59" s="38"/>
      <c r="GLK59" s="38"/>
      <c r="GLL59" s="38"/>
      <c r="GLM59" s="38"/>
      <c r="GLN59" s="38"/>
      <c r="GLO59" s="38"/>
      <c r="GLP59" s="38"/>
      <c r="GLQ59" s="38"/>
      <c r="GLR59" s="38"/>
      <c r="GLS59" s="38"/>
      <c r="GLT59" s="38"/>
      <c r="GLU59" s="38"/>
      <c r="GLV59" s="38"/>
      <c r="GLW59" s="38"/>
      <c r="GLX59" s="38"/>
      <c r="GLY59" s="38"/>
      <c r="GLZ59" s="38"/>
      <c r="GMA59" s="38"/>
      <c r="GMB59" s="38"/>
      <c r="GMC59" s="38"/>
      <c r="GMD59" s="38"/>
      <c r="GME59" s="38"/>
      <c r="GMF59" s="38"/>
      <c r="GMG59" s="38"/>
      <c r="GMH59" s="38"/>
      <c r="GMI59" s="38"/>
      <c r="GMJ59" s="38"/>
      <c r="GMK59" s="38"/>
      <c r="GML59" s="38"/>
      <c r="GMM59" s="38"/>
      <c r="GMN59" s="38"/>
      <c r="GMO59" s="38"/>
      <c r="GMP59" s="38"/>
      <c r="GMQ59" s="38"/>
      <c r="GMR59" s="38"/>
      <c r="GMS59" s="38"/>
      <c r="GMT59" s="38"/>
      <c r="GMU59" s="38"/>
      <c r="GMV59" s="38"/>
      <c r="GMW59" s="38"/>
      <c r="GMX59" s="38"/>
      <c r="GMY59" s="38"/>
      <c r="GMZ59" s="38"/>
      <c r="GNA59" s="38"/>
      <c r="GNB59" s="38"/>
      <c r="GNC59" s="38"/>
      <c r="GND59" s="38"/>
      <c r="GNE59" s="38"/>
      <c r="GNF59" s="38"/>
      <c r="GNG59" s="38"/>
      <c r="GNH59" s="38"/>
      <c r="GNI59" s="38"/>
      <c r="GNJ59" s="38"/>
      <c r="GNK59" s="38"/>
      <c r="GNL59" s="38"/>
      <c r="GNM59" s="38"/>
      <c r="GNN59" s="38"/>
      <c r="GNO59" s="38"/>
      <c r="GNP59" s="38"/>
      <c r="GNQ59" s="38"/>
      <c r="GNR59" s="38"/>
      <c r="GNS59" s="38"/>
      <c r="GNT59" s="38"/>
      <c r="GNU59" s="38"/>
      <c r="GNV59" s="38"/>
      <c r="GNW59" s="38"/>
      <c r="GNX59" s="38"/>
      <c r="GNY59" s="38"/>
      <c r="GNZ59" s="38"/>
      <c r="GOA59" s="38"/>
      <c r="GOB59" s="38"/>
      <c r="GOC59" s="38"/>
      <c r="GOD59" s="38"/>
      <c r="GOE59" s="38"/>
      <c r="GOF59" s="38"/>
      <c r="GOG59" s="38"/>
      <c r="GOH59" s="38"/>
      <c r="GOI59" s="38"/>
      <c r="GOJ59" s="38"/>
      <c r="GOK59" s="38"/>
      <c r="GOL59" s="38"/>
      <c r="GOM59" s="38"/>
      <c r="GON59" s="38"/>
      <c r="GOO59" s="38"/>
      <c r="GOP59" s="38"/>
      <c r="GOQ59" s="38"/>
      <c r="GOR59" s="38"/>
      <c r="GOS59" s="38"/>
      <c r="GOT59" s="38"/>
      <c r="GOU59" s="38"/>
      <c r="GOV59" s="38"/>
      <c r="GOW59" s="38"/>
      <c r="GOX59" s="38"/>
      <c r="GOY59" s="38"/>
      <c r="GOZ59" s="38"/>
      <c r="GPA59" s="38"/>
      <c r="GPB59" s="38"/>
      <c r="GPC59" s="38"/>
      <c r="GPD59" s="38"/>
      <c r="GPE59" s="38"/>
      <c r="GPF59" s="38"/>
      <c r="GPG59" s="38"/>
      <c r="GPH59" s="38"/>
      <c r="GPI59" s="38"/>
      <c r="GPJ59" s="38"/>
      <c r="GPK59" s="38"/>
      <c r="GPL59" s="38"/>
      <c r="GPM59" s="38"/>
      <c r="GPN59" s="38"/>
      <c r="GPO59" s="38"/>
      <c r="GPP59" s="38"/>
      <c r="GPQ59" s="38"/>
      <c r="GPR59" s="38"/>
      <c r="GPS59" s="38"/>
      <c r="GPT59" s="38"/>
      <c r="GPU59" s="38"/>
      <c r="GPV59" s="38"/>
      <c r="GPW59" s="38"/>
      <c r="GPX59" s="38"/>
      <c r="GPY59" s="38"/>
      <c r="GPZ59" s="38"/>
      <c r="GQA59" s="38"/>
      <c r="GQB59" s="38"/>
      <c r="GQC59" s="38"/>
      <c r="GQD59" s="38"/>
      <c r="GQE59" s="38"/>
      <c r="GQF59" s="38"/>
      <c r="GQG59" s="38"/>
      <c r="GQH59" s="38"/>
      <c r="GQI59" s="38"/>
      <c r="GQJ59" s="38"/>
      <c r="GQK59" s="38"/>
      <c r="GQL59" s="38"/>
      <c r="GQM59" s="38"/>
      <c r="GQN59" s="38"/>
      <c r="GQO59" s="38"/>
      <c r="GQP59" s="38"/>
      <c r="GQQ59" s="38"/>
      <c r="GQR59" s="38"/>
      <c r="GQS59" s="38"/>
      <c r="GQT59" s="38"/>
      <c r="GQU59" s="38"/>
      <c r="GQV59" s="38"/>
      <c r="GQW59" s="38"/>
      <c r="GQX59" s="38"/>
      <c r="GQY59" s="38"/>
      <c r="GQZ59" s="38"/>
      <c r="GRA59" s="38"/>
      <c r="GRB59" s="38"/>
      <c r="GRC59" s="38"/>
      <c r="GRD59" s="38"/>
      <c r="GRE59" s="38"/>
      <c r="GRF59" s="38"/>
      <c r="GRG59" s="38"/>
      <c r="GRH59" s="38"/>
      <c r="GRI59" s="38"/>
      <c r="GRJ59" s="38"/>
      <c r="GRK59" s="38"/>
      <c r="GRL59" s="38"/>
      <c r="GRM59" s="38"/>
      <c r="GRN59" s="38"/>
      <c r="GRO59" s="38"/>
      <c r="GRP59" s="38"/>
      <c r="GRQ59" s="38"/>
      <c r="GRR59" s="38"/>
      <c r="GRS59" s="38"/>
      <c r="GRT59" s="38"/>
      <c r="GRU59" s="38"/>
      <c r="GRV59" s="38"/>
      <c r="GRW59" s="38"/>
      <c r="GRX59" s="38"/>
      <c r="GRY59" s="38"/>
      <c r="GRZ59" s="38"/>
      <c r="GSA59" s="38"/>
      <c r="GSB59" s="38"/>
      <c r="GSC59" s="38"/>
      <c r="GSD59" s="38"/>
      <c r="GSE59" s="38"/>
      <c r="GSF59" s="38"/>
      <c r="GSG59" s="38"/>
      <c r="GSH59" s="38"/>
      <c r="GSI59" s="38"/>
      <c r="GSJ59" s="38"/>
      <c r="GSK59" s="38"/>
      <c r="GSL59" s="38"/>
      <c r="GSM59" s="38"/>
      <c r="GSN59" s="38"/>
      <c r="GSO59" s="38"/>
      <c r="GSP59" s="38"/>
      <c r="GSQ59" s="38"/>
      <c r="GSR59" s="38"/>
      <c r="GSS59" s="38"/>
      <c r="GST59" s="38"/>
      <c r="GSU59" s="38"/>
      <c r="GSV59" s="38"/>
      <c r="GSW59" s="38"/>
      <c r="GSX59" s="38"/>
      <c r="GSY59" s="38"/>
      <c r="GSZ59" s="38"/>
      <c r="GTA59" s="38"/>
      <c r="GTB59" s="38"/>
      <c r="GTC59" s="38"/>
      <c r="GTD59" s="38"/>
      <c r="GTE59" s="38"/>
      <c r="GTF59" s="38"/>
      <c r="GTG59" s="38"/>
      <c r="GTH59" s="38"/>
      <c r="GTI59" s="38"/>
      <c r="GTJ59" s="38"/>
      <c r="GTK59" s="38"/>
      <c r="GTL59" s="38"/>
      <c r="GTM59" s="38"/>
      <c r="GTN59" s="38"/>
      <c r="GTO59" s="38"/>
      <c r="GTP59" s="38"/>
      <c r="GTQ59" s="38"/>
      <c r="GTR59" s="38"/>
      <c r="GTS59" s="38"/>
      <c r="GTT59" s="38"/>
      <c r="GTU59" s="38"/>
      <c r="GTV59" s="38"/>
      <c r="GTW59" s="38"/>
      <c r="GTX59" s="38"/>
      <c r="GTY59" s="38"/>
      <c r="GTZ59" s="38"/>
      <c r="GUA59" s="38"/>
      <c r="GUB59" s="38"/>
      <c r="GUC59" s="38"/>
      <c r="GUD59" s="38"/>
      <c r="GUE59" s="38"/>
      <c r="GUF59" s="38"/>
      <c r="GUG59" s="38"/>
      <c r="GUH59" s="38"/>
      <c r="GUI59" s="38"/>
      <c r="GUJ59" s="38"/>
      <c r="GUK59" s="38"/>
      <c r="GUL59" s="38"/>
      <c r="GUM59" s="38"/>
      <c r="GUN59" s="38"/>
      <c r="GUO59" s="38"/>
      <c r="GUP59" s="38"/>
      <c r="GUQ59" s="38"/>
      <c r="GUR59" s="38"/>
      <c r="GUS59" s="38"/>
      <c r="GUT59" s="38"/>
      <c r="GUU59" s="38"/>
      <c r="GUV59" s="38"/>
      <c r="GUW59" s="38"/>
      <c r="GUX59" s="38"/>
      <c r="GUY59" s="38"/>
      <c r="GUZ59" s="38"/>
      <c r="GVA59" s="38"/>
      <c r="GVB59" s="38"/>
      <c r="GVC59" s="38"/>
      <c r="GVD59" s="38"/>
      <c r="GVE59" s="38"/>
      <c r="GVF59" s="38"/>
      <c r="GVG59" s="38"/>
      <c r="GVH59" s="38"/>
      <c r="GVI59" s="38"/>
      <c r="GVJ59" s="38"/>
      <c r="GVK59" s="38"/>
      <c r="GVL59" s="38"/>
      <c r="GVM59" s="38"/>
      <c r="GVN59" s="38"/>
      <c r="GVO59" s="38"/>
      <c r="GVP59" s="38"/>
      <c r="GVQ59" s="38"/>
      <c r="GVR59" s="38"/>
      <c r="GVS59" s="38"/>
      <c r="GVT59" s="38"/>
      <c r="GVU59" s="38"/>
      <c r="GVV59" s="38"/>
      <c r="GVW59" s="38"/>
      <c r="GVX59" s="38"/>
      <c r="GVY59" s="38"/>
      <c r="GVZ59" s="38"/>
      <c r="GWA59" s="38"/>
      <c r="GWB59" s="38"/>
      <c r="GWC59" s="38"/>
      <c r="GWD59" s="38"/>
      <c r="GWE59" s="38"/>
      <c r="GWF59" s="38"/>
      <c r="GWG59" s="38"/>
      <c r="GWH59" s="38"/>
      <c r="GWI59" s="38"/>
      <c r="GWJ59" s="38"/>
      <c r="GWK59" s="38"/>
      <c r="GWL59" s="38"/>
      <c r="GWM59" s="38"/>
      <c r="GWN59" s="38"/>
      <c r="GWO59" s="38"/>
      <c r="GWP59" s="38"/>
      <c r="GWQ59" s="38"/>
      <c r="GWR59" s="38"/>
      <c r="GWS59" s="38"/>
      <c r="GWT59" s="38"/>
      <c r="GWU59" s="38"/>
      <c r="GWV59" s="38"/>
      <c r="GWW59" s="38"/>
      <c r="GWX59" s="38"/>
      <c r="GWY59" s="38"/>
      <c r="GWZ59" s="38"/>
      <c r="GXA59" s="38"/>
      <c r="GXB59" s="38"/>
      <c r="GXC59" s="38"/>
      <c r="GXD59" s="38"/>
      <c r="GXE59" s="38"/>
      <c r="GXF59" s="38"/>
      <c r="GXG59" s="38"/>
      <c r="GXH59" s="38"/>
      <c r="GXI59" s="38"/>
      <c r="GXJ59" s="38"/>
      <c r="GXK59" s="38"/>
      <c r="GXL59" s="38"/>
      <c r="GXM59" s="38"/>
      <c r="GXN59" s="38"/>
      <c r="GXO59" s="38"/>
      <c r="GXP59" s="38"/>
      <c r="GXQ59" s="38"/>
      <c r="GXR59" s="38"/>
      <c r="GXS59" s="38"/>
      <c r="GXT59" s="38"/>
      <c r="GXU59" s="38"/>
      <c r="GXV59" s="38"/>
      <c r="GXW59" s="38"/>
      <c r="GXX59" s="38"/>
      <c r="GXY59" s="38"/>
      <c r="GXZ59" s="38"/>
      <c r="GYA59" s="38"/>
      <c r="GYB59" s="38"/>
      <c r="GYC59" s="38"/>
      <c r="GYD59" s="38"/>
      <c r="GYE59" s="38"/>
      <c r="GYF59" s="38"/>
      <c r="GYG59" s="38"/>
      <c r="GYH59" s="38"/>
      <c r="GYI59" s="38"/>
      <c r="GYJ59" s="38"/>
      <c r="GYK59" s="38"/>
      <c r="GYL59" s="38"/>
      <c r="GYM59" s="38"/>
      <c r="GYN59" s="38"/>
      <c r="GYO59" s="38"/>
      <c r="GYP59" s="38"/>
      <c r="GYQ59" s="38"/>
      <c r="GYR59" s="38"/>
      <c r="GYS59" s="38"/>
      <c r="GYT59" s="38"/>
      <c r="GYU59" s="38"/>
      <c r="GYV59" s="38"/>
      <c r="GYW59" s="38"/>
      <c r="GYX59" s="38"/>
      <c r="GYY59" s="38"/>
      <c r="GYZ59" s="38"/>
      <c r="GZA59" s="38"/>
      <c r="GZB59" s="38"/>
      <c r="GZC59" s="38"/>
      <c r="GZD59" s="38"/>
      <c r="GZE59" s="38"/>
      <c r="GZF59" s="38"/>
      <c r="GZG59" s="38"/>
      <c r="GZH59" s="38"/>
      <c r="GZI59" s="38"/>
      <c r="GZJ59" s="38"/>
      <c r="GZK59" s="38"/>
      <c r="GZL59" s="38"/>
      <c r="GZM59" s="38"/>
      <c r="GZN59" s="38"/>
      <c r="GZO59" s="38"/>
      <c r="GZP59" s="38"/>
      <c r="GZQ59" s="38"/>
      <c r="GZR59" s="38"/>
      <c r="GZS59" s="38"/>
      <c r="GZT59" s="38"/>
      <c r="GZU59" s="38"/>
      <c r="GZV59" s="38"/>
      <c r="GZW59" s="38"/>
      <c r="GZX59" s="38"/>
      <c r="GZY59" s="38"/>
      <c r="GZZ59" s="38"/>
      <c r="HAA59" s="38"/>
      <c r="HAB59" s="38"/>
      <c r="HAC59" s="38"/>
      <c r="HAD59" s="38"/>
      <c r="HAE59" s="38"/>
      <c r="HAF59" s="38"/>
      <c r="HAG59" s="38"/>
      <c r="HAH59" s="38"/>
      <c r="HAI59" s="38"/>
      <c r="HAJ59" s="38"/>
      <c r="HAK59" s="38"/>
      <c r="HAL59" s="38"/>
      <c r="HAM59" s="38"/>
      <c r="HAN59" s="38"/>
      <c r="HAO59" s="38"/>
      <c r="HAP59" s="38"/>
      <c r="HAQ59" s="38"/>
      <c r="HAR59" s="38"/>
      <c r="HAS59" s="38"/>
      <c r="HAT59" s="38"/>
      <c r="HAU59" s="38"/>
      <c r="HAV59" s="38"/>
      <c r="HAW59" s="38"/>
      <c r="HAX59" s="38"/>
      <c r="HAY59" s="38"/>
      <c r="HAZ59" s="38"/>
      <c r="HBA59" s="38"/>
      <c r="HBB59" s="38"/>
      <c r="HBC59" s="38"/>
      <c r="HBD59" s="38"/>
      <c r="HBE59" s="38"/>
      <c r="HBF59" s="38"/>
      <c r="HBG59" s="38"/>
      <c r="HBH59" s="38"/>
      <c r="HBI59" s="38"/>
      <c r="HBJ59" s="38"/>
      <c r="HBK59" s="38"/>
      <c r="HBL59" s="38"/>
      <c r="HBM59" s="38"/>
      <c r="HBN59" s="38"/>
      <c r="HBO59" s="38"/>
      <c r="HBP59" s="38"/>
      <c r="HBQ59" s="38"/>
      <c r="HBR59" s="38"/>
      <c r="HBS59" s="38"/>
      <c r="HBT59" s="38"/>
      <c r="HBU59" s="38"/>
      <c r="HBV59" s="38"/>
      <c r="HBW59" s="38"/>
      <c r="HBX59" s="38"/>
      <c r="HBY59" s="38"/>
      <c r="HBZ59" s="38"/>
      <c r="HCA59" s="38"/>
      <c r="HCB59" s="38"/>
      <c r="HCC59" s="38"/>
      <c r="HCD59" s="38"/>
      <c r="HCE59" s="38"/>
      <c r="HCF59" s="38"/>
      <c r="HCG59" s="38"/>
      <c r="HCH59" s="38"/>
      <c r="HCI59" s="38"/>
      <c r="HCJ59" s="38"/>
      <c r="HCK59" s="38"/>
      <c r="HCL59" s="38"/>
      <c r="HCM59" s="38"/>
      <c r="HCN59" s="38"/>
      <c r="HCO59" s="38"/>
      <c r="HCP59" s="38"/>
      <c r="HCQ59" s="38"/>
      <c r="HCR59" s="38"/>
      <c r="HCS59" s="38"/>
      <c r="HCT59" s="38"/>
      <c r="HCU59" s="38"/>
      <c r="HCV59" s="38"/>
      <c r="HCW59" s="38"/>
      <c r="HCX59" s="38"/>
      <c r="HCY59" s="38"/>
      <c r="HCZ59" s="38"/>
      <c r="HDA59" s="38"/>
      <c r="HDB59" s="38"/>
      <c r="HDC59" s="38"/>
      <c r="HDD59" s="38"/>
      <c r="HDE59" s="38"/>
      <c r="HDF59" s="38"/>
      <c r="HDG59" s="38"/>
      <c r="HDH59" s="38"/>
      <c r="HDI59" s="38"/>
      <c r="HDJ59" s="38"/>
      <c r="HDK59" s="38"/>
      <c r="HDL59" s="38"/>
      <c r="HDM59" s="38"/>
      <c r="HDN59" s="38"/>
      <c r="HDO59" s="38"/>
      <c r="HDP59" s="38"/>
      <c r="HDQ59" s="38"/>
      <c r="HDR59" s="38"/>
      <c r="HDS59" s="38"/>
      <c r="HDT59" s="38"/>
      <c r="HDU59" s="38"/>
      <c r="HDV59" s="38"/>
      <c r="HDW59" s="38"/>
      <c r="HDX59" s="38"/>
      <c r="HDY59" s="38"/>
      <c r="HDZ59" s="38"/>
      <c r="HEA59" s="38"/>
      <c r="HEB59" s="38"/>
      <c r="HEC59" s="38"/>
      <c r="HED59" s="38"/>
      <c r="HEE59" s="38"/>
      <c r="HEF59" s="38"/>
      <c r="HEG59" s="38"/>
      <c r="HEH59" s="38"/>
      <c r="HEI59" s="38"/>
      <c r="HEJ59" s="38"/>
      <c r="HEK59" s="38"/>
      <c r="HEL59" s="38"/>
      <c r="HEM59" s="38"/>
      <c r="HEN59" s="38"/>
      <c r="HEO59" s="38"/>
      <c r="HEP59" s="38"/>
      <c r="HEQ59" s="38"/>
      <c r="HER59" s="38"/>
      <c r="HES59" s="38"/>
      <c r="HET59" s="38"/>
      <c r="HEU59" s="38"/>
      <c r="HEV59" s="38"/>
      <c r="HEW59" s="38"/>
      <c r="HEX59" s="38"/>
      <c r="HEY59" s="38"/>
      <c r="HEZ59" s="38"/>
      <c r="HFA59" s="38"/>
      <c r="HFB59" s="38"/>
      <c r="HFC59" s="38"/>
      <c r="HFD59" s="38"/>
      <c r="HFE59" s="38"/>
      <c r="HFF59" s="38"/>
      <c r="HFG59" s="38"/>
      <c r="HFH59" s="38"/>
      <c r="HFI59" s="38"/>
      <c r="HFJ59" s="38"/>
      <c r="HFK59" s="38"/>
      <c r="HFL59" s="38"/>
      <c r="HFM59" s="38"/>
      <c r="HFN59" s="38"/>
      <c r="HFO59" s="38"/>
      <c r="HFP59" s="38"/>
      <c r="HFQ59" s="38"/>
      <c r="HFR59" s="38"/>
      <c r="HFS59" s="38"/>
      <c r="HFT59" s="38"/>
      <c r="HFU59" s="38"/>
      <c r="HFV59" s="38"/>
      <c r="HFW59" s="38"/>
      <c r="HFX59" s="38"/>
      <c r="HFY59" s="38"/>
      <c r="HFZ59" s="38"/>
      <c r="HGA59" s="38"/>
      <c r="HGB59" s="38"/>
      <c r="HGC59" s="38"/>
      <c r="HGD59" s="38"/>
      <c r="HGE59" s="38"/>
      <c r="HGF59" s="38"/>
      <c r="HGG59" s="38"/>
      <c r="HGH59" s="38"/>
      <c r="HGI59" s="38"/>
      <c r="HGJ59" s="38"/>
      <c r="HGK59" s="38"/>
      <c r="HGL59" s="38"/>
      <c r="HGM59" s="38"/>
      <c r="HGN59" s="38"/>
      <c r="HGO59" s="38"/>
      <c r="HGP59" s="38"/>
      <c r="HGQ59" s="38"/>
      <c r="HGR59" s="38"/>
      <c r="HGS59" s="38"/>
      <c r="HGT59" s="38"/>
      <c r="HGU59" s="38"/>
      <c r="HGV59" s="38"/>
      <c r="HGW59" s="38"/>
      <c r="HGX59" s="38"/>
      <c r="HGY59" s="38"/>
      <c r="HGZ59" s="38"/>
      <c r="HHA59" s="38"/>
      <c r="HHB59" s="38"/>
      <c r="HHC59" s="38"/>
      <c r="HHD59" s="38"/>
      <c r="HHE59" s="38"/>
      <c r="HHF59" s="38"/>
      <c r="HHG59" s="38"/>
      <c r="HHH59" s="38"/>
      <c r="HHI59" s="38"/>
      <c r="HHJ59" s="38"/>
      <c r="HHK59" s="38"/>
      <c r="HHL59" s="38"/>
      <c r="HHM59" s="38"/>
      <c r="HHN59" s="38"/>
      <c r="HHO59" s="38"/>
      <c r="HHP59" s="38"/>
      <c r="HHQ59" s="38"/>
      <c r="HHR59" s="38"/>
      <c r="HHS59" s="38"/>
      <c r="HHT59" s="38"/>
      <c r="HHU59" s="38"/>
      <c r="HHV59" s="38"/>
      <c r="HHW59" s="38"/>
      <c r="HHX59" s="38"/>
      <c r="HHY59" s="38"/>
      <c r="HHZ59" s="38"/>
      <c r="HIA59" s="38"/>
      <c r="HIB59" s="38"/>
      <c r="HIC59" s="38"/>
      <c r="HID59" s="38"/>
      <c r="HIE59" s="38"/>
      <c r="HIF59" s="38"/>
      <c r="HIG59" s="38"/>
      <c r="HIH59" s="38"/>
      <c r="HII59" s="38"/>
      <c r="HIJ59" s="38"/>
      <c r="HIK59" s="38"/>
      <c r="HIL59" s="38"/>
      <c r="HIM59" s="38"/>
      <c r="HIN59" s="38"/>
      <c r="HIO59" s="38"/>
      <c r="HIP59" s="38"/>
      <c r="HIQ59" s="38"/>
      <c r="HIR59" s="38"/>
      <c r="HIS59" s="38"/>
      <c r="HIT59" s="38"/>
      <c r="HIU59" s="38"/>
      <c r="HIV59" s="38"/>
      <c r="HIW59" s="38"/>
      <c r="HIX59" s="38"/>
      <c r="HIY59" s="38"/>
      <c r="HIZ59" s="38"/>
      <c r="HJA59" s="38"/>
      <c r="HJB59" s="38"/>
      <c r="HJC59" s="38"/>
      <c r="HJD59" s="38"/>
      <c r="HJE59" s="38"/>
      <c r="HJF59" s="38"/>
      <c r="HJG59" s="38"/>
      <c r="HJH59" s="38"/>
      <c r="HJI59" s="38"/>
      <c r="HJJ59" s="38"/>
      <c r="HJK59" s="38"/>
      <c r="HJL59" s="38"/>
      <c r="HJM59" s="38"/>
      <c r="HJN59" s="38"/>
      <c r="HJO59" s="38"/>
      <c r="HJP59" s="38"/>
      <c r="HJQ59" s="38"/>
      <c r="HJR59" s="38"/>
      <c r="HJS59" s="38"/>
      <c r="HJT59" s="38"/>
      <c r="HJU59" s="38"/>
      <c r="HJV59" s="38"/>
      <c r="HJW59" s="38"/>
      <c r="HJX59" s="38"/>
      <c r="HJY59" s="38"/>
      <c r="HJZ59" s="38"/>
      <c r="HKA59" s="38"/>
      <c r="HKB59" s="38"/>
      <c r="HKC59" s="38"/>
      <c r="HKD59" s="38"/>
      <c r="HKE59" s="38"/>
      <c r="HKF59" s="38"/>
      <c r="HKG59" s="38"/>
      <c r="HKH59" s="38"/>
      <c r="HKI59" s="38"/>
      <c r="HKJ59" s="38"/>
      <c r="HKK59" s="38"/>
      <c r="HKL59" s="38"/>
      <c r="HKM59" s="38"/>
      <c r="HKN59" s="38"/>
      <c r="HKO59" s="38"/>
      <c r="HKP59" s="38"/>
      <c r="HKQ59" s="38"/>
      <c r="HKR59" s="38"/>
      <c r="HKS59" s="38"/>
      <c r="HKT59" s="38"/>
      <c r="HKU59" s="38"/>
      <c r="HKV59" s="38"/>
      <c r="HKW59" s="38"/>
      <c r="HKX59" s="38"/>
      <c r="HKY59" s="38"/>
      <c r="HKZ59" s="38"/>
      <c r="HLA59" s="38"/>
      <c r="HLB59" s="38"/>
      <c r="HLC59" s="38"/>
      <c r="HLD59" s="38"/>
      <c r="HLE59" s="38"/>
      <c r="HLF59" s="38"/>
      <c r="HLG59" s="38"/>
      <c r="HLH59" s="38"/>
      <c r="HLI59" s="38"/>
      <c r="HLJ59" s="38"/>
      <c r="HLK59" s="38"/>
      <c r="HLL59" s="38"/>
      <c r="HLM59" s="38"/>
      <c r="HLN59" s="38"/>
      <c r="HLO59" s="38"/>
      <c r="HLP59" s="38"/>
      <c r="HLQ59" s="38"/>
      <c r="HLR59" s="38"/>
      <c r="HLS59" s="38"/>
      <c r="HLT59" s="38"/>
      <c r="HLU59" s="38"/>
      <c r="HLV59" s="38"/>
      <c r="HLW59" s="38"/>
      <c r="HLX59" s="38"/>
      <c r="HLY59" s="38"/>
      <c r="HLZ59" s="38"/>
      <c r="HMA59" s="38"/>
      <c r="HMB59" s="38"/>
      <c r="HMC59" s="38"/>
      <c r="HMD59" s="38"/>
      <c r="HME59" s="38"/>
      <c r="HMF59" s="38"/>
      <c r="HMG59" s="38"/>
      <c r="HMH59" s="38"/>
      <c r="HMI59" s="38"/>
      <c r="HMJ59" s="38"/>
      <c r="HMK59" s="38"/>
      <c r="HML59" s="38"/>
      <c r="HMM59" s="38"/>
      <c r="HMN59" s="38"/>
      <c r="HMO59" s="38"/>
      <c r="HMP59" s="38"/>
      <c r="HMQ59" s="38"/>
      <c r="HMR59" s="38"/>
      <c r="HMS59" s="38"/>
      <c r="HMT59" s="38"/>
      <c r="HMU59" s="38"/>
      <c r="HMV59" s="38"/>
      <c r="HMW59" s="38"/>
      <c r="HMX59" s="38"/>
      <c r="HMY59" s="38"/>
      <c r="HMZ59" s="38"/>
      <c r="HNA59" s="38"/>
      <c r="HNB59" s="38"/>
      <c r="HNC59" s="38"/>
      <c r="HND59" s="38"/>
      <c r="HNE59" s="38"/>
      <c r="HNF59" s="38"/>
      <c r="HNG59" s="38"/>
      <c r="HNH59" s="38"/>
      <c r="HNI59" s="38"/>
      <c r="HNJ59" s="38"/>
      <c r="HNK59" s="38"/>
      <c r="HNL59" s="38"/>
      <c r="HNM59" s="38"/>
      <c r="HNN59" s="38"/>
      <c r="HNO59" s="38"/>
      <c r="HNP59" s="38"/>
      <c r="HNQ59" s="38"/>
      <c r="HNR59" s="38"/>
      <c r="HNS59" s="38"/>
      <c r="HNT59" s="38"/>
      <c r="HNU59" s="38"/>
      <c r="HNV59" s="38"/>
      <c r="HNW59" s="38"/>
      <c r="HNX59" s="38"/>
      <c r="HNY59" s="38"/>
      <c r="HNZ59" s="38"/>
      <c r="HOA59" s="38"/>
      <c r="HOB59" s="38"/>
      <c r="HOC59" s="38"/>
      <c r="HOD59" s="38"/>
      <c r="HOE59" s="38"/>
      <c r="HOF59" s="38"/>
      <c r="HOG59" s="38"/>
      <c r="HOH59" s="38"/>
      <c r="HOI59" s="38"/>
      <c r="HOJ59" s="38"/>
      <c r="HOK59" s="38"/>
      <c r="HOL59" s="38"/>
      <c r="HOM59" s="38"/>
      <c r="HON59" s="38"/>
      <c r="HOO59" s="38"/>
      <c r="HOP59" s="38"/>
      <c r="HOQ59" s="38"/>
      <c r="HOR59" s="38"/>
      <c r="HOS59" s="38"/>
      <c r="HOT59" s="38"/>
      <c r="HOU59" s="38"/>
      <c r="HOV59" s="38"/>
      <c r="HOW59" s="38"/>
      <c r="HOX59" s="38"/>
      <c r="HOY59" s="38"/>
      <c r="HOZ59" s="38"/>
      <c r="HPA59" s="38"/>
      <c r="HPB59" s="38"/>
      <c r="HPC59" s="38"/>
      <c r="HPD59" s="38"/>
      <c r="HPE59" s="38"/>
      <c r="HPF59" s="38"/>
      <c r="HPG59" s="38"/>
      <c r="HPH59" s="38"/>
      <c r="HPI59" s="38"/>
      <c r="HPJ59" s="38"/>
      <c r="HPK59" s="38"/>
      <c r="HPL59" s="38"/>
      <c r="HPM59" s="38"/>
      <c r="HPN59" s="38"/>
      <c r="HPO59" s="38"/>
      <c r="HPP59" s="38"/>
      <c r="HPQ59" s="38"/>
      <c r="HPR59" s="38"/>
      <c r="HPS59" s="38"/>
      <c r="HPT59" s="38"/>
      <c r="HPU59" s="38"/>
      <c r="HPV59" s="38"/>
      <c r="HPW59" s="38"/>
      <c r="HPX59" s="38"/>
      <c r="HPY59" s="38"/>
      <c r="HPZ59" s="38"/>
      <c r="HQA59" s="38"/>
      <c r="HQB59" s="38"/>
      <c r="HQC59" s="38"/>
      <c r="HQD59" s="38"/>
      <c r="HQE59" s="38"/>
      <c r="HQF59" s="38"/>
      <c r="HQG59" s="38"/>
      <c r="HQH59" s="38"/>
      <c r="HQI59" s="38"/>
      <c r="HQJ59" s="38"/>
      <c r="HQK59" s="38"/>
      <c r="HQL59" s="38"/>
      <c r="HQM59" s="38"/>
      <c r="HQN59" s="38"/>
      <c r="HQO59" s="38"/>
      <c r="HQP59" s="38"/>
      <c r="HQQ59" s="38"/>
      <c r="HQR59" s="38"/>
      <c r="HQS59" s="38"/>
      <c r="HQT59" s="38"/>
      <c r="HQU59" s="38"/>
      <c r="HQV59" s="38"/>
      <c r="HQW59" s="38"/>
      <c r="HQX59" s="38"/>
      <c r="HQY59" s="38"/>
      <c r="HQZ59" s="38"/>
      <c r="HRA59" s="38"/>
      <c r="HRB59" s="38"/>
      <c r="HRC59" s="38"/>
      <c r="HRD59" s="38"/>
      <c r="HRE59" s="38"/>
      <c r="HRF59" s="38"/>
      <c r="HRG59" s="38"/>
      <c r="HRH59" s="38"/>
      <c r="HRI59" s="38"/>
      <c r="HRJ59" s="38"/>
      <c r="HRK59" s="38"/>
      <c r="HRL59" s="38"/>
      <c r="HRM59" s="38"/>
      <c r="HRN59" s="38"/>
      <c r="HRO59" s="38"/>
      <c r="HRP59" s="38"/>
      <c r="HRQ59" s="38"/>
      <c r="HRR59" s="38"/>
      <c r="HRS59" s="38"/>
      <c r="HRT59" s="38"/>
      <c r="HRU59" s="38"/>
      <c r="HRV59" s="38"/>
      <c r="HRW59" s="38"/>
      <c r="HRX59" s="38"/>
      <c r="HRY59" s="38"/>
      <c r="HRZ59" s="38"/>
      <c r="HSA59" s="38"/>
      <c r="HSB59" s="38"/>
      <c r="HSC59" s="38"/>
      <c r="HSD59" s="38"/>
      <c r="HSE59" s="38"/>
      <c r="HSF59" s="38"/>
      <c r="HSG59" s="38"/>
      <c r="HSH59" s="38"/>
      <c r="HSI59" s="38"/>
      <c r="HSJ59" s="38"/>
      <c r="HSK59" s="38"/>
      <c r="HSL59" s="38"/>
      <c r="HSM59" s="38"/>
      <c r="HSN59" s="38"/>
      <c r="HSO59" s="38"/>
      <c r="HSP59" s="38"/>
      <c r="HSQ59" s="38"/>
      <c r="HSR59" s="38"/>
      <c r="HSS59" s="38"/>
      <c r="HST59" s="38"/>
      <c r="HSU59" s="38"/>
      <c r="HSV59" s="38"/>
      <c r="HSW59" s="38"/>
      <c r="HSX59" s="38"/>
      <c r="HSY59" s="38"/>
      <c r="HSZ59" s="38"/>
      <c r="HTA59" s="38"/>
      <c r="HTB59" s="38"/>
      <c r="HTC59" s="38"/>
      <c r="HTD59" s="38"/>
      <c r="HTE59" s="38"/>
      <c r="HTF59" s="38"/>
      <c r="HTG59" s="38"/>
      <c r="HTH59" s="38"/>
      <c r="HTI59" s="38"/>
      <c r="HTJ59" s="38"/>
      <c r="HTK59" s="38"/>
      <c r="HTL59" s="38"/>
      <c r="HTM59" s="38"/>
      <c r="HTN59" s="38"/>
      <c r="HTO59" s="38"/>
      <c r="HTP59" s="38"/>
      <c r="HTQ59" s="38"/>
      <c r="HTR59" s="38"/>
      <c r="HTS59" s="38"/>
      <c r="HTT59" s="38"/>
      <c r="HTU59" s="38"/>
      <c r="HTV59" s="38"/>
      <c r="HTW59" s="38"/>
      <c r="HTX59" s="38"/>
      <c r="HTY59" s="38"/>
      <c r="HTZ59" s="38"/>
      <c r="HUA59" s="38"/>
      <c r="HUB59" s="38"/>
      <c r="HUC59" s="38"/>
      <c r="HUD59" s="38"/>
      <c r="HUE59" s="38"/>
      <c r="HUF59" s="38"/>
      <c r="HUG59" s="38"/>
      <c r="HUH59" s="38"/>
      <c r="HUI59" s="38"/>
      <c r="HUJ59" s="38"/>
      <c r="HUK59" s="38"/>
      <c r="HUL59" s="38"/>
      <c r="HUM59" s="38"/>
      <c r="HUN59" s="38"/>
      <c r="HUO59" s="38"/>
      <c r="HUP59" s="38"/>
      <c r="HUQ59" s="38"/>
      <c r="HUR59" s="38"/>
      <c r="HUS59" s="38"/>
      <c r="HUT59" s="38"/>
      <c r="HUU59" s="38"/>
      <c r="HUV59" s="38"/>
      <c r="HUW59" s="38"/>
      <c r="HUX59" s="38"/>
      <c r="HUY59" s="38"/>
      <c r="HUZ59" s="38"/>
      <c r="HVA59" s="38"/>
      <c r="HVB59" s="38"/>
      <c r="HVC59" s="38"/>
      <c r="HVD59" s="38"/>
      <c r="HVE59" s="38"/>
      <c r="HVF59" s="38"/>
      <c r="HVG59" s="38"/>
      <c r="HVH59" s="38"/>
      <c r="HVI59" s="38"/>
      <c r="HVJ59" s="38"/>
      <c r="HVK59" s="38"/>
      <c r="HVL59" s="38"/>
      <c r="HVM59" s="38"/>
      <c r="HVN59" s="38"/>
      <c r="HVO59" s="38"/>
      <c r="HVP59" s="38"/>
      <c r="HVQ59" s="38"/>
      <c r="HVR59" s="38"/>
      <c r="HVS59" s="38"/>
      <c r="HVT59" s="38"/>
      <c r="HVU59" s="38"/>
      <c r="HVV59" s="38"/>
      <c r="HVW59" s="38"/>
      <c r="HVX59" s="38"/>
      <c r="HVY59" s="38"/>
      <c r="HVZ59" s="38"/>
      <c r="HWA59" s="38"/>
      <c r="HWB59" s="38"/>
      <c r="HWC59" s="38"/>
      <c r="HWD59" s="38"/>
      <c r="HWE59" s="38"/>
      <c r="HWF59" s="38"/>
      <c r="HWG59" s="38"/>
      <c r="HWH59" s="38"/>
      <c r="HWI59" s="38"/>
      <c r="HWJ59" s="38"/>
      <c r="HWK59" s="38"/>
      <c r="HWL59" s="38"/>
      <c r="HWM59" s="38"/>
      <c r="HWN59" s="38"/>
      <c r="HWO59" s="38"/>
      <c r="HWP59" s="38"/>
      <c r="HWQ59" s="38"/>
      <c r="HWR59" s="38"/>
      <c r="HWS59" s="38"/>
      <c r="HWT59" s="38"/>
      <c r="HWU59" s="38"/>
      <c r="HWV59" s="38"/>
      <c r="HWW59" s="38"/>
      <c r="HWX59" s="38"/>
      <c r="HWY59" s="38"/>
      <c r="HWZ59" s="38"/>
      <c r="HXA59" s="38"/>
      <c r="HXB59" s="38"/>
      <c r="HXC59" s="38"/>
      <c r="HXD59" s="38"/>
      <c r="HXE59" s="38"/>
      <c r="HXF59" s="38"/>
      <c r="HXG59" s="38"/>
      <c r="HXH59" s="38"/>
      <c r="HXI59" s="38"/>
      <c r="HXJ59" s="38"/>
      <c r="HXK59" s="38"/>
      <c r="HXL59" s="38"/>
      <c r="HXM59" s="38"/>
      <c r="HXN59" s="38"/>
      <c r="HXO59" s="38"/>
      <c r="HXP59" s="38"/>
      <c r="HXQ59" s="38"/>
      <c r="HXR59" s="38"/>
      <c r="HXS59" s="38"/>
      <c r="HXT59" s="38"/>
      <c r="HXU59" s="38"/>
      <c r="HXV59" s="38"/>
      <c r="HXW59" s="38"/>
      <c r="HXX59" s="38"/>
      <c r="HXY59" s="38"/>
      <c r="HXZ59" s="38"/>
      <c r="HYA59" s="38"/>
      <c r="HYB59" s="38"/>
      <c r="HYC59" s="38"/>
      <c r="HYD59" s="38"/>
      <c r="HYE59" s="38"/>
      <c r="HYF59" s="38"/>
      <c r="HYG59" s="38"/>
      <c r="HYH59" s="38"/>
      <c r="HYI59" s="38"/>
      <c r="HYJ59" s="38"/>
      <c r="HYK59" s="38"/>
      <c r="HYL59" s="38"/>
      <c r="HYM59" s="38"/>
      <c r="HYN59" s="38"/>
      <c r="HYO59" s="38"/>
      <c r="HYP59" s="38"/>
      <c r="HYQ59" s="38"/>
      <c r="HYR59" s="38"/>
      <c r="HYS59" s="38"/>
      <c r="HYT59" s="38"/>
      <c r="HYU59" s="38"/>
      <c r="HYV59" s="38"/>
      <c r="HYW59" s="38"/>
      <c r="HYX59" s="38"/>
      <c r="HYY59" s="38"/>
      <c r="HYZ59" s="38"/>
      <c r="HZA59" s="38"/>
      <c r="HZB59" s="38"/>
      <c r="HZC59" s="38"/>
      <c r="HZD59" s="38"/>
      <c r="HZE59" s="38"/>
      <c r="HZF59" s="38"/>
      <c r="HZG59" s="38"/>
      <c r="HZH59" s="38"/>
      <c r="HZI59" s="38"/>
      <c r="HZJ59" s="38"/>
      <c r="HZK59" s="38"/>
      <c r="HZL59" s="38"/>
      <c r="HZM59" s="38"/>
      <c r="HZN59" s="38"/>
      <c r="HZO59" s="38"/>
      <c r="HZP59" s="38"/>
      <c r="HZQ59" s="38"/>
      <c r="HZR59" s="38"/>
      <c r="HZS59" s="38"/>
      <c r="HZT59" s="38"/>
      <c r="HZU59" s="38"/>
      <c r="HZV59" s="38"/>
      <c r="HZW59" s="38"/>
      <c r="HZX59" s="38"/>
      <c r="HZY59" s="38"/>
      <c r="HZZ59" s="38"/>
      <c r="IAA59" s="38"/>
      <c r="IAB59" s="38"/>
      <c r="IAC59" s="38"/>
      <c r="IAD59" s="38"/>
      <c r="IAE59" s="38"/>
      <c r="IAF59" s="38"/>
      <c r="IAG59" s="38"/>
      <c r="IAH59" s="38"/>
      <c r="IAI59" s="38"/>
      <c r="IAJ59" s="38"/>
      <c r="IAK59" s="38"/>
      <c r="IAL59" s="38"/>
      <c r="IAM59" s="38"/>
      <c r="IAN59" s="38"/>
      <c r="IAO59" s="38"/>
      <c r="IAP59" s="38"/>
      <c r="IAQ59" s="38"/>
      <c r="IAR59" s="38"/>
      <c r="IAS59" s="38"/>
      <c r="IAT59" s="38"/>
      <c r="IAU59" s="38"/>
      <c r="IAV59" s="38"/>
      <c r="IAW59" s="38"/>
      <c r="IAX59" s="38"/>
      <c r="IAY59" s="38"/>
      <c r="IAZ59" s="38"/>
      <c r="IBA59" s="38"/>
      <c r="IBB59" s="38"/>
      <c r="IBC59" s="38"/>
      <c r="IBD59" s="38"/>
      <c r="IBE59" s="38"/>
      <c r="IBF59" s="38"/>
      <c r="IBG59" s="38"/>
      <c r="IBH59" s="38"/>
      <c r="IBI59" s="38"/>
      <c r="IBJ59" s="38"/>
      <c r="IBK59" s="38"/>
      <c r="IBL59" s="38"/>
      <c r="IBM59" s="38"/>
      <c r="IBN59" s="38"/>
      <c r="IBO59" s="38"/>
      <c r="IBP59" s="38"/>
      <c r="IBQ59" s="38"/>
      <c r="IBR59" s="38"/>
      <c r="IBS59" s="38"/>
      <c r="IBT59" s="38"/>
      <c r="IBU59" s="38"/>
      <c r="IBV59" s="38"/>
      <c r="IBW59" s="38"/>
      <c r="IBX59" s="38"/>
      <c r="IBY59" s="38"/>
      <c r="IBZ59" s="38"/>
      <c r="ICA59" s="38"/>
      <c r="ICB59" s="38"/>
      <c r="ICC59" s="38"/>
      <c r="ICD59" s="38"/>
      <c r="ICE59" s="38"/>
      <c r="ICF59" s="38"/>
      <c r="ICG59" s="38"/>
      <c r="ICH59" s="38"/>
      <c r="ICI59" s="38"/>
      <c r="ICJ59" s="38"/>
      <c r="ICK59" s="38"/>
      <c r="ICL59" s="38"/>
      <c r="ICM59" s="38"/>
      <c r="ICN59" s="38"/>
      <c r="ICO59" s="38"/>
      <c r="ICP59" s="38"/>
      <c r="ICQ59" s="38"/>
      <c r="ICR59" s="38"/>
      <c r="ICS59" s="38"/>
      <c r="ICT59" s="38"/>
      <c r="ICU59" s="38"/>
      <c r="ICV59" s="38"/>
      <c r="ICW59" s="38"/>
      <c r="ICX59" s="38"/>
      <c r="ICY59" s="38"/>
      <c r="ICZ59" s="38"/>
      <c r="IDA59" s="38"/>
      <c r="IDB59" s="38"/>
      <c r="IDC59" s="38"/>
      <c r="IDD59" s="38"/>
      <c r="IDE59" s="38"/>
      <c r="IDF59" s="38"/>
      <c r="IDG59" s="38"/>
      <c r="IDH59" s="38"/>
      <c r="IDI59" s="38"/>
      <c r="IDJ59" s="38"/>
      <c r="IDK59" s="38"/>
      <c r="IDL59" s="38"/>
      <c r="IDM59" s="38"/>
      <c r="IDN59" s="38"/>
      <c r="IDO59" s="38"/>
      <c r="IDP59" s="38"/>
      <c r="IDQ59" s="38"/>
      <c r="IDR59" s="38"/>
      <c r="IDS59" s="38"/>
      <c r="IDT59" s="38"/>
      <c r="IDU59" s="38"/>
      <c r="IDV59" s="38"/>
      <c r="IDW59" s="38"/>
      <c r="IDX59" s="38"/>
      <c r="IDY59" s="38"/>
      <c r="IDZ59" s="38"/>
      <c r="IEA59" s="38"/>
      <c r="IEB59" s="38"/>
      <c r="IEC59" s="38"/>
      <c r="IED59" s="38"/>
      <c r="IEE59" s="38"/>
      <c r="IEF59" s="38"/>
      <c r="IEG59" s="38"/>
      <c r="IEH59" s="38"/>
      <c r="IEI59" s="38"/>
      <c r="IEJ59" s="38"/>
      <c r="IEK59" s="38"/>
      <c r="IEL59" s="38"/>
      <c r="IEM59" s="38"/>
      <c r="IEN59" s="38"/>
      <c r="IEO59" s="38"/>
      <c r="IEP59" s="38"/>
      <c r="IEQ59" s="38"/>
      <c r="IER59" s="38"/>
      <c r="IES59" s="38"/>
      <c r="IET59" s="38"/>
      <c r="IEU59" s="38"/>
      <c r="IEV59" s="38"/>
      <c r="IEW59" s="38"/>
      <c r="IEX59" s="38"/>
      <c r="IEY59" s="38"/>
      <c r="IEZ59" s="38"/>
      <c r="IFA59" s="38"/>
      <c r="IFB59" s="38"/>
      <c r="IFC59" s="38"/>
      <c r="IFD59" s="38"/>
      <c r="IFE59" s="38"/>
      <c r="IFF59" s="38"/>
      <c r="IFG59" s="38"/>
      <c r="IFH59" s="38"/>
      <c r="IFI59" s="38"/>
      <c r="IFJ59" s="38"/>
      <c r="IFK59" s="38"/>
      <c r="IFL59" s="38"/>
      <c r="IFM59" s="38"/>
      <c r="IFN59" s="38"/>
      <c r="IFO59" s="38"/>
      <c r="IFP59" s="38"/>
      <c r="IFQ59" s="38"/>
      <c r="IFR59" s="38"/>
      <c r="IFS59" s="38"/>
      <c r="IFT59" s="38"/>
      <c r="IFU59" s="38"/>
      <c r="IFV59" s="38"/>
      <c r="IFW59" s="38"/>
      <c r="IFX59" s="38"/>
      <c r="IFY59" s="38"/>
      <c r="IFZ59" s="38"/>
      <c r="IGA59" s="38"/>
      <c r="IGB59" s="38"/>
      <c r="IGC59" s="38"/>
      <c r="IGD59" s="38"/>
      <c r="IGE59" s="38"/>
      <c r="IGF59" s="38"/>
      <c r="IGG59" s="38"/>
      <c r="IGH59" s="38"/>
      <c r="IGI59" s="38"/>
      <c r="IGJ59" s="38"/>
      <c r="IGK59" s="38"/>
      <c r="IGL59" s="38"/>
      <c r="IGM59" s="38"/>
      <c r="IGN59" s="38"/>
      <c r="IGO59" s="38"/>
      <c r="IGP59" s="38"/>
      <c r="IGQ59" s="38"/>
      <c r="IGR59" s="38"/>
      <c r="IGS59" s="38"/>
      <c r="IGT59" s="38"/>
      <c r="IGU59" s="38"/>
      <c r="IGV59" s="38"/>
      <c r="IGW59" s="38"/>
      <c r="IGX59" s="38"/>
      <c r="IGY59" s="38"/>
      <c r="IGZ59" s="38"/>
      <c r="IHA59" s="38"/>
      <c r="IHB59" s="38"/>
      <c r="IHC59" s="38"/>
      <c r="IHD59" s="38"/>
      <c r="IHE59" s="38"/>
      <c r="IHF59" s="38"/>
      <c r="IHG59" s="38"/>
      <c r="IHH59" s="38"/>
      <c r="IHI59" s="38"/>
      <c r="IHJ59" s="38"/>
      <c r="IHK59" s="38"/>
      <c r="IHL59" s="38"/>
      <c r="IHM59" s="38"/>
      <c r="IHN59" s="38"/>
      <c r="IHO59" s="38"/>
      <c r="IHP59" s="38"/>
      <c r="IHQ59" s="38"/>
      <c r="IHR59" s="38"/>
      <c r="IHS59" s="38"/>
      <c r="IHT59" s="38"/>
      <c r="IHU59" s="38"/>
      <c r="IHV59" s="38"/>
      <c r="IHW59" s="38"/>
      <c r="IHX59" s="38"/>
      <c r="IHY59" s="38"/>
      <c r="IHZ59" s="38"/>
      <c r="IIA59" s="38"/>
      <c r="IIB59" s="38"/>
      <c r="IIC59" s="38"/>
      <c r="IID59" s="38"/>
      <c r="IIE59" s="38"/>
      <c r="IIF59" s="38"/>
      <c r="IIG59" s="38"/>
      <c r="IIH59" s="38"/>
      <c r="III59" s="38"/>
      <c r="IIJ59" s="38"/>
      <c r="IIK59" s="38"/>
      <c r="IIL59" s="38"/>
      <c r="IIM59" s="38"/>
      <c r="IIN59" s="38"/>
      <c r="IIO59" s="38"/>
      <c r="IIP59" s="38"/>
      <c r="IIQ59" s="38"/>
      <c r="IIR59" s="38"/>
      <c r="IIS59" s="38"/>
      <c r="IIT59" s="38"/>
      <c r="IIU59" s="38"/>
      <c r="IIV59" s="38"/>
      <c r="IIW59" s="38"/>
      <c r="IIX59" s="38"/>
      <c r="IIY59" s="38"/>
      <c r="IIZ59" s="38"/>
      <c r="IJA59" s="38"/>
      <c r="IJB59" s="38"/>
      <c r="IJC59" s="38"/>
      <c r="IJD59" s="38"/>
      <c r="IJE59" s="38"/>
      <c r="IJF59" s="38"/>
      <c r="IJG59" s="38"/>
      <c r="IJH59" s="38"/>
      <c r="IJI59" s="38"/>
      <c r="IJJ59" s="38"/>
      <c r="IJK59" s="38"/>
      <c r="IJL59" s="38"/>
      <c r="IJM59" s="38"/>
      <c r="IJN59" s="38"/>
      <c r="IJO59" s="38"/>
      <c r="IJP59" s="38"/>
      <c r="IJQ59" s="38"/>
      <c r="IJR59" s="38"/>
      <c r="IJS59" s="38"/>
      <c r="IJT59" s="38"/>
      <c r="IJU59" s="38"/>
      <c r="IJV59" s="38"/>
      <c r="IJW59" s="38"/>
      <c r="IJX59" s="38"/>
      <c r="IJY59" s="38"/>
      <c r="IJZ59" s="38"/>
      <c r="IKA59" s="38"/>
      <c r="IKB59" s="38"/>
      <c r="IKC59" s="38"/>
      <c r="IKD59" s="38"/>
      <c r="IKE59" s="38"/>
      <c r="IKF59" s="38"/>
      <c r="IKG59" s="38"/>
      <c r="IKH59" s="38"/>
      <c r="IKI59" s="38"/>
      <c r="IKJ59" s="38"/>
      <c r="IKK59" s="38"/>
      <c r="IKL59" s="38"/>
      <c r="IKM59" s="38"/>
      <c r="IKN59" s="38"/>
      <c r="IKO59" s="38"/>
      <c r="IKP59" s="38"/>
      <c r="IKQ59" s="38"/>
      <c r="IKR59" s="38"/>
      <c r="IKS59" s="38"/>
      <c r="IKT59" s="38"/>
      <c r="IKU59" s="38"/>
      <c r="IKV59" s="38"/>
      <c r="IKW59" s="38"/>
      <c r="IKX59" s="38"/>
      <c r="IKY59" s="38"/>
      <c r="IKZ59" s="38"/>
      <c r="ILA59" s="38"/>
      <c r="ILB59" s="38"/>
      <c r="ILC59" s="38"/>
      <c r="ILD59" s="38"/>
      <c r="ILE59" s="38"/>
      <c r="ILF59" s="38"/>
      <c r="ILG59" s="38"/>
      <c r="ILH59" s="38"/>
      <c r="ILI59" s="38"/>
      <c r="ILJ59" s="38"/>
      <c r="ILK59" s="38"/>
      <c r="ILL59" s="38"/>
      <c r="ILM59" s="38"/>
      <c r="ILN59" s="38"/>
      <c r="ILO59" s="38"/>
      <c r="ILP59" s="38"/>
      <c r="ILQ59" s="38"/>
      <c r="ILR59" s="38"/>
      <c r="ILS59" s="38"/>
      <c r="ILT59" s="38"/>
      <c r="ILU59" s="38"/>
      <c r="ILV59" s="38"/>
      <c r="ILW59" s="38"/>
      <c r="ILX59" s="38"/>
      <c r="ILY59" s="38"/>
      <c r="ILZ59" s="38"/>
      <c r="IMA59" s="38"/>
      <c r="IMB59" s="38"/>
      <c r="IMC59" s="38"/>
      <c r="IMD59" s="38"/>
      <c r="IME59" s="38"/>
      <c r="IMF59" s="38"/>
      <c r="IMG59" s="38"/>
      <c r="IMH59" s="38"/>
      <c r="IMI59" s="38"/>
      <c r="IMJ59" s="38"/>
      <c r="IMK59" s="38"/>
      <c r="IML59" s="38"/>
      <c r="IMM59" s="38"/>
      <c r="IMN59" s="38"/>
      <c r="IMO59" s="38"/>
      <c r="IMP59" s="38"/>
      <c r="IMQ59" s="38"/>
      <c r="IMR59" s="38"/>
      <c r="IMS59" s="38"/>
      <c r="IMT59" s="38"/>
      <c r="IMU59" s="38"/>
      <c r="IMV59" s="38"/>
      <c r="IMW59" s="38"/>
      <c r="IMX59" s="38"/>
      <c r="IMY59" s="38"/>
      <c r="IMZ59" s="38"/>
      <c r="INA59" s="38"/>
      <c r="INB59" s="38"/>
      <c r="INC59" s="38"/>
      <c r="IND59" s="38"/>
      <c r="INE59" s="38"/>
      <c r="INF59" s="38"/>
      <c r="ING59" s="38"/>
      <c r="INH59" s="38"/>
      <c r="INI59" s="38"/>
      <c r="INJ59" s="38"/>
      <c r="INK59" s="38"/>
      <c r="INL59" s="38"/>
      <c r="INM59" s="38"/>
      <c r="INN59" s="38"/>
      <c r="INO59" s="38"/>
      <c r="INP59" s="38"/>
      <c r="INQ59" s="38"/>
      <c r="INR59" s="38"/>
      <c r="INS59" s="38"/>
      <c r="INT59" s="38"/>
      <c r="INU59" s="38"/>
      <c r="INV59" s="38"/>
      <c r="INW59" s="38"/>
      <c r="INX59" s="38"/>
      <c r="INY59" s="38"/>
      <c r="INZ59" s="38"/>
      <c r="IOA59" s="38"/>
      <c r="IOB59" s="38"/>
      <c r="IOC59" s="38"/>
      <c r="IOD59" s="38"/>
      <c r="IOE59" s="38"/>
      <c r="IOF59" s="38"/>
      <c r="IOG59" s="38"/>
      <c r="IOH59" s="38"/>
      <c r="IOI59" s="38"/>
      <c r="IOJ59" s="38"/>
      <c r="IOK59" s="38"/>
      <c r="IOL59" s="38"/>
      <c r="IOM59" s="38"/>
      <c r="ION59" s="38"/>
      <c r="IOO59" s="38"/>
      <c r="IOP59" s="38"/>
      <c r="IOQ59" s="38"/>
      <c r="IOR59" s="38"/>
      <c r="IOS59" s="38"/>
      <c r="IOT59" s="38"/>
      <c r="IOU59" s="38"/>
      <c r="IOV59" s="38"/>
      <c r="IOW59" s="38"/>
      <c r="IOX59" s="38"/>
      <c r="IOY59" s="38"/>
      <c r="IOZ59" s="38"/>
      <c r="IPA59" s="38"/>
      <c r="IPB59" s="38"/>
      <c r="IPC59" s="38"/>
      <c r="IPD59" s="38"/>
      <c r="IPE59" s="38"/>
      <c r="IPF59" s="38"/>
      <c r="IPG59" s="38"/>
      <c r="IPH59" s="38"/>
      <c r="IPI59" s="38"/>
      <c r="IPJ59" s="38"/>
      <c r="IPK59" s="38"/>
      <c r="IPL59" s="38"/>
      <c r="IPM59" s="38"/>
      <c r="IPN59" s="38"/>
      <c r="IPO59" s="38"/>
      <c r="IPP59" s="38"/>
      <c r="IPQ59" s="38"/>
      <c r="IPR59" s="38"/>
      <c r="IPS59" s="38"/>
      <c r="IPT59" s="38"/>
      <c r="IPU59" s="38"/>
      <c r="IPV59" s="38"/>
      <c r="IPW59" s="38"/>
      <c r="IPX59" s="38"/>
      <c r="IPY59" s="38"/>
      <c r="IPZ59" s="38"/>
      <c r="IQA59" s="38"/>
      <c r="IQB59" s="38"/>
      <c r="IQC59" s="38"/>
      <c r="IQD59" s="38"/>
      <c r="IQE59" s="38"/>
      <c r="IQF59" s="38"/>
      <c r="IQG59" s="38"/>
      <c r="IQH59" s="38"/>
      <c r="IQI59" s="38"/>
      <c r="IQJ59" s="38"/>
      <c r="IQK59" s="38"/>
      <c r="IQL59" s="38"/>
      <c r="IQM59" s="38"/>
      <c r="IQN59" s="38"/>
      <c r="IQO59" s="38"/>
      <c r="IQP59" s="38"/>
      <c r="IQQ59" s="38"/>
      <c r="IQR59" s="38"/>
      <c r="IQS59" s="38"/>
      <c r="IQT59" s="38"/>
      <c r="IQU59" s="38"/>
      <c r="IQV59" s="38"/>
      <c r="IQW59" s="38"/>
      <c r="IQX59" s="38"/>
      <c r="IQY59" s="38"/>
      <c r="IQZ59" s="38"/>
      <c r="IRA59" s="38"/>
      <c r="IRB59" s="38"/>
      <c r="IRC59" s="38"/>
      <c r="IRD59" s="38"/>
      <c r="IRE59" s="38"/>
      <c r="IRF59" s="38"/>
      <c r="IRG59" s="38"/>
      <c r="IRH59" s="38"/>
      <c r="IRI59" s="38"/>
      <c r="IRJ59" s="38"/>
      <c r="IRK59" s="38"/>
      <c r="IRL59" s="38"/>
      <c r="IRM59" s="38"/>
      <c r="IRN59" s="38"/>
      <c r="IRO59" s="38"/>
      <c r="IRP59" s="38"/>
      <c r="IRQ59" s="38"/>
      <c r="IRR59" s="38"/>
      <c r="IRS59" s="38"/>
      <c r="IRT59" s="38"/>
      <c r="IRU59" s="38"/>
      <c r="IRV59" s="38"/>
      <c r="IRW59" s="38"/>
      <c r="IRX59" s="38"/>
      <c r="IRY59" s="38"/>
      <c r="IRZ59" s="38"/>
      <c r="ISA59" s="38"/>
      <c r="ISB59" s="38"/>
      <c r="ISC59" s="38"/>
      <c r="ISD59" s="38"/>
      <c r="ISE59" s="38"/>
      <c r="ISF59" s="38"/>
      <c r="ISG59" s="38"/>
      <c r="ISH59" s="38"/>
      <c r="ISI59" s="38"/>
      <c r="ISJ59" s="38"/>
      <c r="ISK59" s="38"/>
      <c r="ISL59" s="38"/>
      <c r="ISM59" s="38"/>
      <c r="ISN59" s="38"/>
      <c r="ISO59" s="38"/>
      <c r="ISP59" s="38"/>
      <c r="ISQ59" s="38"/>
      <c r="ISR59" s="38"/>
      <c r="ISS59" s="38"/>
      <c r="IST59" s="38"/>
      <c r="ISU59" s="38"/>
      <c r="ISV59" s="38"/>
      <c r="ISW59" s="38"/>
      <c r="ISX59" s="38"/>
      <c r="ISY59" s="38"/>
      <c r="ISZ59" s="38"/>
      <c r="ITA59" s="38"/>
      <c r="ITB59" s="38"/>
      <c r="ITC59" s="38"/>
      <c r="ITD59" s="38"/>
      <c r="ITE59" s="38"/>
      <c r="ITF59" s="38"/>
      <c r="ITG59" s="38"/>
      <c r="ITH59" s="38"/>
      <c r="ITI59" s="38"/>
      <c r="ITJ59" s="38"/>
      <c r="ITK59" s="38"/>
      <c r="ITL59" s="38"/>
      <c r="ITM59" s="38"/>
      <c r="ITN59" s="38"/>
      <c r="ITO59" s="38"/>
      <c r="ITP59" s="38"/>
      <c r="ITQ59" s="38"/>
      <c r="ITR59" s="38"/>
      <c r="ITS59" s="38"/>
      <c r="ITT59" s="38"/>
      <c r="ITU59" s="38"/>
      <c r="ITV59" s="38"/>
      <c r="ITW59" s="38"/>
      <c r="ITX59" s="38"/>
      <c r="ITY59" s="38"/>
      <c r="ITZ59" s="38"/>
      <c r="IUA59" s="38"/>
      <c r="IUB59" s="38"/>
      <c r="IUC59" s="38"/>
      <c r="IUD59" s="38"/>
      <c r="IUE59" s="38"/>
      <c r="IUF59" s="38"/>
      <c r="IUG59" s="38"/>
      <c r="IUH59" s="38"/>
      <c r="IUI59" s="38"/>
      <c r="IUJ59" s="38"/>
      <c r="IUK59" s="38"/>
      <c r="IUL59" s="38"/>
      <c r="IUM59" s="38"/>
      <c r="IUN59" s="38"/>
      <c r="IUO59" s="38"/>
      <c r="IUP59" s="38"/>
      <c r="IUQ59" s="38"/>
      <c r="IUR59" s="38"/>
      <c r="IUS59" s="38"/>
      <c r="IUT59" s="38"/>
      <c r="IUU59" s="38"/>
      <c r="IUV59" s="38"/>
      <c r="IUW59" s="38"/>
      <c r="IUX59" s="38"/>
      <c r="IUY59" s="38"/>
      <c r="IUZ59" s="38"/>
      <c r="IVA59" s="38"/>
      <c r="IVB59" s="38"/>
      <c r="IVC59" s="38"/>
      <c r="IVD59" s="38"/>
      <c r="IVE59" s="38"/>
      <c r="IVF59" s="38"/>
      <c r="IVG59" s="38"/>
      <c r="IVH59" s="38"/>
      <c r="IVI59" s="38"/>
      <c r="IVJ59" s="38"/>
      <c r="IVK59" s="38"/>
      <c r="IVL59" s="38"/>
      <c r="IVM59" s="38"/>
      <c r="IVN59" s="38"/>
      <c r="IVO59" s="38"/>
      <c r="IVP59" s="38"/>
      <c r="IVQ59" s="38"/>
      <c r="IVR59" s="38"/>
      <c r="IVS59" s="38"/>
      <c r="IVT59" s="38"/>
      <c r="IVU59" s="38"/>
      <c r="IVV59" s="38"/>
      <c r="IVW59" s="38"/>
      <c r="IVX59" s="38"/>
      <c r="IVY59" s="38"/>
      <c r="IVZ59" s="38"/>
      <c r="IWA59" s="38"/>
      <c r="IWB59" s="38"/>
      <c r="IWC59" s="38"/>
      <c r="IWD59" s="38"/>
      <c r="IWE59" s="38"/>
      <c r="IWF59" s="38"/>
      <c r="IWG59" s="38"/>
      <c r="IWH59" s="38"/>
      <c r="IWI59" s="38"/>
      <c r="IWJ59" s="38"/>
      <c r="IWK59" s="38"/>
      <c r="IWL59" s="38"/>
      <c r="IWM59" s="38"/>
      <c r="IWN59" s="38"/>
      <c r="IWO59" s="38"/>
      <c r="IWP59" s="38"/>
      <c r="IWQ59" s="38"/>
      <c r="IWR59" s="38"/>
      <c r="IWS59" s="38"/>
      <c r="IWT59" s="38"/>
      <c r="IWU59" s="38"/>
      <c r="IWV59" s="38"/>
      <c r="IWW59" s="38"/>
      <c r="IWX59" s="38"/>
      <c r="IWY59" s="38"/>
      <c r="IWZ59" s="38"/>
      <c r="IXA59" s="38"/>
      <c r="IXB59" s="38"/>
      <c r="IXC59" s="38"/>
      <c r="IXD59" s="38"/>
      <c r="IXE59" s="38"/>
      <c r="IXF59" s="38"/>
      <c r="IXG59" s="38"/>
      <c r="IXH59" s="38"/>
      <c r="IXI59" s="38"/>
      <c r="IXJ59" s="38"/>
      <c r="IXK59" s="38"/>
      <c r="IXL59" s="38"/>
      <c r="IXM59" s="38"/>
      <c r="IXN59" s="38"/>
      <c r="IXO59" s="38"/>
      <c r="IXP59" s="38"/>
      <c r="IXQ59" s="38"/>
      <c r="IXR59" s="38"/>
      <c r="IXS59" s="38"/>
      <c r="IXT59" s="38"/>
      <c r="IXU59" s="38"/>
      <c r="IXV59" s="38"/>
      <c r="IXW59" s="38"/>
      <c r="IXX59" s="38"/>
      <c r="IXY59" s="38"/>
      <c r="IXZ59" s="38"/>
      <c r="IYA59" s="38"/>
      <c r="IYB59" s="38"/>
      <c r="IYC59" s="38"/>
      <c r="IYD59" s="38"/>
      <c r="IYE59" s="38"/>
      <c r="IYF59" s="38"/>
      <c r="IYG59" s="38"/>
      <c r="IYH59" s="38"/>
      <c r="IYI59" s="38"/>
      <c r="IYJ59" s="38"/>
      <c r="IYK59" s="38"/>
      <c r="IYL59" s="38"/>
      <c r="IYM59" s="38"/>
      <c r="IYN59" s="38"/>
      <c r="IYO59" s="38"/>
      <c r="IYP59" s="38"/>
      <c r="IYQ59" s="38"/>
      <c r="IYR59" s="38"/>
      <c r="IYS59" s="38"/>
      <c r="IYT59" s="38"/>
      <c r="IYU59" s="38"/>
      <c r="IYV59" s="38"/>
      <c r="IYW59" s="38"/>
      <c r="IYX59" s="38"/>
      <c r="IYY59" s="38"/>
      <c r="IYZ59" s="38"/>
      <c r="IZA59" s="38"/>
      <c r="IZB59" s="38"/>
      <c r="IZC59" s="38"/>
      <c r="IZD59" s="38"/>
      <c r="IZE59" s="38"/>
      <c r="IZF59" s="38"/>
      <c r="IZG59" s="38"/>
      <c r="IZH59" s="38"/>
      <c r="IZI59" s="38"/>
      <c r="IZJ59" s="38"/>
      <c r="IZK59" s="38"/>
      <c r="IZL59" s="38"/>
      <c r="IZM59" s="38"/>
      <c r="IZN59" s="38"/>
      <c r="IZO59" s="38"/>
      <c r="IZP59" s="38"/>
      <c r="IZQ59" s="38"/>
      <c r="IZR59" s="38"/>
      <c r="IZS59" s="38"/>
      <c r="IZT59" s="38"/>
      <c r="IZU59" s="38"/>
      <c r="IZV59" s="38"/>
      <c r="IZW59" s="38"/>
      <c r="IZX59" s="38"/>
      <c r="IZY59" s="38"/>
      <c r="IZZ59" s="38"/>
      <c r="JAA59" s="38"/>
      <c r="JAB59" s="38"/>
      <c r="JAC59" s="38"/>
      <c r="JAD59" s="38"/>
      <c r="JAE59" s="38"/>
      <c r="JAF59" s="38"/>
      <c r="JAG59" s="38"/>
      <c r="JAH59" s="38"/>
      <c r="JAI59" s="38"/>
      <c r="JAJ59" s="38"/>
      <c r="JAK59" s="38"/>
      <c r="JAL59" s="38"/>
      <c r="JAM59" s="38"/>
      <c r="JAN59" s="38"/>
      <c r="JAO59" s="38"/>
      <c r="JAP59" s="38"/>
      <c r="JAQ59" s="38"/>
      <c r="JAR59" s="38"/>
      <c r="JAS59" s="38"/>
      <c r="JAT59" s="38"/>
      <c r="JAU59" s="38"/>
      <c r="JAV59" s="38"/>
      <c r="JAW59" s="38"/>
      <c r="JAX59" s="38"/>
      <c r="JAY59" s="38"/>
      <c r="JAZ59" s="38"/>
      <c r="JBA59" s="38"/>
      <c r="JBB59" s="38"/>
      <c r="JBC59" s="38"/>
      <c r="JBD59" s="38"/>
      <c r="JBE59" s="38"/>
      <c r="JBF59" s="38"/>
      <c r="JBG59" s="38"/>
      <c r="JBH59" s="38"/>
      <c r="JBI59" s="38"/>
      <c r="JBJ59" s="38"/>
      <c r="JBK59" s="38"/>
      <c r="JBL59" s="38"/>
      <c r="JBM59" s="38"/>
      <c r="JBN59" s="38"/>
      <c r="JBO59" s="38"/>
      <c r="JBP59" s="38"/>
      <c r="JBQ59" s="38"/>
      <c r="JBR59" s="38"/>
      <c r="JBS59" s="38"/>
      <c r="JBT59" s="38"/>
      <c r="JBU59" s="38"/>
      <c r="JBV59" s="38"/>
      <c r="JBW59" s="38"/>
      <c r="JBX59" s="38"/>
      <c r="JBY59" s="38"/>
      <c r="JBZ59" s="38"/>
      <c r="JCA59" s="38"/>
      <c r="JCB59" s="38"/>
      <c r="JCC59" s="38"/>
      <c r="JCD59" s="38"/>
      <c r="JCE59" s="38"/>
      <c r="JCF59" s="38"/>
      <c r="JCG59" s="38"/>
      <c r="JCH59" s="38"/>
      <c r="JCI59" s="38"/>
      <c r="JCJ59" s="38"/>
      <c r="JCK59" s="38"/>
      <c r="JCL59" s="38"/>
      <c r="JCM59" s="38"/>
      <c r="JCN59" s="38"/>
      <c r="JCO59" s="38"/>
      <c r="JCP59" s="38"/>
      <c r="JCQ59" s="38"/>
      <c r="JCR59" s="38"/>
      <c r="JCS59" s="38"/>
      <c r="JCT59" s="38"/>
      <c r="JCU59" s="38"/>
      <c r="JCV59" s="38"/>
      <c r="JCW59" s="38"/>
      <c r="JCX59" s="38"/>
      <c r="JCY59" s="38"/>
      <c r="JCZ59" s="38"/>
      <c r="JDA59" s="38"/>
      <c r="JDB59" s="38"/>
      <c r="JDC59" s="38"/>
      <c r="JDD59" s="38"/>
      <c r="JDE59" s="38"/>
      <c r="JDF59" s="38"/>
      <c r="JDG59" s="38"/>
      <c r="JDH59" s="38"/>
      <c r="JDI59" s="38"/>
      <c r="JDJ59" s="38"/>
      <c r="JDK59" s="38"/>
      <c r="JDL59" s="38"/>
      <c r="JDM59" s="38"/>
      <c r="JDN59" s="38"/>
      <c r="JDO59" s="38"/>
      <c r="JDP59" s="38"/>
      <c r="JDQ59" s="38"/>
      <c r="JDR59" s="38"/>
      <c r="JDS59" s="38"/>
      <c r="JDT59" s="38"/>
      <c r="JDU59" s="38"/>
      <c r="JDV59" s="38"/>
      <c r="JDW59" s="38"/>
      <c r="JDX59" s="38"/>
      <c r="JDY59" s="38"/>
      <c r="JDZ59" s="38"/>
      <c r="JEA59" s="38"/>
      <c r="JEB59" s="38"/>
      <c r="JEC59" s="38"/>
      <c r="JED59" s="38"/>
      <c r="JEE59" s="38"/>
      <c r="JEF59" s="38"/>
      <c r="JEG59" s="38"/>
      <c r="JEH59" s="38"/>
      <c r="JEI59" s="38"/>
      <c r="JEJ59" s="38"/>
      <c r="JEK59" s="38"/>
      <c r="JEL59" s="38"/>
      <c r="JEM59" s="38"/>
      <c r="JEN59" s="38"/>
      <c r="JEO59" s="38"/>
      <c r="JEP59" s="38"/>
      <c r="JEQ59" s="38"/>
      <c r="JER59" s="38"/>
      <c r="JES59" s="38"/>
      <c r="JET59" s="38"/>
      <c r="JEU59" s="38"/>
      <c r="JEV59" s="38"/>
      <c r="JEW59" s="38"/>
      <c r="JEX59" s="38"/>
      <c r="JEY59" s="38"/>
      <c r="JEZ59" s="38"/>
      <c r="JFA59" s="38"/>
      <c r="JFB59" s="38"/>
      <c r="JFC59" s="38"/>
      <c r="JFD59" s="38"/>
      <c r="JFE59" s="38"/>
      <c r="JFF59" s="38"/>
      <c r="JFG59" s="38"/>
      <c r="JFH59" s="38"/>
      <c r="JFI59" s="38"/>
      <c r="JFJ59" s="38"/>
      <c r="JFK59" s="38"/>
      <c r="JFL59" s="38"/>
      <c r="JFM59" s="38"/>
      <c r="JFN59" s="38"/>
      <c r="JFO59" s="38"/>
      <c r="JFP59" s="38"/>
      <c r="JFQ59" s="38"/>
      <c r="JFR59" s="38"/>
      <c r="JFS59" s="38"/>
      <c r="JFT59" s="38"/>
      <c r="JFU59" s="38"/>
      <c r="JFV59" s="38"/>
      <c r="JFW59" s="38"/>
      <c r="JFX59" s="38"/>
      <c r="JFY59" s="38"/>
      <c r="JFZ59" s="38"/>
      <c r="JGA59" s="38"/>
      <c r="JGB59" s="38"/>
      <c r="JGC59" s="38"/>
      <c r="JGD59" s="38"/>
      <c r="JGE59" s="38"/>
      <c r="JGF59" s="38"/>
      <c r="JGG59" s="38"/>
      <c r="JGH59" s="38"/>
      <c r="JGI59" s="38"/>
      <c r="JGJ59" s="38"/>
      <c r="JGK59" s="38"/>
      <c r="JGL59" s="38"/>
      <c r="JGM59" s="38"/>
      <c r="JGN59" s="38"/>
      <c r="JGO59" s="38"/>
      <c r="JGP59" s="38"/>
      <c r="JGQ59" s="38"/>
      <c r="JGR59" s="38"/>
      <c r="JGS59" s="38"/>
      <c r="JGT59" s="38"/>
      <c r="JGU59" s="38"/>
      <c r="JGV59" s="38"/>
      <c r="JGW59" s="38"/>
      <c r="JGX59" s="38"/>
      <c r="JGY59" s="38"/>
      <c r="JGZ59" s="38"/>
      <c r="JHA59" s="38"/>
      <c r="JHB59" s="38"/>
      <c r="JHC59" s="38"/>
      <c r="JHD59" s="38"/>
      <c r="JHE59" s="38"/>
      <c r="JHF59" s="38"/>
      <c r="JHG59" s="38"/>
      <c r="JHH59" s="38"/>
      <c r="JHI59" s="38"/>
      <c r="JHJ59" s="38"/>
      <c r="JHK59" s="38"/>
      <c r="JHL59" s="38"/>
      <c r="JHM59" s="38"/>
      <c r="JHN59" s="38"/>
      <c r="JHO59" s="38"/>
      <c r="JHP59" s="38"/>
      <c r="JHQ59" s="38"/>
      <c r="JHR59" s="38"/>
      <c r="JHS59" s="38"/>
      <c r="JHT59" s="38"/>
      <c r="JHU59" s="38"/>
      <c r="JHV59" s="38"/>
      <c r="JHW59" s="38"/>
      <c r="JHX59" s="38"/>
      <c r="JHY59" s="38"/>
      <c r="JHZ59" s="38"/>
      <c r="JIA59" s="38"/>
      <c r="JIB59" s="38"/>
      <c r="JIC59" s="38"/>
      <c r="JID59" s="38"/>
      <c r="JIE59" s="38"/>
      <c r="JIF59" s="38"/>
      <c r="JIG59" s="38"/>
      <c r="JIH59" s="38"/>
      <c r="JII59" s="38"/>
      <c r="JIJ59" s="38"/>
      <c r="JIK59" s="38"/>
      <c r="JIL59" s="38"/>
      <c r="JIM59" s="38"/>
      <c r="JIN59" s="38"/>
      <c r="JIO59" s="38"/>
      <c r="JIP59" s="38"/>
      <c r="JIQ59" s="38"/>
      <c r="JIR59" s="38"/>
      <c r="JIS59" s="38"/>
      <c r="JIT59" s="38"/>
      <c r="JIU59" s="38"/>
      <c r="JIV59" s="38"/>
      <c r="JIW59" s="38"/>
      <c r="JIX59" s="38"/>
      <c r="JIY59" s="38"/>
      <c r="JIZ59" s="38"/>
      <c r="JJA59" s="38"/>
      <c r="JJB59" s="38"/>
      <c r="JJC59" s="38"/>
      <c r="JJD59" s="38"/>
      <c r="JJE59" s="38"/>
      <c r="JJF59" s="38"/>
      <c r="JJG59" s="38"/>
      <c r="JJH59" s="38"/>
      <c r="JJI59" s="38"/>
      <c r="JJJ59" s="38"/>
      <c r="JJK59" s="38"/>
      <c r="JJL59" s="38"/>
      <c r="JJM59" s="38"/>
      <c r="JJN59" s="38"/>
      <c r="JJO59" s="38"/>
      <c r="JJP59" s="38"/>
      <c r="JJQ59" s="38"/>
      <c r="JJR59" s="38"/>
      <c r="JJS59" s="38"/>
      <c r="JJT59" s="38"/>
      <c r="JJU59" s="38"/>
      <c r="JJV59" s="38"/>
      <c r="JJW59" s="38"/>
      <c r="JJX59" s="38"/>
      <c r="JJY59" s="38"/>
      <c r="JJZ59" s="38"/>
      <c r="JKA59" s="38"/>
      <c r="JKB59" s="38"/>
      <c r="JKC59" s="38"/>
      <c r="JKD59" s="38"/>
      <c r="JKE59" s="38"/>
      <c r="JKF59" s="38"/>
      <c r="JKG59" s="38"/>
      <c r="JKH59" s="38"/>
      <c r="JKI59" s="38"/>
      <c r="JKJ59" s="38"/>
      <c r="JKK59" s="38"/>
      <c r="JKL59" s="38"/>
      <c r="JKM59" s="38"/>
      <c r="JKN59" s="38"/>
      <c r="JKO59" s="38"/>
      <c r="JKP59" s="38"/>
      <c r="JKQ59" s="38"/>
      <c r="JKR59" s="38"/>
      <c r="JKS59" s="38"/>
      <c r="JKT59" s="38"/>
      <c r="JKU59" s="38"/>
      <c r="JKV59" s="38"/>
      <c r="JKW59" s="38"/>
      <c r="JKX59" s="38"/>
      <c r="JKY59" s="38"/>
      <c r="JKZ59" s="38"/>
      <c r="JLA59" s="38"/>
      <c r="JLB59" s="38"/>
      <c r="JLC59" s="38"/>
      <c r="JLD59" s="38"/>
      <c r="JLE59" s="38"/>
      <c r="JLF59" s="38"/>
      <c r="JLG59" s="38"/>
      <c r="JLH59" s="38"/>
      <c r="JLI59" s="38"/>
      <c r="JLJ59" s="38"/>
      <c r="JLK59" s="38"/>
      <c r="JLL59" s="38"/>
      <c r="JLM59" s="38"/>
      <c r="JLN59" s="38"/>
      <c r="JLO59" s="38"/>
      <c r="JLP59" s="38"/>
      <c r="JLQ59" s="38"/>
      <c r="JLR59" s="38"/>
      <c r="JLS59" s="38"/>
      <c r="JLT59" s="38"/>
      <c r="JLU59" s="38"/>
      <c r="JLV59" s="38"/>
      <c r="JLW59" s="38"/>
      <c r="JLX59" s="38"/>
      <c r="JLY59" s="38"/>
      <c r="JLZ59" s="38"/>
      <c r="JMA59" s="38"/>
      <c r="JMB59" s="38"/>
      <c r="JMC59" s="38"/>
      <c r="JMD59" s="38"/>
      <c r="JME59" s="38"/>
      <c r="JMF59" s="38"/>
      <c r="JMG59" s="38"/>
      <c r="JMH59" s="38"/>
      <c r="JMI59" s="38"/>
      <c r="JMJ59" s="38"/>
      <c r="JMK59" s="38"/>
      <c r="JML59" s="38"/>
      <c r="JMM59" s="38"/>
      <c r="JMN59" s="38"/>
      <c r="JMO59" s="38"/>
      <c r="JMP59" s="38"/>
      <c r="JMQ59" s="38"/>
      <c r="JMR59" s="38"/>
      <c r="JMS59" s="38"/>
      <c r="JMT59" s="38"/>
      <c r="JMU59" s="38"/>
      <c r="JMV59" s="38"/>
      <c r="JMW59" s="38"/>
      <c r="JMX59" s="38"/>
      <c r="JMY59" s="38"/>
      <c r="JMZ59" s="38"/>
      <c r="JNA59" s="38"/>
      <c r="JNB59" s="38"/>
      <c r="JNC59" s="38"/>
      <c r="JND59" s="38"/>
      <c r="JNE59" s="38"/>
      <c r="JNF59" s="38"/>
      <c r="JNG59" s="38"/>
      <c r="JNH59" s="38"/>
      <c r="JNI59" s="38"/>
      <c r="JNJ59" s="38"/>
      <c r="JNK59" s="38"/>
      <c r="JNL59" s="38"/>
      <c r="JNM59" s="38"/>
      <c r="JNN59" s="38"/>
      <c r="JNO59" s="38"/>
      <c r="JNP59" s="38"/>
      <c r="JNQ59" s="38"/>
      <c r="JNR59" s="38"/>
      <c r="JNS59" s="38"/>
      <c r="JNT59" s="38"/>
      <c r="JNU59" s="38"/>
      <c r="JNV59" s="38"/>
      <c r="JNW59" s="38"/>
      <c r="JNX59" s="38"/>
      <c r="JNY59" s="38"/>
      <c r="JNZ59" s="38"/>
      <c r="JOA59" s="38"/>
      <c r="JOB59" s="38"/>
      <c r="JOC59" s="38"/>
      <c r="JOD59" s="38"/>
      <c r="JOE59" s="38"/>
      <c r="JOF59" s="38"/>
      <c r="JOG59" s="38"/>
      <c r="JOH59" s="38"/>
      <c r="JOI59" s="38"/>
      <c r="JOJ59" s="38"/>
      <c r="JOK59" s="38"/>
      <c r="JOL59" s="38"/>
      <c r="JOM59" s="38"/>
      <c r="JON59" s="38"/>
      <c r="JOO59" s="38"/>
      <c r="JOP59" s="38"/>
      <c r="JOQ59" s="38"/>
      <c r="JOR59" s="38"/>
      <c r="JOS59" s="38"/>
      <c r="JOT59" s="38"/>
      <c r="JOU59" s="38"/>
      <c r="JOV59" s="38"/>
      <c r="JOW59" s="38"/>
      <c r="JOX59" s="38"/>
      <c r="JOY59" s="38"/>
      <c r="JOZ59" s="38"/>
      <c r="JPA59" s="38"/>
      <c r="JPB59" s="38"/>
      <c r="JPC59" s="38"/>
      <c r="JPD59" s="38"/>
      <c r="JPE59" s="38"/>
      <c r="JPF59" s="38"/>
      <c r="JPG59" s="38"/>
      <c r="JPH59" s="38"/>
      <c r="JPI59" s="38"/>
      <c r="JPJ59" s="38"/>
      <c r="JPK59" s="38"/>
      <c r="JPL59" s="38"/>
      <c r="JPM59" s="38"/>
      <c r="JPN59" s="38"/>
      <c r="JPO59" s="38"/>
      <c r="JPP59" s="38"/>
      <c r="JPQ59" s="38"/>
      <c r="JPR59" s="38"/>
      <c r="JPS59" s="38"/>
      <c r="JPT59" s="38"/>
      <c r="JPU59" s="38"/>
      <c r="JPV59" s="38"/>
      <c r="JPW59" s="38"/>
      <c r="JPX59" s="38"/>
      <c r="JPY59" s="38"/>
      <c r="JPZ59" s="38"/>
      <c r="JQA59" s="38"/>
      <c r="JQB59" s="38"/>
      <c r="JQC59" s="38"/>
      <c r="JQD59" s="38"/>
      <c r="JQE59" s="38"/>
      <c r="JQF59" s="38"/>
      <c r="JQG59" s="38"/>
      <c r="JQH59" s="38"/>
      <c r="JQI59" s="38"/>
      <c r="JQJ59" s="38"/>
      <c r="JQK59" s="38"/>
      <c r="JQL59" s="38"/>
      <c r="JQM59" s="38"/>
      <c r="JQN59" s="38"/>
      <c r="JQO59" s="38"/>
      <c r="JQP59" s="38"/>
      <c r="JQQ59" s="38"/>
      <c r="JQR59" s="38"/>
      <c r="JQS59" s="38"/>
      <c r="JQT59" s="38"/>
      <c r="JQU59" s="38"/>
      <c r="JQV59" s="38"/>
      <c r="JQW59" s="38"/>
      <c r="JQX59" s="38"/>
      <c r="JQY59" s="38"/>
      <c r="JQZ59" s="38"/>
      <c r="JRA59" s="38"/>
      <c r="JRB59" s="38"/>
      <c r="JRC59" s="38"/>
      <c r="JRD59" s="38"/>
      <c r="JRE59" s="38"/>
      <c r="JRF59" s="38"/>
      <c r="JRG59" s="38"/>
      <c r="JRH59" s="38"/>
      <c r="JRI59" s="38"/>
      <c r="JRJ59" s="38"/>
      <c r="JRK59" s="38"/>
      <c r="JRL59" s="38"/>
      <c r="JRM59" s="38"/>
      <c r="JRN59" s="38"/>
      <c r="JRO59" s="38"/>
      <c r="JRP59" s="38"/>
      <c r="JRQ59" s="38"/>
      <c r="JRR59" s="38"/>
      <c r="JRS59" s="38"/>
      <c r="JRT59" s="38"/>
      <c r="JRU59" s="38"/>
      <c r="JRV59" s="38"/>
      <c r="JRW59" s="38"/>
      <c r="JRX59" s="38"/>
      <c r="JRY59" s="38"/>
      <c r="JRZ59" s="38"/>
      <c r="JSA59" s="38"/>
      <c r="JSB59" s="38"/>
      <c r="JSC59" s="38"/>
      <c r="JSD59" s="38"/>
      <c r="JSE59" s="38"/>
      <c r="JSF59" s="38"/>
      <c r="JSG59" s="38"/>
      <c r="JSH59" s="38"/>
      <c r="JSI59" s="38"/>
      <c r="JSJ59" s="38"/>
      <c r="JSK59" s="38"/>
      <c r="JSL59" s="38"/>
      <c r="JSM59" s="38"/>
      <c r="JSN59" s="38"/>
      <c r="JSO59" s="38"/>
      <c r="JSP59" s="38"/>
      <c r="JSQ59" s="38"/>
      <c r="JSR59" s="38"/>
      <c r="JSS59" s="38"/>
      <c r="JST59" s="38"/>
      <c r="JSU59" s="38"/>
      <c r="JSV59" s="38"/>
      <c r="JSW59" s="38"/>
      <c r="JSX59" s="38"/>
      <c r="JSY59" s="38"/>
      <c r="JSZ59" s="38"/>
      <c r="JTA59" s="38"/>
      <c r="JTB59" s="38"/>
      <c r="JTC59" s="38"/>
      <c r="JTD59" s="38"/>
      <c r="JTE59" s="38"/>
      <c r="JTF59" s="38"/>
      <c r="JTG59" s="38"/>
      <c r="JTH59" s="38"/>
      <c r="JTI59" s="38"/>
      <c r="JTJ59" s="38"/>
      <c r="JTK59" s="38"/>
      <c r="JTL59" s="38"/>
      <c r="JTM59" s="38"/>
      <c r="JTN59" s="38"/>
      <c r="JTO59" s="38"/>
      <c r="JTP59" s="38"/>
      <c r="JTQ59" s="38"/>
      <c r="JTR59" s="38"/>
      <c r="JTS59" s="38"/>
      <c r="JTT59" s="38"/>
      <c r="JTU59" s="38"/>
      <c r="JTV59" s="38"/>
      <c r="JTW59" s="38"/>
      <c r="JTX59" s="38"/>
      <c r="JTY59" s="38"/>
      <c r="JTZ59" s="38"/>
      <c r="JUA59" s="38"/>
      <c r="JUB59" s="38"/>
      <c r="JUC59" s="38"/>
      <c r="JUD59" s="38"/>
      <c r="JUE59" s="38"/>
      <c r="JUF59" s="38"/>
      <c r="JUG59" s="38"/>
      <c r="JUH59" s="38"/>
      <c r="JUI59" s="38"/>
      <c r="JUJ59" s="38"/>
      <c r="JUK59" s="38"/>
      <c r="JUL59" s="38"/>
      <c r="JUM59" s="38"/>
      <c r="JUN59" s="38"/>
      <c r="JUO59" s="38"/>
      <c r="JUP59" s="38"/>
      <c r="JUQ59" s="38"/>
      <c r="JUR59" s="38"/>
      <c r="JUS59" s="38"/>
      <c r="JUT59" s="38"/>
      <c r="JUU59" s="38"/>
      <c r="JUV59" s="38"/>
      <c r="JUW59" s="38"/>
      <c r="JUX59" s="38"/>
      <c r="JUY59" s="38"/>
      <c r="JUZ59" s="38"/>
      <c r="JVA59" s="38"/>
      <c r="JVB59" s="38"/>
      <c r="JVC59" s="38"/>
      <c r="JVD59" s="38"/>
      <c r="JVE59" s="38"/>
      <c r="JVF59" s="38"/>
      <c r="JVG59" s="38"/>
      <c r="JVH59" s="38"/>
      <c r="JVI59" s="38"/>
      <c r="JVJ59" s="38"/>
      <c r="JVK59" s="38"/>
      <c r="JVL59" s="38"/>
      <c r="JVM59" s="38"/>
      <c r="JVN59" s="38"/>
      <c r="JVO59" s="38"/>
      <c r="JVP59" s="38"/>
      <c r="JVQ59" s="38"/>
      <c r="JVR59" s="38"/>
      <c r="JVS59" s="38"/>
      <c r="JVT59" s="38"/>
      <c r="JVU59" s="38"/>
      <c r="JVV59" s="38"/>
      <c r="JVW59" s="38"/>
      <c r="JVX59" s="38"/>
      <c r="JVY59" s="38"/>
      <c r="JVZ59" s="38"/>
      <c r="JWA59" s="38"/>
      <c r="JWB59" s="38"/>
      <c r="JWC59" s="38"/>
      <c r="JWD59" s="38"/>
      <c r="JWE59" s="38"/>
      <c r="JWF59" s="38"/>
      <c r="JWG59" s="38"/>
      <c r="JWH59" s="38"/>
      <c r="JWI59" s="38"/>
      <c r="JWJ59" s="38"/>
      <c r="JWK59" s="38"/>
      <c r="JWL59" s="38"/>
      <c r="JWM59" s="38"/>
      <c r="JWN59" s="38"/>
      <c r="JWO59" s="38"/>
      <c r="JWP59" s="38"/>
      <c r="JWQ59" s="38"/>
      <c r="JWR59" s="38"/>
      <c r="JWS59" s="38"/>
      <c r="JWT59" s="38"/>
      <c r="JWU59" s="38"/>
      <c r="JWV59" s="38"/>
      <c r="JWW59" s="38"/>
      <c r="JWX59" s="38"/>
      <c r="JWY59" s="38"/>
      <c r="JWZ59" s="38"/>
      <c r="JXA59" s="38"/>
      <c r="JXB59" s="38"/>
      <c r="JXC59" s="38"/>
      <c r="JXD59" s="38"/>
      <c r="JXE59" s="38"/>
      <c r="JXF59" s="38"/>
      <c r="JXG59" s="38"/>
      <c r="JXH59" s="38"/>
      <c r="JXI59" s="38"/>
      <c r="JXJ59" s="38"/>
      <c r="JXK59" s="38"/>
      <c r="JXL59" s="38"/>
      <c r="JXM59" s="38"/>
      <c r="JXN59" s="38"/>
      <c r="JXO59" s="38"/>
      <c r="JXP59" s="38"/>
      <c r="JXQ59" s="38"/>
      <c r="JXR59" s="38"/>
      <c r="JXS59" s="38"/>
      <c r="JXT59" s="38"/>
      <c r="JXU59" s="38"/>
      <c r="JXV59" s="38"/>
      <c r="JXW59" s="38"/>
      <c r="JXX59" s="38"/>
      <c r="JXY59" s="38"/>
      <c r="JXZ59" s="38"/>
      <c r="JYA59" s="38"/>
      <c r="JYB59" s="38"/>
      <c r="JYC59" s="38"/>
      <c r="JYD59" s="38"/>
      <c r="JYE59" s="38"/>
      <c r="JYF59" s="38"/>
      <c r="JYG59" s="38"/>
      <c r="JYH59" s="38"/>
      <c r="JYI59" s="38"/>
      <c r="JYJ59" s="38"/>
      <c r="JYK59" s="38"/>
      <c r="JYL59" s="38"/>
      <c r="JYM59" s="38"/>
      <c r="JYN59" s="38"/>
      <c r="JYO59" s="38"/>
      <c r="JYP59" s="38"/>
      <c r="JYQ59" s="38"/>
      <c r="JYR59" s="38"/>
      <c r="JYS59" s="38"/>
      <c r="JYT59" s="38"/>
      <c r="JYU59" s="38"/>
      <c r="JYV59" s="38"/>
      <c r="JYW59" s="38"/>
      <c r="JYX59" s="38"/>
      <c r="JYY59" s="38"/>
      <c r="JYZ59" s="38"/>
      <c r="JZA59" s="38"/>
      <c r="JZB59" s="38"/>
      <c r="JZC59" s="38"/>
      <c r="JZD59" s="38"/>
      <c r="JZE59" s="38"/>
      <c r="JZF59" s="38"/>
      <c r="JZG59" s="38"/>
      <c r="JZH59" s="38"/>
      <c r="JZI59" s="38"/>
      <c r="JZJ59" s="38"/>
      <c r="JZK59" s="38"/>
      <c r="JZL59" s="38"/>
      <c r="JZM59" s="38"/>
      <c r="JZN59" s="38"/>
      <c r="JZO59" s="38"/>
      <c r="JZP59" s="38"/>
      <c r="JZQ59" s="38"/>
      <c r="JZR59" s="38"/>
      <c r="JZS59" s="38"/>
      <c r="JZT59" s="38"/>
      <c r="JZU59" s="38"/>
      <c r="JZV59" s="38"/>
      <c r="JZW59" s="38"/>
      <c r="JZX59" s="38"/>
      <c r="JZY59" s="38"/>
      <c r="JZZ59" s="38"/>
      <c r="KAA59" s="38"/>
      <c r="KAB59" s="38"/>
      <c r="KAC59" s="38"/>
      <c r="KAD59" s="38"/>
      <c r="KAE59" s="38"/>
      <c r="KAF59" s="38"/>
      <c r="KAG59" s="38"/>
      <c r="KAH59" s="38"/>
      <c r="KAI59" s="38"/>
      <c r="KAJ59" s="38"/>
      <c r="KAK59" s="38"/>
      <c r="KAL59" s="38"/>
      <c r="KAM59" s="38"/>
      <c r="KAN59" s="38"/>
      <c r="KAO59" s="38"/>
      <c r="KAP59" s="38"/>
      <c r="KAQ59" s="38"/>
      <c r="KAR59" s="38"/>
      <c r="KAS59" s="38"/>
      <c r="KAT59" s="38"/>
      <c r="KAU59" s="38"/>
      <c r="KAV59" s="38"/>
      <c r="KAW59" s="38"/>
      <c r="KAX59" s="38"/>
      <c r="KAY59" s="38"/>
      <c r="KAZ59" s="38"/>
      <c r="KBA59" s="38"/>
      <c r="KBB59" s="38"/>
      <c r="KBC59" s="38"/>
      <c r="KBD59" s="38"/>
      <c r="KBE59" s="38"/>
      <c r="KBF59" s="38"/>
      <c r="KBG59" s="38"/>
      <c r="KBH59" s="38"/>
      <c r="KBI59" s="38"/>
      <c r="KBJ59" s="38"/>
      <c r="KBK59" s="38"/>
      <c r="KBL59" s="38"/>
      <c r="KBM59" s="38"/>
      <c r="KBN59" s="38"/>
      <c r="KBO59" s="38"/>
      <c r="KBP59" s="38"/>
      <c r="KBQ59" s="38"/>
      <c r="KBR59" s="38"/>
      <c r="KBS59" s="38"/>
      <c r="KBT59" s="38"/>
      <c r="KBU59" s="38"/>
      <c r="KBV59" s="38"/>
      <c r="KBW59" s="38"/>
      <c r="KBX59" s="38"/>
      <c r="KBY59" s="38"/>
      <c r="KBZ59" s="38"/>
      <c r="KCA59" s="38"/>
      <c r="KCB59" s="38"/>
      <c r="KCC59" s="38"/>
      <c r="KCD59" s="38"/>
      <c r="KCE59" s="38"/>
      <c r="KCF59" s="38"/>
      <c r="KCG59" s="38"/>
      <c r="KCH59" s="38"/>
      <c r="KCI59" s="38"/>
      <c r="KCJ59" s="38"/>
      <c r="KCK59" s="38"/>
      <c r="KCL59" s="38"/>
      <c r="KCM59" s="38"/>
      <c r="KCN59" s="38"/>
      <c r="KCO59" s="38"/>
      <c r="KCP59" s="38"/>
      <c r="KCQ59" s="38"/>
      <c r="KCR59" s="38"/>
      <c r="KCS59" s="38"/>
      <c r="KCT59" s="38"/>
      <c r="KCU59" s="38"/>
      <c r="KCV59" s="38"/>
      <c r="KCW59" s="38"/>
      <c r="KCX59" s="38"/>
      <c r="KCY59" s="38"/>
      <c r="KCZ59" s="38"/>
      <c r="KDA59" s="38"/>
      <c r="KDB59" s="38"/>
      <c r="KDC59" s="38"/>
      <c r="KDD59" s="38"/>
      <c r="KDE59" s="38"/>
      <c r="KDF59" s="38"/>
      <c r="KDG59" s="38"/>
      <c r="KDH59" s="38"/>
      <c r="KDI59" s="38"/>
      <c r="KDJ59" s="38"/>
      <c r="KDK59" s="38"/>
      <c r="KDL59" s="38"/>
      <c r="KDM59" s="38"/>
      <c r="KDN59" s="38"/>
      <c r="KDO59" s="38"/>
      <c r="KDP59" s="38"/>
      <c r="KDQ59" s="38"/>
      <c r="KDR59" s="38"/>
      <c r="KDS59" s="38"/>
      <c r="KDT59" s="38"/>
      <c r="KDU59" s="38"/>
      <c r="KDV59" s="38"/>
      <c r="KDW59" s="38"/>
      <c r="KDX59" s="38"/>
      <c r="KDY59" s="38"/>
      <c r="KDZ59" s="38"/>
      <c r="KEA59" s="38"/>
      <c r="KEB59" s="38"/>
      <c r="KEC59" s="38"/>
      <c r="KED59" s="38"/>
      <c r="KEE59" s="38"/>
      <c r="KEF59" s="38"/>
      <c r="KEG59" s="38"/>
      <c r="KEH59" s="38"/>
      <c r="KEI59" s="38"/>
      <c r="KEJ59" s="38"/>
      <c r="KEK59" s="38"/>
      <c r="KEL59" s="38"/>
      <c r="KEM59" s="38"/>
      <c r="KEN59" s="38"/>
      <c r="KEO59" s="38"/>
      <c r="KEP59" s="38"/>
      <c r="KEQ59" s="38"/>
      <c r="KER59" s="38"/>
      <c r="KES59" s="38"/>
      <c r="KET59" s="38"/>
      <c r="KEU59" s="38"/>
      <c r="KEV59" s="38"/>
      <c r="KEW59" s="38"/>
      <c r="KEX59" s="38"/>
      <c r="KEY59" s="38"/>
      <c r="KEZ59" s="38"/>
      <c r="KFA59" s="38"/>
      <c r="KFB59" s="38"/>
      <c r="KFC59" s="38"/>
      <c r="KFD59" s="38"/>
      <c r="KFE59" s="38"/>
      <c r="KFF59" s="38"/>
      <c r="KFG59" s="38"/>
      <c r="KFH59" s="38"/>
      <c r="KFI59" s="38"/>
      <c r="KFJ59" s="38"/>
      <c r="KFK59" s="38"/>
      <c r="KFL59" s="38"/>
      <c r="KFM59" s="38"/>
      <c r="KFN59" s="38"/>
      <c r="KFO59" s="38"/>
      <c r="KFP59" s="38"/>
      <c r="KFQ59" s="38"/>
      <c r="KFR59" s="38"/>
      <c r="KFS59" s="38"/>
      <c r="KFT59" s="38"/>
      <c r="KFU59" s="38"/>
      <c r="KFV59" s="38"/>
      <c r="KFW59" s="38"/>
      <c r="KFX59" s="38"/>
      <c r="KFY59" s="38"/>
      <c r="KFZ59" s="38"/>
      <c r="KGA59" s="38"/>
      <c r="KGB59" s="38"/>
      <c r="KGC59" s="38"/>
      <c r="KGD59" s="38"/>
      <c r="KGE59" s="38"/>
      <c r="KGF59" s="38"/>
      <c r="KGG59" s="38"/>
      <c r="KGH59" s="38"/>
      <c r="KGI59" s="38"/>
      <c r="KGJ59" s="38"/>
      <c r="KGK59" s="38"/>
      <c r="KGL59" s="38"/>
      <c r="KGM59" s="38"/>
      <c r="KGN59" s="38"/>
      <c r="KGO59" s="38"/>
      <c r="KGP59" s="38"/>
      <c r="KGQ59" s="38"/>
      <c r="KGR59" s="38"/>
      <c r="KGS59" s="38"/>
      <c r="KGT59" s="38"/>
      <c r="KGU59" s="38"/>
      <c r="KGV59" s="38"/>
      <c r="KGW59" s="38"/>
      <c r="KGX59" s="38"/>
      <c r="KGY59" s="38"/>
      <c r="KGZ59" s="38"/>
      <c r="KHA59" s="38"/>
      <c r="KHB59" s="38"/>
      <c r="KHC59" s="38"/>
      <c r="KHD59" s="38"/>
      <c r="KHE59" s="38"/>
      <c r="KHF59" s="38"/>
      <c r="KHG59" s="38"/>
      <c r="KHH59" s="38"/>
      <c r="KHI59" s="38"/>
      <c r="KHJ59" s="38"/>
      <c r="KHK59" s="38"/>
      <c r="KHL59" s="38"/>
      <c r="KHM59" s="38"/>
      <c r="KHN59" s="38"/>
      <c r="KHO59" s="38"/>
      <c r="KHP59" s="38"/>
      <c r="KHQ59" s="38"/>
      <c r="KHR59" s="38"/>
      <c r="KHS59" s="38"/>
      <c r="KHT59" s="38"/>
      <c r="KHU59" s="38"/>
      <c r="KHV59" s="38"/>
      <c r="KHW59" s="38"/>
      <c r="KHX59" s="38"/>
      <c r="KHY59" s="38"/>
      <c r="KHZ59" s="38"/>
      <c r="KIA59" s="38"/>
      <c r="KIB59" s="38"/>
      <c r="KIC59" s="38"/>
      <c r="KID59" s="38"/>
      <c r="KIE59" s="38"/>
      <c r="KIF59" s="38"/>
      <c r="KIG59" s="38"/>
      <c r="KIH59" s="38"/>
      <c r="KII59" s="38"/>
      <c r="KIJ59" s="38"/>
      <c r="KIK59" s="38"/>
      <c r="KIL59" s="38"/>
      <c r="KIM59" s="38"/>
      <c r="KIN59" s="38"/>
      <c r="KIO59" s="38"/>
      <c r="KIP59" s="38"/>
      <c r="KIQ59" s="38"/>
      <c r="KIR59" s="38"/>
      <c r="KIS59" s="38"/>
      <c r="KIT59" s="38"/>
      <c r="KIU59" s="38"/>
      <c r="KIV59" s="38"/>
      <c r="KIW59" s="38"/>
      <c r="KIX59" s="38"/>
      <c r="KIY59" s="38"/>
      <c r="KIZ59" s="38"/>
      <c r="KJA59" s="38"/>
      <c r="KJB59" s="38"/>
      <c r="KJC59" s="38"/>
      <c r="KJD59" s="38"/>
      <c r="KJE59" s="38"/>
      <c r="KJF59" s="38"/>
      <c r="KJG59" s="38"/>
      <c r="KJH59" s="38"/>
      <c r="KJI59" s="38"/>
      <c r="KJJ59" s="38"/>
      <c r="KJK59" s="38"/>
      <c r="KJL59" s="38"/>
      <c r="KJM59" s="38"/>
      <c r="KJN59" s="38"/>
      <c r="KJO59" s="38"/>
      <c r="KJP59" s="38"/>
      <c r="KJQ59" s="38"/>
      <c r="KJR59" s="38"/>
      <c r="KJS59" s="38"/>
      <c r="KJT59" s="38"/>
      <c r="KJU59" s="38"/>
      <c r="KJV59" s="38"/>
      <c r="KJW59" s="38"/>
      <c r="KJX59" s="38"/>
      <c r="KJY59" s="38"/>
      <c r="KJZ59" s="38"/>
      <c r="KKA59" s="38"/>
      <c r="KKB59" s="38"/>
      <c r="KKC59" s="38"/>
      <c r="KKD59" s="38"/>
      <c r="KKE59" s="38"/>
      <c r="KKF59" s="38"/>
      <c r="KKG59" s="38"/>
      <c r="KKH59" s="38"/>
      <c r="KKI59" s="38"/>
      <c r="KKJ59" s="38"/>
      <c r="KKK59" s="38"/>
      <c r="KKL59" s="38"/>
      <c r="KKM59" s="38"/>
      <c r="KKN59" s="38"/>
      <c r="KKO59" s="38"/>
      <c r="KKP59" s="38"/>
      <c r="KKQ59" s="38"/>
      <c r="KKR59" s="38"/>
      <c r="KKS59" s="38"/>
      <c r="KKT59" s="38"/>
      <c r="KKU59" s="38"/>
      <c r="KKV59" s="38"/>
      <c r="KKW59" s="38"/>
      <c r="KKX59" s="38"/>
      <c r="KKY59" s="38"/>
      <c r="KKZ59" s="38"/>
      <c r="KLA59" s="38"/>
      <c r="KLB59" s="38"/>
      <c r="KLC59" s="38"/>
      <c r="KLD59" s="38"/>
      <c r="KLE59" s="38"/>
      <c r="KLF59" s="38"/>
      <c r="KLG59" s="38"/>
      <c r="KLH59" s="38"/>
      <c r="KLI59" s="38"/>
      <c r="KLJ59" s="38"/>
      <c r="KLK59" s="38"/>
      <c r="KLL59" s="38"/>
      <c r="KLM59" s="38"/>
      <c r="KLN59" s="38"/>
      <c r="KLO59" s="38"/>
      <c r="KLP59" s="38"/>
      <c r="KLQ59" s="38"/>
      <c r="KLR59" s="38"/>
      <c r="KLS59" s="38"/>
      <c r="KLT59" s="38"/>
      <c r="KLU59" s="38"/>
      <c r="KLV59" s="38"/>
      <c r="KLW59" s="38"/>
      <c r="KLX59" s="38"/>
      <c r="KLY59" s="38"/>
      <c r="KLZ59" s="38"/>
      <c r="KMA59" s="38"/>
      <c r="KMB59" s="38"/>
      <c r="KMC59" s="38"/>
      <c r="KMD59" s="38"/>
      <c r="KME59" s="38"/>
      <c r="KMF59" s="38"/>
      <c r="KMG59" s="38"/>
      <c r="KMH59" s="38"/>
      <c r="KMI59" s="38"/>
      <c r="KMJ59" s="38"/>
      <c r="KMK59" s="38"/>
      <c r="KML59" s="38"/>
      <c r="KMM59" s="38"/>
      <c r="KMN59" s="38"/>
      <c r="KMO59" s="38"/>
      <c r="KMP59" s="38"/>
      <c r="KMQ59" s="38"/>
      <c r="KMR59" s="38"/>
      <c r="KMS59" s="38"/>
      <c r="KMT59" s="38"/>
      <c r="KMU59" s="38"/>
      <c r="KMV59" s="38"/>
      <c r="KMW59" s="38"/>
      <c r="KMX59" s="38"/>
      <c r="KMY59" s="38"/>
      <c r="KMZ59" s="38"/>
      <c r="KNA59" s="38"/>
      <c r="KNB59" s="38"/>
      <c r="KNC59" s="38"/>
      <c r="KND59" s="38"/>
      <c r="KNE59" s="38"/>
      <c r="KNF59" s="38"/>
      <c r="KNG59" s="38"/>
      <c r="KNH59" s="38"/>
      <c r="KNI59" s="38"/>
      <c r="KNJ59" s="38"/>
      <c r="KNK59" s="38"/>
      <c r="KNL59" s="38"/>
      <c r="KNM59" s="38"/>
      <c r="KNN59" s="38"/>
      <c r="KNO59" s="38"/>
      <c r="KNP59" s="38"/>
      <c r="KNQ59" s="38"/>
      <c r="KNR59" s="38"/>
      <c r="KNS59" s="38"/>
      <c r="KNT59" s="38"/>
      <c r="KNU59" s="38"/>
      <c r="KNV59" s="38"/>
      <c r="KNW59" s="38"/>
      <c r="KNX59" s="38"/>
      <c r="KNY59" s="38"/>
      <c r="KNZ59" s="38"/>
      <c r="KOA59" s="38"/>
      <c r="KOB59" s="38"/>
      <c r="KOC59" s="38"/>
      <c r="KOD59" s="38"/>
      <c r="KOE59" s="38"/>
      <c r="KOF59" s="38"/>
      <c r="KOG59" s="38"/>
      <c r="KOH59" s="38"/>
      <c r="KOI59" s="38"/>
      <c r="KOJ59" s="38"/>
      <c r="KOK59" s="38"/>
      <c r="KOL59" s="38"/>
      <c r="KOM59" s="38"/>
      <c r="KON59" s="38"/>
      <c r="KOO59" s="38"/>
      <c r="KOP59" s="38"/>
      <c r="KOQ59" s="38"/>
      <c r="KOR59" s="38"/>
      <c r="KOS59" s="38"/>
      <c r="KOT59" s="38"/>
      <c r="KOU59" s="38"/>
      <c r="KOV59" s="38"/>
      <c r="KOW59" s="38"/>
      <c r="KOX59" s="38"/>
      <c r="KOY59" s="38"/>
      <c r="KOZ59" s="38"/>
      <c r="KPA59" s="38"/>
      <c r="KPB59" s="38"/>
      <c r="KPC59" s="38"/>
      <c r="KPD59" s="38"/>
      <c r="KPE59" s="38"/>
      <c r="KPF59" s="38"/>
      <c r="KPG59" s="38"/>
      <c r="KPH59" s="38"/>
      <c r="KPI59" s="38"/>
      <c r="KPJ59" s="38"/>
      <c r="KPK59" s="38"/>
      <c r="KPL59" s="38"/>
      <c r="KPM59" s="38"/>
      <c r="KPN59" s="38"/>
      <c r="KPO59" s="38"/>
      <c r="KPP59" s="38"/>
      <c r="KPQ59" s="38"/>
      <c r="KPR59" s="38"/>
      <c r="KPS59" s="38"/>
      <c r="KPT59" s="38"/>
      <c r="KPU59" s="38"/>
      <c r="KPV59" s="38"/>
      <c r="KPW59" s="38"/>
      <c r="KPX59" s="38"/>
      <c r="KPY59" s="38"/>
      <c r="KPZ59" s="38"/>
      <c r="KQA59" s="38"/>
      <c r="KQB59" s="38"/>
      <c r="KQC59" s="38"/>
      <c r="KQD59" s="38"/>
      <c r="KQE59" s="38"/>
      <c r="KQF59" s="38"/>
      <c r="KQG59" s="38"/>
      <c r="KQH59" s="38"/>
      <c r="KQI59" s="38"/>
      <c r="KQJ59" s="38"/>
      <c r="KQK59" s="38"/>
      <c r="KQL59" s="38"/>
      <c r="KQM59" s="38"/>
      <c r="KQN59" s="38"/>
      <c r="KQO59" s="38"/>
      <c r="KQP59" s="38"/>
      <c r="KQQ59" s="38"/>
      <c r="KQR59" s="38"/>
      <c r="KQS59" s="38"/>
      <c r="KQT59" s="38"/>
      <c r="KQU59" s="38"/>
      <c r="KQV59" s="38"/>
      <c r="KQW59" s="38"/>
      <c r="KQX59" s="38"/>
      <c r="KQY59" s="38"/>
      <c r="KQZ59" s="38"/>
      <c r="KRA59" s="38"/>
      <c r="KRB59" s="38"/>
      <c r="KRC59" s="38"/>
      <c r="KRD59" s="38"/>
      <c r="KRE59" s="38"/>
      <c r="KRF59" s="38"/>
      <c r="KRG59" s="38"/>
      <c r="KRH59" s="38"/>
      <c r="KRI59" s="38"/>
      <c r="KRJ59" s="38"/>
      <c r="KRK59" s="38"/>
      <c r="KRL59" s="38"/>
      <c r="KRM59" s="38"/>
      <c r="KRN59" s="38"/>
      <c r="KRO59" s="38"/>
      <c r="KRP59" s="38"/>
      <c r="KRQ59" s="38"/>
      <c r="KRR59" s="38"/>
      <c r="KRS59" s="38"/>
      <c r="KRT59" s="38"/>
      <c r="KRU59" s="38"/>
      <c r="KRV59" s="38"/>
      <c r="KRW59" s="38"/>
      <c r="KRX59" s="38"/>
      <c r="KRY59" s="38"/>
      <c r="KRZ59" s="38"/>
      <c r="KSA59" s="38"/>
      <c r="KSB59" s="38"/>
      <c r="KSC59" s="38"/>
      <c r="KSD59" s="38"/>
      <c r="KSE59" s="38"/>
      <c r="KSF59" s="38"/>
      <c r="KSG59" s="38"/>
      <c r="KSH59" s="38"/>
      <c r="KSI59" s="38"/>
      <c r="KSJ59" s="38"/>
      <c r="KSK59" s="38"/>
      <c r="KSL59" s="38"/>
      <c r="KSM59" s="38"/>
      <c r="KSN59" s="38"/>
      <c r="KSO59" s="38"/>
      <c r="KSP59" s="38"/>
      <c r="KSQ59" s="38"/>
      <c r="KSR59" s="38"/>
      <c r="KSS59" s="38"/>
      <c r="KST59" s="38"/>
      <c r="KSU59" s="38"/>
      <c r="KSV59" s="38"/>
      <c r="KSW59" s="38"/>
      <c r="KSX59" s="38"/>
      <c r="KSY59" s="38"/>
      <c r="KSZ59" s="38"/>
      <c r="KTA59" s="38"/>
      <c r="KTB59" s="38"/>
      <c r="KTC59" s="38"/>
      <c r="KTD59" s="38"/>
      <c r="KTE59" s="38"/>
      <c r="KTF59" s="38"/>
      <c r="KTG59" s="38"/>
      <c r="KTH59" s="38"/>
      <c r="KTI59" s="38"/>
      <c r="KTJ59" s="38"/>
      <c r="KTK59" s="38"/>
      <c r="KTL59" s="38"/>
      <c r="KTM59" s="38"/>
      <c r="KTN59" s="38"/>
      <c r="KTO59" s="38"/>
      <c r="KTP59" s="38"/>
      <c r="KTQ59" s="38"/>
      <c r="KTR59" s="38"/>
      <c r="KTS59" s="38"/>
      <c r="KTT59" s="38"/>
      <c r="KTU59" s="38"/>
      <c r="KTV59" s="38"/>
      <c r="KTW59" s="38"/>
      <c r="KTX59" s="38"/>
      <c r="KTY59" s="38"/>
      <c r="KTZ59" s="38"/>
      <c r="KUA59" s="38"/>
      <c r="KUB59" s="38"/>
      <c r="KUC59" s="38"/>
      <c r="KUD59" s="38"/>
      <c r="KUE59" s="38"/>
      <c r="KUF59" s="38"/>
      <c r="KUG59" s="38"/>
      <c r="KUH59" s="38"/>
      <c r="KUI59" s="38"/>
      <c r="KUJ59" s="38"/>
      <c r="KUK59" s="38"/>
      <c r="KUL59" s="38"/>
      <c r="KUM59" s="38"/>
      <c r="KUN59" s="38"/>
      <c r="KUO59" s="38"/>
      <c r="KUP59" s="38"/>
      <c r="KUQ59" s="38"/>
      <c r="KUR59" s="38"/>
      <c r="KUS59" s="38"/>
      <c r="KUT59" s="38"/>
      <c r="KUU59" s="38"/>
      <c r="KUV59" s="38"/>
      <c r="KUW59" s="38"/>
      <c r="KUX59" s="38"/>
      <c r="KUY59" s="38"/>
      <c r="KUZ59" s="38"/>
      <c r="KVA59" s="38"/>
      <c r="KVB59" s="38"/>
      <c r="KVC59" s="38"/>
      <c r="KVD59" s="38"/>
      <c r="KVE59" s="38"/>
      <c r="KVF59" s="38"/>
      <c r="KVG59" s="38"/>
      <c r="KVH59" s="38"/>
      <c r="KVI59" s="38"/>
      <c r="KVJ59" s="38"/>
      <c r="KVK59" s="38"/>
      <c r="KVL59" s="38"/>
      <c r="KVM59" s="38"/>
      <c r="KVN59" s="38"/>
      <c r="KVO59" s="38"/>
      <c r="KVP59" s="38"/>
      <c r="KVQ59" s="38"/>
      <c r="KVR59" s="38"/>
      <c r="KVS59" s="38"/>
      <c r="KVT59" s="38"/>
      <c r="KVU59" s="38"/>
      <c r="KVV59" s="38"/>
      <c r="KVW59" s="38"/>
      <c r="KVX59" s="38"/>
      <c r="KVY59" s="38"/>
      <c r="KVZ59" s="38"/>
      <c r="KWA59" s="38"/>
      <c r="KWB59" s="38"/>
      <c r="KWC59" s="38"/>
      <c r="KWD59" s="38"/>
      <c r="KWE59" s="38"/>
      <c r="KWF59" s="38"/>
      <c r="KWG59" s="38"/>
      <c r="KWH59" s="38"/>
      <c r="KWI59" s="38"/>
      <c r="KWJ59" s="38"/>
      <c r="KWK59" s="38"/>
      <c r="KWL59" s="38"/>
      <c r="KWM59" s="38"/>
      <c r="KWN59" s="38"/>
      <c r="KWO59" s="38"/>
      <c r="KWP59" s="38"/>
      <c r="KWQ59" s="38"/>
      <c r="KWR59" s="38"/>
      <c r="KWS59" s="38"/>
      <c r="KWT59" s="38"/>
      <c r="KWU59" s="38"/>
      <c r="KWV59" s="38"/>
      <c r="KWW59" s="38"/>
      <c r="KWX59" s="38"/>
      <c r="KWY59" s="38"/>
      <c r="KWZ59" s="38"/>
      <c r="KXA59" s="38"/>
      <c r="KXB59" s="38"/>
      <c r="KXC59" s="38"/>
      <c r="KXD59" s="38"/>
      <c r="KXE59" s="38"/>
      <c r="KXF59" s="38"/>
      <c r="KXG59" s="38"/>
      <c r="KXH59" s="38"/>
      <c r="KXI59" s="38"/>
      <c r="KXJ59" s="38"/>
      <c r="KXK59" s="38"/>
      <c r="KXL59" s="38"/>
      <c r="KXM59" s="38"/>
      <c r="KXN59" s="38"/>
      <c r="KXO59" s="38"/>
      <c r="KXP59" s="38"/>
      <c r="KXQ59" s="38"/>
      <c r="KXR59" s="38"/>
      <c r="KXS59" s="38"/>
      <c r="KXT59" s="38"/>
      <c r="KXU59" s="38"/>
      <c r="KXV59" s="38"/>
      <c r="KXW59" s="38"/>
      <c r="KXX59" s="38"/>
      <c r="KXY59" s="38"/>
      <c r="KXZ59" s="38"/>
      <c r="KYA59" s="38"/>
      <c r="KYB59" s="38"/>
      <c r="KYC59" s="38"/>
      <c r="KYD59" s="38"/>
      <c r="KYE59" s="38"/>
      <c r="KYF59" s="38"/>
      <c r="KYG59" s="38"/>
      <c r="KYH59" s="38"/>
      <c r="KYI59" s="38"/>
      <c r="KYJ59" s="38"/>
      <c r="KYK59" s="38"/>
      <c r="KYL59" s="38"/>
      <c r="KYM59" s="38"/>
      <c r="KYN59" s="38"/>
      <c r="KYO59" s="38"/>
      <c r="KYP59" s="38"/>
      <c r="KYQ59" s="38"/>
      <c r="KYR59" s="38"/>
      <c r="KYS59" s="38"/>
      <c r="KYT59" s="38"/>
      <c r="KYU59" s="38"/>
      <c r="KYV59" s="38"/>
      <c r="KYW59" s="38"/>
      <c r="KYX59" s="38"/>
      <c r="KYY59" s="38"/>
      <c r="KYZ59" s="38"/>
      <c r="KZA59" s="38"/>
      <c r="KZB59" s="38"/>
      <c r="KZC59" s="38"/>
      <c r="KZD59" s="38"/>
      <c r="KZE59" s="38"/>
      <c r="KZF59" s="38"/>
      <c r="KZG59" s="38"/>
      <c r="KZH59" s="38"/>
      <c r="KZI59" s="38"/>
      <c r="KZJ59" s="38"/>
      <c r="KZK59" s="38"/>
      <c r="KZL59" s="38"/>
      <c r="KZM59" s="38"/>
      <c r="KZN59" s="38"/>
      <c r="KZO59" s="38"/>
      <c r="KZP59" s="38"/>
      <c r="KZQ59" s="38"/>
      <c r="KZR59" s="38"/>
      <c r="KZS59" s="38"/>
      <c r="KZT59" s="38"/>
      <c r="KZU59" s="38"/>
      <c r="KZV59" s="38"/>
      <c r="KZW59" s="38"/>
      <c r="KZX59" s="38"/>
      <c r="KZY59" s="38"/>
      <c r="KZZ59" s="38"/>
      <c r="LAA59" s="38"/>
      <c r="LAB59" s="38"/>
      <c r="LAC59" s="38"/>
      <c r="LAD59" s="38"/>
      <c r="LAE59" s="38"/>
      <c r="LAF59" s="38"/>
      <c r="LAG59" s="38"/>
      <c r="LAH59" s="38"/>
      <c r="LAI59" s="38"/>
      <c r="LAJ59" s="38"/>
      <c r="LAK59" s="38"/>
      <c r="LAL59" s="38"/>
      <c r="LAM59" s="38"/>
      <c r="LAN59" s="38"/>
      <c r="LAO59" s="38"/>
      <c r="LAP59" s="38"/>
      <c r="LAQ59" s="38"/>
      <c r="LAR59" s="38"/>
      <c r="LAS59" s="38"/>
      <c r="LAT59" s="38"/>
      <c r="LAU59" s="38"/>
      <c r="LAV59" s="38"/>
      <c r="LAW59" s="38"/>
      <c r="LAX59" s="38"/>
      <c r="LAY59" s="38"/>
      <c r="LAZ59" s="38"/>
      <c r="LBA59" s="38"/>
      <c r="LBB59" s="38"/>
      <c r="LBC59" s="38"/>
      <c r="LBD59" s="38"/>
      <c r="LBE59" s="38"/>
      <c r="LBF59" s="38"/>
      <c r="LBG59" s="38"/>
      <c r="LBH59" s="38"/>
      <c r="LBI59" s="38"/>
      <c r="LBJ59" s="38"/>
      <c r="LBK59" s="38"/>
      <c r="LBL59" s="38"/>
      <c r="LBM59" s="38"/>
      <c r="LBN59" s="38"/>
      <c r="LBO59" s="38"/>
      <c r="LBP59" s="38"/>
      <c r="LBQ59" s="38"/>
      <c r="LBR59" s="38"/>
      <c r="LBS59" s="38"/>
      <c r="LBT59" s="38"/>
      <c r="LBU59" s="38"/>
      <c r="LBV59" s="38"/>
      <c r="LBW59" s="38"/>
      <c r="LBX59" s="38"/>
      <c r="LBY59" s="38"/>
      <c r="LBZ59" s="38"/>
      <c r="LCA59" s="38"/>
      <c r="LCB59" s="38"/>
      <c r="LCC59" s="38"/>
      <c r="LCD59" s="38"/>
      <c r="LCE59" s="38"/>
      <c r="LCF59" s="38"/>
      <c r="LCG59" s="38"/>
      <c r="LCH59" s="38"/>
      <c r="LCI59" s="38"/>
      <c r="LCJ59" s="38"/>
      <c r="LCK59" s="38"/>
      <c r="LCL59" s="38"/>
      <c r="LCM59" s="38"/>
      <c r="LCN59" s="38"/>
      <c r="LCO59" s="38"/>
      <c r="LCP59" s="38"/>
      <c r="LCQ59" s="38"/>
      <c r="LCR59" s="38"/>
      <c r="LCS59" s="38"/>
      <c r="LCT59" s="38"/>
      <c r="LCU59" s="38"/>
      <c r="LCV59" s="38"/>
      <c r="LCW59" s="38"/>
      <c r="LCX59" s="38"/>
      <c r="LCY59" s="38"/>
      <c r="LCZ59" s="38"/>
      <c r="LDA59" s="38"/>
      <c r="LDB59" s="38"/>
      <c r="LDC59" s="38"/>
      <c r="LDD59" s="38"/>
      <c r="LDE59" s="38"/>
      <c r="LDF59" s="38"/>
      <c r="LDG59" s="38"/>
      <c r="LDH59" s="38"/>
      <c r="LDI59" s="38"/>
      <c r="LDJ59" s="38"/>
      <c r="LDK59" s="38"/>
      <c r="LDL59" s="38"/>
      <c r="LDM59" s="38"/>
      <c r="LDN59" s="38"/>
      <c r="LDO59" s="38"/>
      <c r="LDP59" s="38"/>
      <c r="LDQ59" s="38"/>
      <c r="LDR59" s="38"/>
      <c r="LDS59" s="38"/>
      <c r="LDT59" s="38"/>
      <c r="LDU59" s="38"/>
      <c r="LDV59" s="38"/>
      <c r="LDW59" s="38"/>
      <c r="LDX59" s="38"/>
      <c r="LDY59" s="38"/>
      <c r="LDZ59" s="38"/>
      <c r="LEA59" s="38"/>
      <c r="LEB59" s="38"/>
      <c r="LEC59" s="38"/>
      <c r="LED59" s="38"/>
      <c r="LEE59" s="38"/>
      <c r="LEF59" s="38"/>
      <c r="LEG59" s="38"/>
      <c r="LEH59" s="38"/>
      <c r="LEI59" s="38"/>
      <c r="LEJ59" s="38"/>
      <c r="LEK59" s="38"/>
      <c r="LEL59" s="38"/>
      <c r="LEM59" s="38"/>
      <c r="LEN59" s="38"/>
      <c r="LEO59" s="38"/>
      <c r="LEP59" s="38"/>
      <c r="LEQ59" s="38"/>
      <c r="LER59" s="38"/>
      <c r="LES59" s="38"/>
      <c r="LET59" s="38"/>
      <c r="LEU59" s="38"/>
      <c r="LEV59" s="38"/>
      <c r="LEW59" s="38"/>
      <c r="LEX59" s="38"/>
      <c r="LEY59" s="38"/>
      <c r="LEZ59" s="38"/>
      <c r="LFA59" s="38"/>
      <c r="LFB59" s="38"/>
      <c r="LFC59" s="38"/>
      <c r="LFD59" s="38"/>
      <c r="LFE59" s="38"/>
      <c r="LFF59" s="38"/>
      <c r="LFG59" s="38"/>
      <c r="LFH59" s="38"/>
      <c r="LFI59" s="38"/>
      <c r="LFJ59" s="38"/>
      <c r="LFK59" s="38"/>
      <c r="LFL59" s="38"/>
      <c r="LFM59" s="38"/>
      <c r="LFN59" s="38"/>
      <c r="LFO59" s="38"/>
      <c r="LFP59" s="38"/>
      <c r="LFQ59" s="38"/>
      <c r="LFR59" s="38"/>
      <c r="LFS59" s="38"/>
      <c r="LFT59" s="38"/>
      <c r="LFU59" s="38"/>
      <c r="LFV59" s="38"/>
      <c r="LFW59" s="38"/>
      <c r="LFX59" s="38"/>
      <c r="LFY59" s="38"/>
      <c r="LFZ59" s="38"/>
      <c r="LGA59" s="38"/>
      <c r="LGB59" s="38"/>
      <c r="LGC59" s="38"/>
      <c r="LGD59" s="38"/>
      <c r="LGE59" s="38"/>
      <c r="LGF59" s="38"/>
      <c r="LGG59" s="38"/>
      <c r="LGH59" s="38"/>
      <c r="LGI59" s="38"/>
      <c r="LGJ59" s="38"/>
      <c r="LGK59" s="38"/>
      <c r="LGL59" s="38"/>
      <c r="LGM59" s="38"/>
      <c r="LGN59" s="38"/>
      <c r="LGO59" s="38"/>
      <c r="LGP59" s="38"/>
      <c r="LGQ59" s="38"/>
      <c r="LGR59" s="38"/>
      <c r="LGS59" s="38"/>
      <c r="LGT59" s="38"/>
      <c r="LGU59" s="38"/>
      <c r="LGV59" s="38"/>
      <c r="LGW59" s="38"/>
      <c r="LGX59" s="38"/>
      <c r="LGY59" s="38"/>
      <c r="LGZ59" s="38"/>
      <c r="LHA59" s="38"/>
      <c r="LHB59" s="38"/>
      <c r="LHC59" s="38"/>
      <c r="LHD59" s="38"/>
      <c r="LHE59" s="38"/>
      <c r="LHF59" s="38"/>
      <c r="LHG59" s="38"/>
      <c r="LHH59" s="38"/>
      <c r="LHI59" s="38"/>
      <c r="LHJ59" s="38"/>
      <c r="LHK59" s="38"/>
      <c r="LHL59" s="38"/>
      <c r="LHM59" s="38"/>
      <c r="LHN59" s="38"/>
      <c r="LHO59" s="38"/>
      <c r="LHP59" s="38"/>
      <c r="LHQ59" s="38"/>
      <c r="LHR59" s="38"/>
      <c r="LHS59" s="38"/>
      <c r="LHT59" s="38"/>
      <c r="LHU59" s="38"/>
      <c r="LHV59" s="38"/>
      <c r="LHW59" s="38"/>
      <c r="LHX59" s="38"/>
      <c r="LHY59" s="38"/>
      <c r="LHZ59" s="38"/>
      <c r="LIA59" s="38"/>
      <c r="LIB59" s="38"/>
      <c r="LIC59" s="38"/>
      <c r="LID59" s="38"/>
      <c r="LIE59" s="38"/>
      <c r="LIF59" s="38"/>
      <c r="LIG59" s="38"/>
      <c r="LIH59" s="38"/>
      <c r="LII59" s="38"/>
      <c r="LIJ59" s="38"/>
      <c r="LIK59" s="38"/>
      <c r="LIL59" s="38"/>
      <c r="LIM59" s="38"/>
      <c r="LIN59" s="38"/>
      <c r="LIO59" s="38"/>
      <c r="LIP59" s="38"/>
      <c r="LIQ59" s="38"/>
      <c r="LIR59" s="38"/>
      <c r="LIS59" s="38"/>
      <c r="LIT59" s="38"/>
      <c r="LIU59" s="38"/>
      <c r="LIV59" s="38"/>
      <c r="LIW59" s="38"/>
      <c r="LIX59" s="38"/>
      <c r="LIY59" s="38"/>
      <c r="LIZ59" s="38"/>
      <c r="LJA59" s="38"/>
      <c r="LJB59" s="38"/>
      <c r="LJC59" s="38"/>
      <c r="LJD59" s="38"/>
      <c r="LJE59" s="38"/>
      <c r="LJF59" s="38"/>
      <c r="LJG59" s="38"/>
      <c r="LJH59" s="38"/>
      <c r="LJI59" s="38"/>
      <c r="LJJ59" s="38"/>
      <c r="LJK59" s="38"/>
      <c r="LJL59" s="38"/>
      <c r="LJM59" s="38"/>
      <c r="LJN59" s="38"/>
      <c r="LJO59" s="38"/>
      <c r="LJP59" s="38"/>
      <c r="LJQ59" s="38"/>
      <c r="LJR59" s="38"/>
      <c r="LJS59" s="38"/>
      <c r="LJT59" s="38"/>
      <c r="LJU59" s="38"/>
      <c r="LJV59" s="38"/>
      <c r="LJW59" s="38"/>
      <c r="LJX59" s="38"/>
      <c r="LJY59" s="38"/>
      <c r="LJZ59" s="38"/>
      <c r="LKA59" s="38"/>
      <c r="LKB59" s="38"/>
      <c r="LKC59" s="38"/>
      <c r="LKD59" s="38"/>
      <c r="LKE59" s="38"/>
      <c r="LKF59" s="38"/>
      <c r="LKG59" s="38"/>
      <c r="LKH59" s="38"/>
      <c r="LKI59" s="38"/>
      <c r="LKJ59" s="38"/>
      <c r="LKK59" s="38"/>
      <c r="LKL59" s="38"/>
      <c r="LKM59" s="38"/>
      <c r="LKN59" s="38"/>
      <c r="LKO59" s="38"/>
      <c r="LKP59" s="38"/>
      <c r="LKQ59" s="38"/>
      <c r="LKR59" s="38"/>
      <c r="LKS59" s="38"/>
      <c r="LKT59" s="38"/>
      <c r="LKU59" s="38"/>
      <c r="LKV59" s="38"/>
      <c r="LKW59" s="38"/>
      <c r="LKX59" s="38"/>
      <c r="LKY59" s="38"/>
      <c r="LKZ59" s="38"/>
      <c r="LLA59" s="38"/>
      <c r="LLB59" s="38"/>
      <c r="LLC59" s="38"/>
      <c r="LLD59" s="38"/>
      <c r="LLE59" s="38"/>
      <c r="LLF59" s="38"/>
      <c r="LLG59" s="38"/>
      <c r="LLH59" s="38"/>
      <c r="LLI59" s="38"/>
      <c r="LLJ59" s="38"/>
      <c r="LLK59" s="38"/>
      <c r="LLL59" s="38"/>
      <c r="LLM59" s="38"/>
      <c r="LLN59" s="38"/>
      <c r="LLO59" s="38"/>
      <c r="LLP59" s="38"/>
      <c r="LLQ59" s="38"/>
      <c r="LLR59" s="38"/>
      <c r="LLS59" s="38"/>
      <c r="LLT59" s="38"/>
      <c r="LLU59" s="38"/>
      <c r="LLV59" s="38"/>
      <c r="LLW59" s="38"/>
      <c r="LLX59" s="38"/>
      <c r="LLY59" s="38"/>
      <c r="LLZ59" s="38"/>
      <c r="LMA59" s="38"/>
      <c r="LMB59" s="38"/>
      <c r="LMC59" s="38"/>
      <c r="LMD59" s="38"/>
      <c r="LME59" s="38"/>
      <c r="LMF59" s="38"/>
      <c r="LMG59" s="38"/>
      <c r="LMH59" s="38"/>
      <c r="LMI59" s="38"/>
      <c r="LMJ59" s="38"/>
      <c r="LMK59" s="38"/>
      <c r="LML59" s="38"/>
      <c r="LMM59" s="38"/>
      <c r="LMN59" s="38"/>
      <c r="LMO59" s="38"/>
      <c r="LMP59" s="38"/>
      <c r="LMQ59" s="38"/>
      <c r="LMR59" s="38"/>
      <c r="LMS59" s="38"/>
      <c r="LMT59" s="38"/>
      <c r="LMU59" s="38"/>
      <c r="LMV59" s="38"/>
      <c r="LMW59" s="38"/>
      <c r="LMX59" s="38"/>
      <c r="LMY59" s="38"/>
      <c r="LMZ59" s="38"/>
      <c r="LNA59" s="38"/>
      <c r="LNB59" s="38"/>
      <c r="LNC59" s="38"/>
      <c r="LND59" s="38"/>
      <c r="LNE59" s="38"/>
      <c r="LNF59" s="38"/>
      <c r="LNG59" s="38"/>
      <c r="LNH59" s="38"/>
      <c r="LNI59" s="38"/>
      <c r="LNJ59" s="38"/>
      <c r="LNK59" s="38"/>
      <c r="LNL59" s="38"/>
      <c r="LNM59" s="38"/>
      <c r="LNN59" s="38"/>
      <c r="LNO59" s="38"/>
      <c r="LNP59" s="38"/>
      <c r="LNQ59" s="38"/>
      <c r="LNR59" s="38"/>
      <c r="LNS59" s="38"/>
      <c r="LNT59" s="38"/>
      <c r="LNU59" s="38"/>
      <c r="LNV59" s="38"/>
      <c r="LNW59" s="38"/>
      <c r="LNX59" s="38"/>
      <c r="LNY59" s="38"/>
      <c r="LNZ59" s="38"/>
      <c r="LOA59" s="38"/>
      <c r="LOB59" s="38"/>
      <c r="LOC59" s="38"/>
      <c r="LOD59" s="38"/>
      <c r="LOE59" s="38"/>
      <c r="LOF59" s="38"/>
      <c r="LOG59" s="38"/>
      <c r="LOH59" s="38"/>
      <c r="LOI59" s="38"/>
      <c r="LOJ59" s="38"/>
      <c r="LOK59" s="38"/>
      <c r="LOL59" s="38"/>
      <c r="LOM59" s="38"/>
      <c r="LON59" s="38"/>
      <c r="LOO59" s="38"/>
      <c r="LOP59" s="38"/>
      <c r="LOQ59" s="38"/>
      <c r="LOR59" s="38"/>
      <c r="LOS59" s="38"/>
      <c r="LOT59" s="38"/>
      <c r="LOU59" s="38"/>
      <c r="LOV59" s="38"/>
      <c r="LOW59" s="38"/>
      <c r="LOX59" s="38"/>
      <c r="LOY59" s="38"/>
      <c r="LOZ59" s="38"/>
      <c r="LPA59" s="38"/>
      <c r="LPB59" s="38"/>
      <c r="LPC59" s="38"/>
      <c r="LPD59" s="38"/>
      <c r="LPE59" s="38"/>
      <c r="LPF59" s="38"/>
      <c r="LPG59" s="38"/>
      <c r="LPH59" s="38"/>
      <c r="LPI59" s="38"/>
      <c r="LPJ59" s="38"/>
      <c r="LPK59" s="38"/>
      <c r="LPL59" s="38"/>
      <c r="LPM59" s="38"/>
      <c r="LPN59" s="38"/>
      <c r="LPO59" s="38"/>
      <c r="LPP59" s="38"/>
      <c r="LPQ59" s="38"/>
      <c r="LPR59" s="38"/>
      <c r="LPS59" s="38"/>
      <c r="LPT59" s="38"/>
      <c r="LPU59" s="38"/>
      <c r="LPV59" s="38"/>
      <c r="LPW59" s="38"/>
      <c r="LPX59" s="38"/>
      <c r="LPY59" s="38"/>
      <c r="LPZ59" s="38"/>
      <c r="LQA59" s="38"/>
      <c r="LQB59" s="38"/>
      <c r="LQC59" s="38"/>
      <c r="LQD59" s="38"/>
      <c r="LQE59" s="38"/>
      <c r="LQF59" s="38"/>
      <c r="LQG59" s="38"/>
      <c r="LQH59" s="38"/>
      <c r="LQI59" s="38"/>
      <c r="LQJ59" s="38"/>
      <c r="LQK59" s="38"/>
      <c r="LQL59" s="38"/>
      <c r="LQM59" s="38"/>
      <c r="LQN59" s="38"/>
      <c r="LQO59" s="38"/>
      <c r="LQP59" s="38"/>
      <c r="LQQ59" s="38"/>
      <c r="LQR59" s="38"/>
      <c r="LQS59" s="38"/>
      <c r="LQT59" s="38"/>
      <c r="LQU59" s="38"/>
      <c r="LQV59" s="38"/>
      <c r="LQW59" s="38"/>
      <c r="LQX59" s="38"/>
      <c r="LQY59" s="38"/>
      <c r="LQZ59" s="38"/>
      <c r="LRA59" s="38"/>
      <c r="LRB59" s="38"/>
      <c r="LRC59" s="38"/>
      <c r="LRD59" s="38"/>
      <c r="LRE59" s="38"/>
      <c r="LRF59" s="38"/>
      <c r="LRG59" s="38"/>
      <c r="LRH59" s="38"/>
      <c r="LRI59" s="38"/>
      <c r="LRJ59" s="38"/>
      <c r="LRK59" s="38"/>
      <c r="LRL59" s="38"/>
      <c r="LRM59" s="38"/>
      <c r="LRN59" s="38"/>
      <c r="LRO59" s="38"/>
      <c r="LRP59" s="38"/>
      <c r="LRQ59" s="38"/>
      <c r="LRR59" s="38"/>
      <c r="LRS59" s="38"/>
      <c r="LRT59" s="38"/>
      <c r="LRU59" s="38"/>
      <c r="LRV59" s="38"/>
      <c r="LRW59" s="38"/>
      <c r="LRX59" s="38"/>
      <c r="LRY59" s="38"/>
      <c r="LRZ59" s="38"/>
      <c r="LSA59" s="38"/>
      <c r="LSB59" s="38"/>
      <c r="LSC59" s="38"/>
      <c r="LSD59" s="38"/>
      <c r="LSE59" s="38"/>
      <c r="LSF59" s="38"/>
      <c r="LSG59" s="38"/>
      <c r="LSH59" s="38"/>
      <c r="LSI59" s="38"/>
      <c r="LSJ59" s="38"/>
      <c r="LSK59" s="38"/>
      <c r="LSL59" s="38"/>
      <c r="LSM59" s="38"/>
      <c r="LSN59" s="38"/>
      <c r="LSO59" s="38"/>
      <c r="LSP59" s="38"/>
      <c r="LSQ59" s="38"/>
      <c r="LSR59" s="38"/>
      <c r="LSS59" s="38"/>
      <c r="LST59" s="38"/>
      <c r="LSU59" s="38"/>
      <c r="LSV59" s="38"/>
      <c r="LSW59" s="38"/>
      <c r="LSX59" s="38"/>
      <c r="LSY59" s="38"/>
      <c r="LSZ59" s="38"/>
      <c r="LTA59" s="38"/>
      <c r="LTB59" s="38"/>
      <c r="LTC59" s="38"/>
      <c r="LTD59" s="38"/>
      <c r="LTE59" s="38"/>
      <c r="LTF59" s="38"/>
      <c r="LTG59" s="38"/>
      <c r="LTH59" s="38"/>
      <c r="LTI59" s="38"/>
      <c r="LTJ59" s="38"/>
      <c r="LTK59" s="38"/>
      <c r="LTL59" s="38"/>
      <c r="LTM59" s="38"/>
      <c r="LTN59" s="38"/>
      <c r="LTO59" s="38"/>
      <c r="LTP59" s="38"/>
      <c r="LTQ59" s="38"/>
      <c r="LTR59" s="38"/>
      <c r="LTS59" s="38"/>
      <c r="LTT59" s="38"/>
      <c r="LTU59" s="38"/>
      <c r="LTV59" s="38"/>
      <c r="LTW59" s="38"/>
      <c r="LTX59" s="38"/>
      <c r="LTY59" s="38"/>
      <c r="LTZ59" s="38"/>
      <c r="LUA59" s="38"/>
      <c r="LUB59" s="38"/>
      <c r="LUC59" s="38"/>
      <c r="LUD59" s="38"/>
      <c r="LUE59" s="38"/>
      <c r="LUF59" s="38"/>
      <c r="LUG59" s="38"/>
      <c r="LUH59" s="38"/>
      <c r="LUI59" s="38"/>
      <c r="LUJ59" s="38"/>
      <c r="LUK59" s="38"/>
      <c r="LUL59" s="38"/>
      <c r="LUM59" s="38"/>
      <c r="LUN59" s="38"/>
      <c r="LUO59" s="38"/>
      <c r="LUP59" s="38"/>
      <c r="LUQ59" s="38"/>
      <c r="LUR59" s="38"/>
      <c r="LUS59" s="38"/>
      <c r="LUT59" s="38"/>
      <c r="LUU59" s="38"/>
      <c r="LUV59" s="38"/>
      <c r="LUW59" s="38"/>
      <c r="LUX59" s="38"/>
      <c r="LUY59" s="38"/>
      <c r="LUZ59" s="38"/>
      <c r="LVA59" s="38"/>
      <c r="LVB59" s="38"/>
      <c r="LVC59" s="38"/>
      <c r="LVD59" s="38"/>
      <c r="LVE59" s="38"/>
      <c r="LVF59" s="38"/>
      <c r="LVG59" s="38"/>
      <c r="LVH59" s="38"/>
      <c r="LVI59" s="38"/>
      <c r="LVJ59" s="38"/>
      <c r="LVK59" s="38"/>
      <c r="LVL59" s="38"/>
      <c r="LVM59" s="38"/>
      <c r="LVN59" s="38"/>
      <c r="LVO59" s="38"/>
      <c r="LVP59" s="38"/>
      <c r="LVQ59" s="38"/>
      <c r="LVR59" s="38"/>
      <c r="LVS59" s="38"/>
      <c r="LVT59" s="38"/>
      <c r="LVU59" s="38"/>
      <c r="LVV59" s="38"/>
      <c r="LVW59" s="38"/>
      <c r="LVX59" s="38"/>
      <c r="LVY59" s="38"/>
      <c r="LVZ59" s="38"/>
      <c r="LWA59" s="38"/>
      <c r="LWB59" s="38"/>
      <c r="LWC59" s="38"/>
      <c r="LWD59" s="38"/>
      <c r="LWE59" s="38"/>
      <c r="LWF59" s="38"/>
      <c r="LWG59" s="38"/>
      <c r="LWH59" s="38"/>
      <c r="LWI59" s="38"/>
      <c r="LWJ59" s="38"/>
      <c r="LWK59" s="38"/>
      <c r="LWL59" s="38"/>
      <c r="LWM59" s="38"/>
      <c r="LWN59" s="38"/>
      <c r="LWO59" s="38"/>
      <c r="LWP59" s="38"/>
      <c r="LWQ59" s="38"/>
      <c r="LWR59" s="38"/>
      <c r="LWS59" s="38"/>
      <c r="LWT59" s="38"/>
      <c r="LWU59" s="38"/>
      <c r="LWV59" s="38"/>
      <c r="LWW59" s="38"/>
      <c r="LWX59" s="38"/>
      <c r="LWY59" s="38"/>
      <c r="LWZ59" s="38"/>
      <c r="LXA59" s="38"/>
      <c r="LXB59" s="38"/>
      <c r="LXC59" s="38"/>
      <c r="LXD59" s="38"/>
      <c r="LXE59" s="38"/>
      <c r="LXF59" s="38"/>
      <c r="LXG59" s="38"/>
      <c r="LXH59" s="38"/>
      <c r="LXI59" s="38"/>
      <c r="LXJ59" s="38"/>
      <c r="LXK59" s="38"/>
      <c r="LXL59" s="38"/>
      <c r="LXM59" s="38"/>
      <c r="LXN59" s="38"/>
      <c r="LXO59" s="38"/>
      <c r="LXP59" s="38"/>
      <c r="LXQ59" s="38"/>
      <c r="LXR59" s="38"/>
      <c r="LXS59" s="38"/>
      <c r="LXT59" s="38"/>
      <c r="LXU59" s="38"/>
      <c r="LXV59" s="38"/>
      <c r="LXW59" s="38"/>
      <c r="LXX59" s="38"/>
      <c r="LXY59" s="38"/>
      <c r="LXZ59" s="38"/>
      <c r="LYA59" s="38"/>
      <c r="LYB59" s="38"/>
      <c r="LYC59" s="38"/>
      <c r="LYD59" s="38"/>
      <c r="LYE59" s="38"/>
      <c r="LYF59" s="38"/>
      <c r="LYG59" s="38"/>
      <c r="LYH59" s="38"/>
      <c r="LYI59" s="38"/>
      <c r="LYJ59" s="38"/>
      <c r="LYK59" s="38"/>
      <c r="LYL59" s="38"/>
      <c r="LYM59" s="38"/>
      <c r="LYN59" s="38"/>
      <c r="LYO59" s="38"/>
      <c r="LYP59" s="38"/>
      <c r="LYQ59" s="38"/>
      <c r="LYR59" s="38"/>
      <c r="LYS59" s="38"/>
      <c r="LYT59" s="38"/>
      <c r="LYU59" s="38"/>
      <c r="LYV59" s="38"/>
      <c r="LYW59" s="38"/>
      <c r="LYX59" s="38"/>
      <c r="LYY59" s="38"/>
      <c r="LYZ59" s="38"/>
      <c r="LZA59" s="38"/>
      <c r="LZB59" s="38"/>
      <c r="LZC59" s="38"/>
      <c r="LZD59" s="38"/>
      <c r="LZE59" s="38"/>
      <c r="LZF59" s="38"/>
      <c r="LZG59" s="38"/>
      <c r="LZH59" s="38"/>
      <c r="LZI59" s="38"/>
      <c r="LZJ59" s="38"/>
      <c r="LZK59" s="38"/>
      <c r="LZL59" s="38"/>
      <c r="LZM59" s="38"/>
      <c r="LZN59" s="38"/>
      <c r="LZO59" s="38"/>
      <c r="LZP59" s="38"/>
      <c r="LZQ59" s="38"/>
      <c r="LZR59" s="38"/>
      <c r="LZS59" s="38"/>
      <c r="LZT59" s="38"/>
      <c r="LZU59" s="38"/>
      <c r="LZV59" s="38"/>
      <c r="LZW59" s="38"/>
      <c r="LZX59" s="38"/>
      <c r="LZY59" s="38"/>
      <c r="LZZ59" s="38"/>
      <c r="MAA59" s="38"/>
      <c r="MAB59" s="38"/>
      <c r="MAC59" s="38"/>
      <c r="MAD59" s="38"/>
      <c r="MAE59" s="38"/>
      <c r="MAF59" s="38"/>
      <c r="MAG59" s="38"/>
      <c r="MAH59" s="38"/>
      <c r="MAI59" s="38"/>
      <c r="MAJ59" s="38"/>
      <c r="MAK59" s="38"/>
      <c r="MAL59" s="38"/>
      <c r="MAM59" s="38"/>
      <c r="MAN59" s="38"/>
      <c r="MAO59" s="38"/>
      <c r="MAP59" s="38"/>
      <c r="MAQ59" s="38"/>
      <c r="MAR59" s="38"/>
      <c r="MAS59" s="38"/>
      <c r="MAT59" s="38"/>
      <c r="MAU59" s="38"/>
      <c r="MAV59" s="38"/>
      <c r="MAW59" s="38"/>
      <c r="MAX59" s="38"/>
      <c r="MAY59" s="38"/>
      <c r="MAZ59" s="38"/>
      <c r="MBA59" s="38"/>
      <c r="MBB59" s="38"/>
      <c r="MBC59" s="38"/>
      <c r="MBD59" s="38"/>
      <c r="MBE59" s="38"/>
      <c r="MBF59" s="38"/>
      <c r="MBG59" s="38"/>
      <c r="MBH59" s="38"/>
      <c r="MBI59" s="38"/>
      <c r="MBJ59" s="38"/>
      <c r="MBK59" s="38"/>
      <c r="MBL59" s="38"/>
      <c r="MBM59" s="38"/>
      <c r="MBN59" s="38"/>
      <c r="MBO59" s="38"/>
      <c r="MBP59" s="38"/>
      <c r="MBQ59" s="38"/>
      <c r="MBR59" s="38"/>
      <c r="MBS59" s="38"/>
      <c r="MBT59" s="38"/>
      <c r="MBU59" s="38"/>
      <c r="MBV59" s="38"/>
      <c r="MBW59" s="38"/>
      <c r="MBX59" s="38"/>
      <c r="MBY59" s="38"/>
      <c r="MBZ59" s="38"/>
      <c r="MCA59" s="38"/>
      <c r="MCB59" s="38"/>
      <c r="MCC59" s="38"/>
      <c r="MCD59" s="38"/>
      <c r="MCE59" s="38"/>
      <c r="MCF59" s="38"/>
      <c r="MCG59" s="38"/>
      <c r="MCH59" s="38"/>
      <c r="MCI59" s="38"/>
      <c r="MCJ59" s="38"/>
      <c r="MCK59" s="38"/>
      <c r="MCL59" s="38"/>
      <c r="MCM59" s="38"/>
      <c r="MCN59" s="38"/>
      <c r="MCO59" s="38"/>
      <c r="MCP59" s="38"/>
      <c r="MCQ59" s="38"/>
      <c r="MCR59" s="38"/>
      <c r="MCS59" s="38"/>
      <c r="MCT59" s="38"/>
      <c r="MCU59" s="38"/>
      <c r="MCV59" s="38"/>
      <c r="MCW59" s="38"/>
      <c r="MCX59" s="38"/>
      <c r="MCY59" s="38"/>
      <c r="MCZ59" s="38"/>
      <c r="MDA59" s="38"/>
      <c r="MDB59" s="38"/>
      <c r="MDC59" s="38"/>
      <c r="MDD59" s="38"/>
      <c r="MDE59" s="38"/>
      <c r="MDF59" s="38"/>
      <c r="MDG59" s="38"/>
      <c r="MDH59" s="38"/>
      <c r="MDI59" s="38"/>
      <c r="MDJ59" s="38"/>
      <c r="MDK59" s="38"/>
      <c r="MDL59" s="38"/>
      <c r="MDM59" s="38"/>
      <c r="MDN59" s="38"/>
      <c r="MDO59" s="38"/>
      <c r="MDP59" s="38"/>
      <c r="MDQ59" s="38"/>
      <c r="MDR59" s="38"/>
      <c r="MDS59" s="38"/>
      <c r="MDT59" s="38"/>
      <c r="MDU59" s="38"/>
      <c r="MDV59" s="38"/>
      <c r="MDW59" s="38"/>
      <c r="MDX59" s="38"/>
      <c r="MDY59" s="38"/>
      <c r="MDZ59" s="38"/>
      <c r="MEA59" s="38"/>
      <c r="MEB59" s="38"/>
      <c r="MEC59" s="38"/>
      <c r="MED59" s="38"/>
      <c r="MEE59" s="38"/>
      <c r="MEF59" s="38"/>
      <c r="MEG59" s="38"/>
      <c r="MEH59" s="38"/>
      <c r="MEI59" s="38"/>
      <c r="MEJ59" s="38"/>
      <c r="MEK59" s="38"/>
      <c r="MEL59" s="38"/>
      <c r="MEM59" s="38"/>
      <c r="MEN59" s="38"/>
      <c r="MEO59" s="38"/>
      <c r="MEP59" s="38"/>
      <c r="MEQ59" s="38"/>
      <c r="MER59" s="38"/>
      <c r="MES59" s="38"/>
      <c r="MET59" s="38"/>
      <c r="MEU59" s="38"/>
      <c r="MEV59" s="38"/>
      <c r="MEW59" s="38"/>
      <c r="MEX59" s="38"/>
      <c r="MEY59" s="38"/>
      <c r="MEZ59" s="38"/>
      <c r="MFA59" s="38"/>
      <c r="MFB59" s="38"/>
      <c r="MFC59" s="38"/>
      <c r="MFD59" s="38"/>
      <c r="MFE59" s="38"/>
      <c r="MFF59" s="38"/>
      <c r="MFG59" s="38"/>
      <c r="MFH59" s="38"/>
      <c r="MFI59" s="38"/>
      <c r="MFJ59" s="38"/>
      <c r="MFK59" s="38"/>
      <c r="MFL59" s="38"/>
      <c r="MFM59" s="38"/>
      <c r="MFN59" s="38"/>
      <c r="MFO59" s="38"/>
      <c r="MFP59" s="38"/>
      <c r="MFQ59" s="38"/>
      <c r="MFR59" s="38"/>
      <c r="MFS59" s="38"/>
      <c r="MFT59" s="38"/>
      <c r="MFU59" s="38"/>
      <c r="MFV59" s="38"/>
      <c r="MFW59" s="38"/>
      <c r="MFX59" s="38"/>
      <c r="MFY59" s="38"/>
      <c r="MFZ59" s="38"/>
      <c r="MGA59" s="38"/>
      <c r="MGB59" s="38"/>
      <c r="MGC59" s="38"/>
      <c r="MGD59" s="38"/>
      <c r="MGE59" s="38"/>
      <c r="MGF59" s="38"/>
      <c r="MGG59" s="38"/>
      <c r="MGH59" s="38"/>
      <c r="MGI59" s="38"/>
      <c r="MGJ59" s="38"/>
      <c r="MGK59" s="38"/>
      <c r="MGL59" s="38"/>
      <c r="MGM59" s="38"/>
      <c r="MGN59" s="38"/>
      <c r="MGO59" s="38"/>
      <c r="MGP59" s="38"/>
      <c r="MGQ59" s="38"/>
      <c r="MGR59" s="38"/>
      <c r="MGS59" s="38"/>
      <c r="MGT59" s="38"/>
      <c r="MGU59" s="38"/>
      <c r="MGV59" s="38"/>
      <c r="MGW59" s="38"/>
      <c r="MGX59" s="38"/>
      <c r="MGY59" s="38"/>
      <c r="MGZ59" s="38"/>
      <c r="MHA59" s="38"/>
      <c r="MHB59" s="38"/>
      <c r="MHC59" s="38"/>
      <c r="MHD59" s="38"/>
      <c r="MHE59" s="38"/>
      <c r="MHF59" s="38"/>
      <c r="MHG59" s="38"/>
      <c r="MHH59" s="38"/>
      <c r="MHI59" s="38"/>
      <c r="MHJ59" s="38"/>
      <c r="MHK59" s="38"/>
      <c r="MHL59" s="38"/>
      <c r="MHM59" s="38"/>
      <c r="MHN59" s="38"/>
      <c r="MHO59" s="38"/>
      <c r="MHP59" s="38"/>
      <c r="MHQ59" s="38"/>
      <c r="MHR59" s="38"/>
      <c r="MHS59" s="38"/>
      <c r="MHT59" s="38"/>
      <c r="MHU59" s="38"/>
      <c r="MHV59" s="38"/>
      <c r="MHW59" s="38"/>
      <c r="MHX59" s="38"/>
      <c r="MHY59" s="38"/>
      <c r="MHZ59" s="38"/>
      <c r="MIA59" s="38"/>
      <c r="MIB59" s="38"/>
      <c r="MIC59" s="38"/>
      <c r="MID59" s="38"/>
      <c r="MIE59" s="38"/>
      <c r="MIF59" s="38"/>
      <c r="MIG59" s="38"/>
      <c r="MIH59" s="38"/>
      <c r="MII59" s="38"/>
      <c r="MIJ59" s="38"/>
      <c r="MIK59" s="38"/>
      <c r="MIL59" s="38"/>
      <c r="MIM59" s="38"/>
      <c r="MIN59" s="38"/>
      <c r="MIO59" s="38"/>
      <c r="MIP59" s="38"/>
      <c r="MIQ59" s="38"/>
      <c r="MIR59" s="38"/>
      <c r="MIS59" s="38"/>
      <c r="MIT59" s="38"/>
      <c r="MIU59" s="38"/>
      <c r="MIV59" s="38"/>
      <c r="MIW59" s="38"/>
      <c r="MIX59" s="38"/>
      <c r="MIY59" s="38"/>
      <c r="MIZ59" s="38"/>
      <c r="MJA59" s="38"/>
      <c r="MJB59" s="38"/>
      <c r="MJC59" s="38"/>
      <c r="MJD59" s="38"/>
      <c r="MJE59" s="38"/>
      <c r="MJF59" s="38"/>
      <c r="MJG59" s="38"/>
      <c r="MJH59" s="38"/>
      <c r="MJI59" s="38"/>
      <c r="MJJ59" s="38"/>
      <c r="MJK59" s="38"/>
      <c r="MJL59" s="38"/>
      <c r="MJM59" s="38"/>
      <c r="MJN59" s="38"/>
      <c r="MJO59" s="38"/>
      <c r="MJP59" s="38"/>
      <c r="MJQ59" s="38"/>
      <c r="MJR59" s="38"/>
      <c r="MJS59" s="38"/>
      <c r="MJT59" s="38"/>
      <c r="MJU59" s="38"/>
      <c r="MJV59" s="38"/>
      <c r="MJW59" s="38"/>
      <c r="MJX59" s="38"/>
      <c r="MJY59" s="38"/>
      <c r="MJZ59" s="38"/>
      <c r="MKA59" s="38"/>
      <c r="MKB59" s="38"/>
      <c r="MKC59" s="38"/>
      <c r="MKD59" s="38"/>
      <c r="MKE59" s="38"/>
      <c r="MKF59" s="38"/>
      <c r="MKG59" s="38"/>
      <c r="MKH59" s="38"/>
      <c r="MKI59" s="38"/>
      <c r="MKJ59" s="38"/>
      <c r="MKK59" s="38"/>
      <c r="MKL59" s="38"/>
      <c r="MKM59" s="38"/>
      <c r="MKN59" s="38"/>
      <c r="MKO59" s="38"/>
      <c r="MKP59" s="38"/>
      <c r="MKQ59" s="38"/>
      <c r="MKR59" s="38"/>
      <c r="MKS59" s="38"/>
      <c r="MKT59" s="38"/>
      <c r="MKU59" s="38"/>
      <c r="MKV59" s="38"/>
      <c r="MKW59" s="38"/>
      <c r="MKX59" s="38"/>
      <c r="MKY59" s="38"/>
      <c r="MKZ59" s="38"/>
      <c r="MLA59" s="38"/>
      <c r="MLB59" s="38"/>
      <c r="MLC59" s="38"/>
      <c r="MLD59" s="38"/>
      <c r="MLE59" s="38"/>
      <c r="MLF59" s="38"/>
      <c r="MLG59" s="38"/>
      <c r="MLH59" s="38"/>
      <c r="MLI59" s="38"/>
      <c r="MLJ59" s="38"/>
      <c r="MLK59" s="38"/>
      <c r="MLL59" s="38"/>
      <c r="MLM59" s="38"/>
      <c r="MLN59" s="38"/>
      <c r="MLO59" s="38"/>
      <c r="MLP59" s="38"/>
      <c r="MLQ59" s="38"/>
      <c r="MLR59" s="38"/>
      <c r="MLS59" s="38"/>
      <c r="MLT59" s="38"/>
      <c r="MLU59" s="38"/>
      <c r="MLV59" s="38"/>
      <c r="MLW59" s="38"/>
      <c r="MLX59" s="38"/>
      <c r="MLY59" s="38"/>
      <c r="MLZ59" s="38"/>
      <c r="MMA59" s="38"/>
      <c r="MMB59" s="38"/>
      <c r="MMC59" s="38"/>
      <c r="MMD59" s="38"/>
      <c r="MME59" s="38"/>
      <c r="MMF59" s="38"/>
      <c r="MMG59" s="38"/>
      <c r="MMH59" s="38"/>
      <c r="MMI59" s="38"/>
      <c r="MMJ59" s="38"/>
      <c r="MMK59" s="38"/>
      <c r="MML59" s="38"/>
      <c r="MMM59" s="38"/>
      <c r="MMN59" s="38"/>
      <c r="MMO59" s="38"/>
      <c r="MMP59" s="38"/>
      <c r="MMQ59" s="38"/>
      <c r="MMR59" s="38"/>
      <c r="MMS59" s="38"/>
      <c r="MMT59" s="38"/>
      <c r="MMU59" s="38"/>
      <c r="MMV59" s="38"/>
      <c r="MMW59" s="38"/>
      <c r="MMX59" s="38"/>
      <c r="MMY59" s="38"/>
      <c r="MMZ59" s="38"/>
      <c r="MNA59" s="38"/>
      <c r="MNB59" s="38"/>
      <c r="MNC59" s="38"/>
      <c r="MND59" s="38"/>
      <c r="MNE59" s="38"/>
      <c r="MNF59" s="38"/>
      <c r="MNG59" s="38"/>
      <c r="MNH59" s="38"/>
      <c r="MNI59" s="38"/>
      <c r="MNJ59" s="38"/>
      <c r="MNK59" s="38"/>
      <c r="MNL59" s="38"/>
      <c r="MNM59" s="38"/>
      <c r="MNN59" s="38"/>
      <c r="MNO59" s="38"/>
      <c r="MNP59" s="38"/>
      <c r="MNQ59" s="38"/>
      <c r="MNR59" s="38"/>
      <c r="MNS59" s="38"/>
      <c r="MNT59" s="38"/>
      <c r="MNU59" s="38"/>
      <c r="MNV59" s="38"/>
      <c r="MNW59" s="38"/>
      <c r="MNX59" s="38"/>
      <c r="MNY59" s="38"/>
      <c r="MNZ59" s="38"/>
      <c r="MOA59" s="38"/>
      <c r="MOB59" s="38"/>
      <c r="MOC59" s="38"/>
      <c r="MOD59" s="38"/>
      <c r="MOE59" s="38"/>
      <c r="MOF59" s="38"/>
      <c r="MOG59" s="38"/>
      <c r="MOH59" s="38"/>
      <c r="MOI59" s="38"/>
      <c r="MOJ59" s="38"/>
      <c r="MOK59" s="38"/>
      <c r="MOL59" s="38"/>
      <c r="MOM59" s="38"/>
      <c r="MON59" s="38"/>
      <c r="MOO59" s="38"/>
      <c r="MOP59" s="38"/>
      <c r="MOQ59" s="38"/>
      <c r="MOR59" s="38"/>
      <c r="MOS59" s="38"/>
      <c r="MOT59" s="38"/>
      <c r="MOU59" s="38"/>
      <c r="MOV59" s="38"/>
      <c r="MOW59" s="38"/>
      <c r="MOX59" s="38"/>
      <c r="MOY59" s="38"/>
      <c r="MOZ59" s="38"/>
      <c r="MPA59" s="38"/>
      <c r="MPB59" s="38"/>
      <c r="MPC59" s="38"/>
      <c r="MPD59" s="38"/>
      <c r="MPE59" s="38"/>
      <c r="MPF59" s="38"/>
      <c r="MPG59" s="38"/>
      <c r="MPH59" s="38"/>
      <c r="MPI59" s="38"/>
      <c r="MPJ59" s="38"/>
      <c r="MPK59" s="38"/>
      <c r="MPL59" s="38"/>
      <c r="MPM59" s="38"/>
      <c r="MPN59" s="38"/>
      <c r="MPO59" s="38"/>
      <c r="MPP59" s="38"/>
      <c r="MPQ59" s="38"/>
      <c r="MPR59" s="38"/>
      <c r="MPS59" s="38"/>
      <c r="MPT59" s="38"/>
      <c r="MPU59" s="38"/>
      <c r="MPV59" s="38"/>
      <c r="MPW59" s="38"/>
      <c r="MPX59" s="38"/>
      <c r="MPY59" s="38"/>
      <c r="MPZ59" s="38"/>
      <c r="MQA59" s="38"/>
      <c r="MQB59" s="38"/>
      <c r="MQC59" s="38"/>
      <c r="MQD59" s="38"/>
      <c r="MQE59" s="38"/>
      <c r="MQF59" s="38"/>
      <c r="MQG59" s="38"/>
      <c r="MQH59" s="38"/>
      <c r="MQI59" s="38"/>
      <c r="MQJ59" s="38"/>
      <c r="MQK59" s="38"/>
      <c r="MQL59" s="38"/>
      <c r="MQM59" s="38"/>
      <c r="MQN59" s="38"/>
      <c r="MQO59" s="38"/>
      <c r="MQP59" s="38"/>
      <c r="MQQ59" s="38"/>
      <c r="MQR59" s="38"/>
      <c r="MQS59" s="38"/>
      <c r="MQT59" s="38"/>
      <c r="MQU59" s="38"/>
      <c r="MQV59" s="38"/>
      <c r="MQW59" s="38"/>
      <c r="MQX59" s="38"/>
      <c r="MQY59" s="38"/>
      <c r="MQZ59" s="38"/>
      <c r="MRA59" s="38"/>
      <c r="MRB59" s="38"/>
      <c r="MRC59" s="38"/>
      <c r="MRD59" s="38"/>
      <c r="MRE59" s="38"/>
      <c r="MRF59" s="38"/>
      <c r="MRG59" s="38"/>
      <c r="MRH59" s="38"/>
      <c r="MRI59" s="38"/>
      <c r="MRJ59" s="38"/>
      <c r="MRK59" s="38"/>
      <c r="MRL59" s="38"/>
      <c r="MRM59" s="38"/>
      <c r="MRN59" s="38"/>
      <c r="MRO59" s="38"/>
      <c r="MRP59" s="38"/>
      <c r="MRQ59" s="38"/>
      <c r="MRR59" s="38"/>
      <c r="MRS59" s="38"/>
      <c r="MRT59" s="38"/>
      <c r="MRU59" s="38"/>
      <c r="MRV59" s="38"/>
      <c r="MRW59" s="38"/>
      <c r="MRX59" s="38"/>
      <c r="MRY59" s="38"/>
      <c r="MRZ59" s="38"/>
      <c r="MSA59" s="38"/>
      <c r="MSB59" s="38"/>
      <c r="MSC59" s="38"/>
      <c r="MSD59" s="38"/>
      <c r="MSE59" s="38"/>
      <c r="MSF59" s="38"/>
      <c r="MSG59" s="38"/>
      <c r="MSH59" s="38"/>
      <c r="MSI59" s="38"/>
      <c r="MSJ59" s="38"/>
      <c r="MSK59" s="38"/>
      <c r="MSL59" s="38"/>
      <c r="MSM59" s="38"/>
      <c r="MSN59" s="38"/>
      <c r="MSO59" s="38"/>
      <c r="MSP59" s="38"/>
      <c r="MSQ59" s="38"/>
      <c r="MSR59" s="38"/>
      <c r="MSS59" s="38"/>
      <c r="MST59" s="38"/>
      <c r="MSU59" s="38"/>
      <c r="MSV59" s="38"/>
      <c r="MSW59" s="38"/>
      <c r="MSX59" s="38"/>
      <c r="MSY59" s="38"/>
      <c r="MSZ59" s="38"/>
      <c r="MTA59" s="38"/>
      <c r="MTB59" s="38"/>
      <c r="MTC59" s="38"/>
      <c r="MTD59" s="38"/>
      <c r="MTE59" s="38"/>
      <c r="MTF59" s="38"/>
      <c r="MTG59" s="38"/>
      <c r="MTH59" s="38"/>
      <c r="MTI59" s="38"/>
      <c r="MTJ59" s="38"/>
      <c r="MTK59" s="38"/>
      <c r="MTL59" s="38"/>
      <c r="MTM59" s="38"/>
      <c r="MTN59" s="38"/>
      <c r="MTO59" s="38"/>
      <c r="MTP59" s="38"/>
      <c r="MTQ59" s="38"/>
      <c r="MTR59" s="38"/>
      <c r="MTS59" s="38"/>
      <c r="MTT59" s="38"/>
      <c r="MTU59" s="38"/>
      <c r="MTV59" s="38"/>
      <c r="MTW59" s="38"/>
      <c r="MTX59" s="38"/>
      <c r="MTY59" s="38"/>
      <c r="MTZ59" s="38"/>
      <c r="MUA59" s="38"/>
      <c r="MUB59" s="38"/>
      <c r="MUC59" s="38"/>
      <c r="MUD59" s="38"/>
      <c r="MUE59" s="38"/>
      <c r="MUF59" s="38"/>
      <c r="MUG59" s="38"/>
      <c r="MUH59" s="38"/>
      <c r="MUI59" s="38"/>
      <c r="MUJ59" s="38"/>
      <c r="MUK59" s="38"/>
      <c r="MUL59" s="38"/>
      <c r="MUM59" s="38"/>
      <c r="MUN59" s="38"/>
      <c r="MUO59" s="38"/>
      <c r="MUP59" s="38"/>
      <c r="MUQ59" s="38"/>
      <c r="MUR59" s="38"/>
      <c r="MUS59" s="38"/>
      <c r="MUT59" s="38"/>
      <c r="MUU59" s="38"/>
      <c r="MUV59" s="38"/>
      <c r="MUW59" s="38"/>
      <c r="MUX59" s="38"/>
      <c r="MUY59" s="38"/>
      <c r="MUZ59" s="38"/>
      <c r="MVA59" s="38"/>
      <c r="MVB59" s="38"/>
      <c r="MVC59" s="38"/>
      <c r="MVD59" s="38"/>
      <c r="MVE59" s="38"/>
      <c r="MVF59" s="38"/>
      <c r="MVG59" s="38"/>
      <c r="MVH59" s="38"/>
      <c r="MVI59" s="38"/>
      <c r="MVJ59" s="38"/>
      <c r="MVK59" s="38"/>
      <c r="MVL59" s="38"/>
      <c r="MVM59" s="38"/>
      <c r="MVN59" s="38"/>
      <c r="MVO59" s="38"/>
      <c r="MVP59" s="38"/>
      <c r="MVQ59" s="38"/>
      <c r="MVR59" s="38"/>
      <c r="MVS59" s="38"/>
      <c r="MVT59" s="38"/>
      <c r="MVU59" s="38"/>
      <c r="MVV59" s="38"/>
      <c r="MVW59" s="38"/>
      <c r="MVX59" s="38"/>
      <c r="MVY59" s="38"/>
      <c r="MVZ59" s="38"/>
      <c r="MWA59" s="38"/>
      <c r="MWB59" s="38"/>
      <c r="MWC59" s="38"/>
      <c r="MWD59" s="38"/>
      <c r="MWE59" s="38"/>
      <c r="MWF59" s="38"/>
      <c r="MWG59" s="38"/>
      <c r="MWH59" s="38"/>
      <c r="MWI59" s="38"/>
      <c r="MWJ59" s="38"/>
      <c r="MWK59" s="38"/>
      <c r="MWL59" s="38"/>
      <c r="MWM59" s="38"/>
      <c r="MWN59" s="38"/>
      <c r="MWO59" s="38"/>
      <c r="MWP59" s="38"/>
      <c r="MWQ59" s="38"/>
      <c r="MWR59" s="38"/>
      <c r="MWS59" s="38"/>
      <c r="MWT59" s="38"/>
      <c r="MWU59" s="38"/>
      <c r="MWV59" s="38"/>
      <c r="MWW59" s="38"/>
      <c r="MWX59" s="38"/>
      <c r="MWY59" s="38"/>
      <c r="MWZ59" s="38"/>
      <c r="MXA59" s="38"/>
      <c r="MXB59" s="38"/>
      <c r="MXC59" s="38"/>
      <c r="MXD59" s="38"/>
      <c r="MXE59" s="38"/>
      <c r="MXF59" s="38"/>
      <c r="MXG59" s="38"/>
      <c r="MXH59" s="38"/>
      <c r="MXI59" s="38"/>
      <c r="MXJ59" s="38"/>
      <c r="MXK59" s="38"/>
      <c r="MXL59" s="38"/>
      <c r="MXM59" s="38"/>
      <c r="MXN59" s="38"/>
      <c r="MXO59" s="38"/>
      <c r="MXP59" s="38"/>
      <c r="MXQ59" s="38"/>
      <c r="MXR59" s="38"/>
      <c r="MXS59" s="38"/>
      <c r="MXT59" s="38"/>
      <c r="MXU59" s="38"/>
      <c r="MXV59" s="38"/>
      <c r="MXW59" s="38"/>
      <c r="MXX59" s="38"/>
      <c r="MXY59" s="38"/>
      <c r="MXZ59" s="38"/>
      <c r="MYA59" s="38"/>
      <c r="MYB59" s="38"/>
      <c r="MYC59" s="38"/>
      <c r="MYD59" s="38"/>
      <c r="MYE59" s="38"/>
      <c r="MYF59" s="38"/>
      <c r="MYG59" s="38"/>
      <c r="MYH59" s="38"/>
      <c r="MYI59" s="38"/>
      <c r="MYJ59" s="38"/>
      <c r="MYK59" s="38"/>
      <c r="MYL59" s="38"/>
      <c r="MYM59" s="38"/>
      <c r="MYN59" s="38"/>
      <c r="MYO59" s="38"/>
      <c r="MYP59" s="38"/>
      <c r="MYQ59" s="38"/>
      <c r="MYR59" s="38"/>
      <c r="MYS59" s="38"/>
      <c r="MYT59" s="38"/>
      <c r="MYU59" s="38"/>
      <c r="MYV59" s="38"/>
      <c r="MYW59" s="38"/>
      <c r="MYX59" s="38"/>
      <c r="MYY59" s="38"/>
      <c r="MYZ59" s="38"/>
      <c r="MZA59" s="38"/>
      <c r="MZB59" s="38"/>
      <c r="MZC59" s="38"/>
      <c r="MZD59" s="38"/>
      <c r="MZE59" s="38"/>
      <c r="MZF59" s="38"/>
      <c r="MZG59" s="38"/>
      <c r="MZH59" s="38"/>
      <c r="MZI59" s="38"/>
      <c r="MZJ59" s="38"/>
      <c r="MZK59" s="38"/>
      <c r="MZL59" s="38"/>
      <c r="MZM59" s="38"/>
      <c r="MZN59" s="38"/>
      <c r="MZO59" s="38"/>
      <c r="MZP59" s="38"/>
      <c r="MZQ59" s="38"/>
      <c r="MZR59" s="38"/>
      <c r="MZS59" s="38"/>
      <c r="MZT59" s="38"/>
      <c r="MZU59" s="38"/>
      <c r="MZV59" s="38"/>
      <c r="MZW59" s="38"/>
      <c r="MZX59" s="38"/>
      <c r="MZY59" s="38"/>
      <c r="MZZ59" s="38"/>
      <c r="NAA59" s="38"/>
      <c r="NAB59" s="38"/>
      <c r="NAC59" s="38"/>
      <c r="NAD59" s="38"/>
      <c r="NAE59" s="38"/>
      <c r="NAF59" s="38"/>
      <c r="NAG59" s="38"/>
      <c r="NAH59" s="38"/>
      <c r="NAI59" s="38"/>
      <c r="NAJ59" s="38"/>
      <c r="NAK59" s="38"/>
      <c r="NAL59" s="38"/>
      <c r="NAM59" s="38"/>
      <c r="NAN59" s="38"/>
      <c r="NAO59" s="38"/>
      <c r="NAP59" s="38"/>
      <c r="NAQ59" s="38"/>
      <c r="NAR59" s="38"/>
      <c r="NAS59" s="38"/>
      <c r="NAT59" s="38"/>
      <c r="NAU59" s="38"/>
      <c r="NAV59" s="38"/>
      <c r="NAW59" s="38"/>
      <c r="NAX59" s="38"/>
      <c r="NAY59" s="38"/>
      <c r="NAZ59" s="38"/>
      <c r="NBA59" s="38"/>
      <c r="NBB59" s="38"/>
      <c r="NBC59" s="38"/>
      <c r="NBD59" s="38"/>
      <c r="NBE59" s="38"/>
      <c r="NBF59" s="38"/>
      <c r="NBG59" s="38"/>
      <c r="NBH59" s="38"/>
      <c r="NBI59" s="38"/>
      <c r="NBJ59" s="38"/>
      <c r="NBK59" s="38"/>
      <c r="NBL59" s="38"/>
      <c r="NBM59" s="38"/>
      <c r="NBN59" s="38"/>
      <c r="NBO59" s="38"/>
      <c r="NBP59" s="38"/>
      <c r="NBQ59" s="38"/>
      <c r="NBR59" s="38"/>
      <c r="NBS59" s="38"/>
      <c r="NBT59" s="38"/>
      <c r="NBU59" s="38"/>
      <c r="NBV59" s="38"/>
      <c r="NBW59" s="38"/>
      <c r="NBX59" s="38"/>
      <c r="NBY59" s="38"/>
      <c r="NBZ59" s="38"/>
      <c r="NCA59" s="38"/>
      <c r="NCB59" s="38"/>
      <c r="NCC59" s="38"/>
      <c r="NCD59" s="38"/>
      <c r="NCE59" s="38"/>
      <c r="NCF59" s="38"/>
      <c r="NCG59" s="38"/>
      <c r="NCH59" s="38"/>
      <c r="NCI59" s="38"/>
      <c r="NCJ59" s="38"/>
      <c r="NCK59" s="38"/>
      <c r="NCL59" s="38"/>
      <c r="NCM59" s="38"/>
      <c r="NCN59" s="38"/>
      <c r="NCO59" s="38"/>
      <c r="NCP59" s="38"/>
      <c r="NCQ59" s="38"/>
      <c r="NCR59" s="38"/>
      <c r="NCS59" s="38"/>
      <c r="NCT59" s="38"/>
      <c r="NCU59" s="38"/>
      <c r="NCV59" s="38"/>
      <c r="NCW59" s="38"/>
      <c r="NCX59" s="38"/>
      <c r="NCY59" s="38"/>
      <c r="NCZ59" s="38"/>
      <c r="NDA59" s="38"/>
      <c r="NDB59" s="38"/>
      <c r="NDC59" s="38"/>
      <c r="NDD59" s="38"/>
      <c r="NDE59" s="38"/>
      <c r="NDF59" s="38"/>
      <c r="NDG59" s="38"/>
      <c r="NDH59" s="38"/>
      <c r="NDI59" s="38"/>
      <c r="NDJ59" s="38"/>
      <c r="NDK59" s="38"/>
      <c r="NDL59" s="38"/>
      <c r="NDM59" s="38"/>
      <c r="NDN59" s="38"/>
      <c r="NDO59" s="38"/>
      <c r="NDP59" s="38"/>
      <c r="NDQ59" s="38"/>
      <c r="NDR59" s="38"/>
      <c r="NDS59" s="38"/>
      <c r="NDT59" s="38"/>
      <c r="NDU59" s="38"/>
      <c r="NDV59" s="38"/>
      <c r="NDW59" s="38"/>
      <c r="NDX59" s="38"/>
      <c r="NDY59" s="38"/>
      <c r="NDZ59" s="38"/>
      <c r="NEA59" s="38"/>
      <c r="NEB59" s="38"/>
      <c r="NEC59" s="38"/>
      <c r="NED59" s="38"/>
      <c r="NEE59" s="38"/>
      <c r="NEF59" s="38"/>
      <c r="NEG59" s="38"/>
      <c r="NEH59" s="38"/>
      <c r="NEI59" s="38"/>
      <c r="NEJ59" s="38"/>
      <c r="NEK59" s="38"/>
      <c r="NEL59" s="38"/>
      <c r="NEM59" s="38"/>
      <c r="NEN59" s="38"/>
      <c r="NEO59" s="38"/>
      <c r="NEP59" s="38"/>
      <c r="NEQ59" s="38"/>
      <c r="NER59" s="38"/>
      <c r="NES59" s="38"/>
      <c r="NET59" s="38"/>
      <c r="NEU59" s="38"/>
      <c r="NEV59" s="38"/>
      <c r="NEW59" s="38"/>
      <c r="NEX59" s="38"/>
      <c r="NEY59" s="38"/>
      <c r="NEZ59" s="38"/>
      <c r="NFA59" s="38"/>
      <c r="NFB59" s="38"/>
      <c r="NFC59" s="38"/>
      <c r="NFD59" s="38"/>
      <c r="NFE59" s="38"/>
      <c r="NFF59" s="38"/>
      <c r="NFG59" s="38"/>
      <c r="NFH59" s="38"/>
      <c r="NFI59" s="38"/>
      <c r="NFJ59" s="38"/>
      <c r="NFK59" s="38"/>
      <c r="NFL59" s="38"/>
      <c r="NFM59" s="38"/>
      <c r="NFN59" s="38"/>
      <c r="NFO59" s="38"/>
      <c r="NFP59" s="38"/>
      <c r="NFQ59" s="38"/>
      <c r="NFR59" s="38"/>
      <c r="NFS59" s="38"/>
      <c r="NFT59" s="38"/>
      <c r="NFU59" s="38"/>
      <c r="NFV59" s="38"/>
      <c r="NFW59" s="38"/>
      <c r="NFX59" s="38"/>
      <c r="NFY59" s="38"/>
      <c r="NFZ59" s="38"/>
      <c r="NGA59" s="38"/>
      <c r="NGB59" s="38"/>
      <c r="NGC59" s="38"/>
      <c r="NGD59" s="38"/>
      <c r="NGE59" s="38"/>
      <c r="NGF59" s="38"/>
      <c r="NGG59" s="38"/>
      <c r="NGH59" s="38"/>
      <c r="NGI59" s="38"/>
      <c r="NGJ59" s="38"/>
      <c r="NGK59" s="38"/>
      <c r="NGL59" s="38"/>
      <c r="NGM59" s="38"/>
      <c r="NGN59" s="38"/>
      <c r="NGO59" s="38"/>
      <c r="NGP59" s="38"/>
      <c r="NGQ59" s="38"/>
      <c r="NGR59" s="38"/>
      <c r="NGS59" s="38"/>
      <c r="NGT59" s="38"/>
      <c r="NGU59" s="38"/>
      <c r="NGV59" s="38"/>
      <c r="NGW59" s="38"/>
      <c r="NGX59" s="38"/>
      <c r="NGY59" s="38"/>
      <c r="NGZ59" s="38"/>
      <c r="NHA59" s="38"/>
      <c r="NHB59" s="38"/>
      <c r="NHC59" s="38"/>
      <c r="NHD59" s="38"/>
      <c r="NHE59" s="38"/>
      <c r="NHF59" s="38"/>
      <c r="NHG59" s="38"/>
      <c r="NHH59" s="38"/>
      <c r="NHI59" s="38"/>
      <c r="NHJ59" s="38"/>
      <c r="NHK59" s="38"/>
      <c r="NHL59" s="38"/>
      <c r="NHM59" s="38"/>
      <c r="NHN59" s="38"/>
      <c r="NHO59" s="38"/>
      <c r="NHP59" s="38"/>
      <c r="NHQ59" s="38"/>
      <c r="NHR59" s="38"/>
      <c r="NHS59" s="38"/>
      <c r="NHT59" s="38"/>
      <c r="NHU59" s="38"/>
      <c r="NHV59" s="38"/>
      <c r="NHW59" s="38"/>
      <c r="NHX59" s="38"/>
      <c r="NHY59" s="38"/>
      <c r="NHZ59" s="38"/>
      <c r="NIA59" s="38"/>
      <c r="NIB59" s="38"/>
      <c r="NIC59" s="38"/>
      <c r="NID59" s="38"/>
      <c r="NIE59" s="38"/>
      <c r="NIF59" s="38"/>
      <c r="NIG59" s="38"/>
      <c r="NIH59" s="38"/>
      <c r="NII59" s="38"/>
      <c r="NIJ59" s="38"/>
      <c r="NIK59" s="38"/>
      <c r="NIL59" s="38"/>
      <c r="NIM59" s="38"/>
      <c r="NIN59" s="38"/>
      <c r="NIO59" s="38"/>
      <c r="NIP59" s="38"/>
      <c r="NIQ59" s="38"/>
      <c r="NIR59" s="38"/>
      <c r="NIS59" s="38"/>
      <c r="NIT59" s="38"/>
      <c r="NIU59" s="38"/>
      <c r="NIV59" s="38"/>
      <c r="NIW59" s="38"/>
      <c r="NIX59" s="38"/>
      <c r="NIY59" s="38"/>
      <c r="NIZ59" s="38"/>
      <c r="NJA59" s="38"/>
      <c r="NJB59" s="38"/>
      <c r="NJC59" s="38"/>
      <c r="NJD59" s="38"/>
      <c r="NJE59" s="38"/>
      <c r="NJF59" s="38"/>
      <c r="NJG59" s="38"/>
      <c r="NJH59" s="38"/>
      <c r="NJI59" s="38"/>
      <c r="NJJ59" s="38"/>
      <c r="NJK59" s="38"/>
      <c r="NJL59" s="38"/>
      <c r="NJM59" s="38"/>
      <c r="NJN59" s="38"/>
      <c r="NJO59" s="38"/>
      <c r="NJP59" s="38"/>
      <c r="NJQ59" s="38"/>
      <c r="NJR59" s="38"/>
      <c r="NJS59" s="38"/>
      <c r="NJT59" s="38"/>
      <c r="NJU59" s="38"/>
      <c r="NJV59" s="38"/>
      <c r="NJW59" s="38"/>
      <c r="NJX59" s="38"/>
      <c r="NJY59" s="38"/>
      <c r="NJZ59" s="38"/>
      <c r="NKA59" s="38"/>
      <c r="NKB59" s="38"/>
      <c r="NKC59" s="38"/>
      <c r="NKD59" s="38"/>
      <c r="NKE59" s="38"/>
      <c r="NKF59" s="38"/>
      <c r="NKG59" s="38"/>
      <c r="NKH59" s="38"/>
      <c r="NKI59" s="38"/>
      <c r="NKJ59" s="38"/>
      <c r="NKK59" s="38"/>
      <c r="NKL59" s="38"/>
      <c r="NKM59" s="38"/>
      <c r="NKN59" s="38"/>
      <c r="NKO59" s="38"/>
      <c r="NKP59" s="38"/>
      <c r="NKQ59" s="38"/>
      <c r="NKR59" s="38"/>
      <c r="NKS59" s="38"/>
      <c r="NKT59" s="38"/>
      <c r="NKU59" s="38"/>
      <c r="NKV59" s="38"/>
      <c r="NKW59" s="38"/>
      <c r="NKX59" s="38"/>
      <c r="NKY59" s="38"/>
      <c r="NKZ59" s="38"/>
      <c r="NLA59" s="38"/>
      <c r="NLB59" s="38"/>
      <c r="NLC59" s="38"/>
      <c r="NLD59" s="38"/>
      <c r="NLE59" s="38"/>
      <c r="NLF59" s="38"/>
      <c r="NLG59" s="38"/>
      <c r="NLH59" s="38"/>
      <c r="NLI59" s="38"/>
      <c r="NLJ59" s="38"/>
      <c r="NLK59" s="38"/>
      <c r="NLL59" s="38"/>
      <c r="NLM59" s="38"/>
      <c r="NLN59" s="38"/>
      <c r="NLO59" s="38"/>
      <c r="NLP59" s="38"/>
      <c r="NLQ59" s="38"/>
      <c r="NLR59" s="38"/>
      <c r="NLS59" s="38"/>
      <c r="NLT59" s="38"/>
      <c r="NLU59" s="38"/>
      <c r="NLV59" s="38"/>
      <c r="NLW59" s="38"/>
      <c r="NLX59" s="38"/>
      <c r="NLY59" s="38"/>
      <c r="NLZ59" s="38"/>
      <c r="NMA59" s="38"/>
      <c r="NMB59" s="38"/>
      <c r="NMC59" s="38"/>
      <c r="NMD59" s="38"/>
      <c r="NME59" s="38"/>
      <c r="NMF59" s="38"/>
      <c r="NMG59" s="38"/>
      <c r="NMH59" s="38"/>
      <c r="NMI59" s="38"/>
      <c r="NMJ59" s="38"/>
      <c r="NMK59" s="38"/>
      <c r="NML59" s="38"/>
      <c r="NMM59" s="38"/>
      <c r="NMN59" s="38"/>
      <c r="NMO59" s="38"/>
      <c r="NMP59" s="38"/>
      <c r="NMQ59" s="38"/>
      <c r="NMR59" s="38"/>
      <c r="NMS59" s="38"/>
      <c r="NMT59" s="38"/>
      <c r="NMU59" s="38"/>
      <c r="NMV59" s="38"/>
      <c r="NMW59" s="38"/>
      <c r="NMX59" s="38"/>
      <c r="NMY59" s="38"/>
      <c r="NMZ59" s="38"/>
      <c r="NNA59" s="38"/>
      <c r="NNB59" s="38"/>
      <c r="NNC59" s="38"/>
      <c r="NND59" s="38"/>
      <c r="NNE59" s="38"/>
      <c r="NNF59" s="38"/>
      <c r="NNG59" s="38"/>
      <c r="NNH59" s="38"/>
      <c r="NNI59" s="38"/>
      <c r="NNJ59" s="38"/>
      <c r="NNK59" s="38"/>
      <c r="NNL59" s="38"/>
      <c r="NNM59" s="38"/>
      <c r="NNN59" s="38"/>
      <c r="NNO59" s="38"/>
      <c r="NNP59" s="38"/>
      <c r="NNQ59" s="38"/>
      <c r="NNR59" s="38"/>
      <c r="NNS59" s="38"/>
      <c r="NNT59" s="38"/>
      <c r="NNU59" s="38"/>
      <c r="NNV59" s="38"/>
      <c r="NNW59" s="38"/>
      <c r="NNX59" s="38"/>
      <c r="NNY59" s="38"/>
      <c r="NNZ59" s="38"/>
      <c r="NOA59" s="38"/>
      <c r="NOB59" s="38"/>
      <c r="NOC59" s="38"/>
      <c r="NOD59" s="38"/>
      <c r="NOE59" s="38"/>
      <c r="NOF59" s="38"/>
      <c r="NOG59" s="38"/>
      <c r="NOH59" s="38"/>
      <c r="NOI59" s="38"/>
      <c r="NOJ59" s="38"/>
      <c r="NOK59" s="38"/>
      <c r="NOL59" s="38"/>
      <c r="NOM59" s="38"/>
      <c r="NON59" s="38"/>
      <c r="NOO59" s="38"/>
      <c r="NOP59" s="38"/>
      <c r="NOQ59" s="38"/>
      <c r="NOR59" s="38"/>
      <c r="NOS59" s="38"/>
      <c r="NOT59" s="38"/>
      <c r="NOU59" s="38"/>
      <c r="NOV59" s="38"/>
      <c r="NOW59" s="38"/>
      <c r="NOX59" s="38"/>
      <c r="NOY59" s="38"/>
      <c r="NOZ59" s="38"/>
      <c r="NPA59" s="38"/>
      <c r="NPB59" s="38"/>
      <c r="NPC59" s="38"/>
      <c r="NPD59" s="38"/>
      <c r="NPE59" s="38"/>
      <c r="NPF59" s="38"/>
      <c r="NPG59" s="38"/>
      <c r="NPH59" s="38"/>
      <c r="NPI59" s="38"/>
      <c r="NPJ59" s="38"/>
      <c r="NPK59" s="38"/>
      <c r="NPL59" s="38"/>
      <c r="NPM59" s="38"/>
      <c r="NPN59" s="38"/>
      <c r="NPO59" s="38"/>
      <c r="NPP59" s="38"/>
      <c r="NPQ59" s="38"/>
      <c r="NPR59" s="38"/>
      <c r="NPS59" s="38"/>
      <c r="NPT59" s="38"/>
      <c r="NPU59" s="38"/>
      <c r="NPV59" s="38"/>
      <c r="NPW59" s="38"/>
      <c r="NPX59" s="38"/>
      <c r="NPY59" s="38"/>
      <c r="NPZ59" s="38"/>
      <c r="NQA59" s="38"/>
      <c r="NQB59" s="38"/>
      <c r="NQC59" s="38"/>
      <c r="NQD59" s="38"/>
      <c r="NQE59" s="38"/>
      <c r="NQF59" s="38"/>
      <c r="NQG59" s="38"/>
      <c r="NQH59" s="38"/>
      <c r="NQI59" s="38"/>
      <c r="NQJ59" s="38"/>
      <c r="NQK59" s="38"/>
      <c r="NQL59" s="38"/>
      <c r="NQM59" s="38"/>
      <c r="NQN59" s="38"/>
      <c r="NQO59" s="38"/>
      <c r="NQP59" s="38"/>
      <c r="NQQ59" s="38"/>
      <c r="NQR59" s="38"/>
      <c r="NQS59" s="38"/>
      <c r="NQT59" s="38"/>
      <c r="NQU59" s="38"/>
      <c r="NQV59" s="38"/>
      <c r="NQW59" s="38"/>
      <c r="NQX59" s="38"/>
      <c r="NQY59" s="38"/>
      <c r="NQZ59" s="38"/>
      <c r="NRA59" s="38"/>
      <c r="NRB59" s="38"/>
      <c r="NRC59" s="38"/>
      <c r="NRD59" s="38"/>
      <c r="NRE59" s="38"/>
      <c r="NRF59" s="38"/>
      <c r="NRG59" s="38"/>
      <c r="NRH59" s="38"/>
      <c r="NRI59" s="38"/>
      <c r="NRJ59" s="38"/>
      <c r="NRK59" s="38"/>
      <c r="NRL59" s="38"/>
      <c r="NRM59" s="38"/>
      <c r="NRN59" s="38"/>
      <c r="NRO59" s="38"/>
      <c r="NRP59" s="38"/>
      <c r="NRQ59" s="38"/>
      <c r="NRR59" s="38"/>
      <c r="NRS59" s="38"/>
      <c r="NRT59" s="38"/>
      <c r="NRU59" s="38"/>
      <c r="NRV59" s="38"/>
      <c r="NRW59" s="38"/>
      <c r="NRX59" s="38"/>
      <c r="NRY59" s="38"/>
      <c r="NRZ59" s="38"/>
      <c r="NSA59" s="38"/>
      <c r="NSB59" s="38"/>
      <c r="NSC59" s="38"/>
      <c r="NSD59" s="38"/>
      <c r="NSE59" s="38"/>
      <c r="NSF59" s="38"/>
      <c r="NSG59" s="38"/>
      <c r="NSH59" s="38"/>
      <c r="NSI59" s="38"/>
      <c r="NSJ59" s="38"/>
      <c r="NSK59" s="38"/>
      <c r="NSL59" s="38"/>
      <c r="NSM59" s="38"/>
      <c r="NSN59" s="38"/>
      <c r="NSO59" s="38"/>
      <c r="NSP59" s="38"/>
      <c r="NSQ59" s="38"/>
      <c r="NSR59" s="38"/>
      <c r="NSS59" s="38"/>
      <c r="NST59" s="38"/>
      <c r="NSU59" s="38"/>
      <c r="NSV59" s="38"/>
      <c r="NSW59" s="38"/>
      <c r="NSX59" s="38"/>
      <c r="NSY59" s="38"/>
      <c r="NSZ59" s="38"/>
      <c r="NTA59" s="38"/>
      <c r="NTB59" s="38"/>
      <c r="NTC59" s="38"/>
      <c r="NTD59" s="38"/>
      <c r="NTE59" s="38"/>
      <c r="NTF59" s="38"/>
      <c r="NTG59" s="38"/>
      <c r="NTH59" s="38"/>
      <c r="NTI59" s="38"/>
      <c r="NTJ59" s="38"/>
      <c r="NTK59" s="38"/>
      <c r="NTL59" s="38"/>
      <c r="NTM59" s="38"/>
      <c r="NTN59" s="38"/>
      <c r="NTO59" s="38"/>
      <c r="NTP59" s="38"/>
      <c r="NTQ59" s="38"/>
      <c r="NTR59" s="38"/>
      <c r="NTS59" s="38"/>
      <c r="NTT59" s="38"/>
      <c r="NTU59" s="38"/>
      <c r="NTV59" s="38"/>
      <c r="NTW59" s="38"/>
      <c r="NTX59" s="38"/>
      <c r="NTY59" s="38"/>
      <c r="NTZ59" s="38"/>
      <c r="NUA59" s="38"/>
      <c r="NUB59" s="38"/>
      <c r="NUC59" s="38"/>
      <c r="NUD59" s="38"/>
      <c r="NUE59" s="38"/>
      <c r="NUF59" s="38"/>
      <c r="NUG59" s="38"/>
      <c r="NUH59" s="38"/>
      <c r="NUI59" s="38"/>
      <c r="NUJ59" s="38"/>
      <c r="NUK59" s="38"/>
      <c r="NUL59" s="38"/>
      <c r="NUM59" s="38"/>
      <c r="NUN59" s="38"/>
      <c r="NUO59" s="38"/>
      <c r="NUP59" s="38"/>
      <c r="NUQ59" s="38"/>
      <c r="NUR59" s="38"/>
      <c r="NUS59" s="38"/>
      <c r="NUT59" s="38"/>
      <c r="NUU59" s="38"/>
      <c r="NUV59" s="38"/>
      <c r="NUW59" s="38"/>
      <c r="NUX59" s="38"/>
      <c r="NUY59" s="38"/>
      <c r="NUZ59" s="38"/>
      <c r="NVA59" s="38"/>
      <c r="NVB59" s="38"/>
      <c r="NVC59" s="38"/>
      <c r="NVD59" s="38"/>
      <c r="NVE59" s="38"/>
      <c r="NVF59" s="38"/>
      <c r="NVG59" s="38"/>
      <c r="NVH59" s="38"/>
      <c r="NVI59" s="38"/>
      <c r="NVJ59" s="38"/>
      <c r="NVK59" s="38"/>
      <c r="NVL59" s="38"/>
      <c r="NVM59" s="38"/>
      <c r="NVN59" s="38"/>
      <c r="NVO59" s="38"/>
      <c r="NVP59" s="38"/>
      <c r="NVQ59" s="38"/>
      <c r="NVR59" s="38"/>
      <c r="NVS59" s="38"/>
      <c r="NVT59" s="38"/>
      <c r="NVU59" s="38"/>
      <c r="NVV59" s="38"/>
      <c r="NVW59" s="38"/>
      <c r="NVX59" s="38"/>
      <c r="NVY59" s="38"/>
      <c r="NVZ59" s="38"/>
      <c r="NWA59" s="38"/>
      <c r="NWB59" s="38"/>
      <c r="NWC59" s="38"/>
      <c r="NWD59" s="38"/>
      <c r="NWE59" s="38"/>
      <c r="NWF59" s="38"/>
      <c r="NWG59" s="38"/>
      <c r="NWH59" s="38"/>
      <c r="NWI59" s="38"/>
      <c r="NWJ59" s="38"/>
      <c r="NWK59" s="38"/>
      <c r="NWL59" s="38"/>
      <c r="NWM59" s="38"/>
      <c r="NWN59" s="38"/>
      <c r="NWO59" s="38"/>
      <c r="NWP59" s="38"/>
      <c r="NWQ59" s="38"/>
      <c r="NWR59" s="38"/>
      <c r="NWS59" s="38"/>
      <c r="NWT59" s="38"/>
      <c r="NWU59" s="38"/>
      <c r="NWV59" s="38"/>
      <c r="NWW59" s="38"/>
      <c r="NWX59" s="38"/>
      <c r="NWY59" s="38"/>
      <c r="NWZ59" s="38"/>
      <c r="NXA59" s="38"/>
      <c r="NXB59" s="38"/>
      <c r="NXC59" s="38"/>
      <c r="NXD59" s="38"/>
      <c r="NXE59" s="38"/>
      <c r="NXF59" s="38"/>
      <c r="NXG59" s="38"/>
      <c r="NXH59" s="38"/>
      <c r="NXI59" s="38"/>
      <c r="NXJ59" s="38"/>
      <c r="NXK59" s="38"/>
      <c r="NXL59" s="38"/>
      <c r="NXM59" s="38"/>
      <c r="NXN59" s="38"/>
      <c r="NXO59" s="38"/>
      <c r="NXP59" s="38"/>
      <c r="NXQ59" s="38"/>
      <c r="NXR59" s="38"/>
      <c r="NXS59" s="38"/>
      <c r="NXT59" s="38"/>
      <c r="NXU59" s="38"/>
      <c r="NXV59" s="38"/>
      <c r="NXW59" s="38"/>
      <c r="NXX59" s="38"/>
      <c r="NXY59" s="38"/>
      <c r="NXZ59" s="38"/>
      <c r="NYA59" s="38"/>
      <c r="NYB59" s="38"/>
      <c r="NYC59" s="38"/>
      <c r="NYD59" s="38"/>
      <c r="NYE59" s="38"/>
      <c r="NYF59" s="38"/>
      <c r="NYG59" s="38"/>
      <c r="NYH59" s="38"/>
      <c r="NYI59" s="38"/>
      <c r="NYJ59" s="38"/>
      <c r="NYK59" s="38"/>
      <c r="NYL59" s="38"/>
      <c r="NYM59" s="38"/>
      <c r="NYN59" s="38"/>
      <c r="NYO59" s="38"/>
      <c r="NYP59" s="38"/>
      <c r="NYQ59" s="38"/>
      <c r="NYR59" s="38"/>
      <c r="NYS59" s="38"/>
      <c r="NYT59" s="38"/>
      <c r="NYU59" s="38"/>
      <c r="NYV59" s="38"/>
      <c r="NYW59" s="38"/>
      <c r="NYX59" s="38"/>
      <c r="NYY59" s="38"/>
      <c r="NYZ59" s="38"/>
      <c r="NZA59" s="38"/>
      <c r="NZB59" s="38"/>
      <c r="NZC59" s="38"/>
      <c r="NZD59" s="38"/>
      <c r="NZE59" s="38"/>
      <c r="NZF59" s="38"/>
      <c r="NZG59" s="38"/>
      <c r="NZH59" s="38"/>
      <c r="NZI59" s="38"/>
      <c r="NZJ59" s="38"/>
      <c r="NZK59" s="38"/>
      <c r="NZL59" s="38"/>
      <c r="NZM59" s="38"/>
      <c r="NZN59" s="38"/>
      <c r="NZO59" s="38"/>
      <c r="NZP59" s="38"/>
      <c r="NZQ59" s="38"/>
      <c r="NZR59" s="38"/>
      <c r="NZS59" s="38"/>
      <c r="NZT59" s="38"/>
      <c r="NZU59" s="38"/>
      <c r="NZV59" s="38"/>
      <c r="NZW59" s="38"/>
      <c r="NZX59" s="38"/>
      <c r="NZY59" s="38"/>
      <c r="NZZ59" s="38"/>
      <c r="OAA59" s="38"/>
      <c r="OAB59" s="38"/>
      <c r="OAC59" s="38"/>
      <c r="OAD59" s="38"/>
      <c r="OAE59" s="38"/>
      <c r="OAF59" s="38"/>
      <c r="OAG59" s="38"/>
      <c r="OAH59" s="38"/>
      <c r="OAI59" s="38"/>
      <c r="OAJ59" s="38"/>
      <c r="OAK59" s="38"/>
      <c r="OAL59" s="38"/>
      <c r="OAM59" s="38"/>
      <c r="OAN59" s="38"/>
      <c r="OAO59" s="38"/>
      <c r="OAP59" s="38"/>
      <c r="OAQ59" s="38"/>
      <c r="OAR59" s="38"/>
      <c r="OAS59" s="38"/>
      <c r="OAT59" s="38"/>
      <c r="OAU59" s="38"/>
      <c r="OAV59" s="38"/>
      <c r="OAW59" s="38"/>
      <c r="OAX59" s="38"/>
      <c r="OAY59" s="38"/>
      <c r="OAZ59" s="38"/>
      <c r="OBA59" s="38"/>
      <c r="OBB59" s="38"/>
      <c r="OBC59" s="38"/>
      <c r="OBD59" s="38"/>
      <c r="OBE59" s="38"/>
      <c r="OBF59" s="38"/>
      <c r="OBG59" s="38"/>
      <c r="OBH59" s="38"/>
      <c r="OBI59" s="38"/>
      <c r="OBJ59" s="38"/>
      <c r="OBK59" s="38"/>
      <c r="OBL59" s="38"/>
      <c r="OBM59" s="38"/>
      <c r="OBN59" s="38"/>
      <c r="OBO59" s="38"/>
      <c r="OBP59" s="38"/>
      <c r="OBQ59" s="38"/>
      <c r="OBR59" s="38"/>
      <c r="OBS59" s="38"/>
      <c r="OBT59" s="38"/>
      <c r="OBU59" s="38"/>
      <c r="OBV59" s="38"/>
      <c r="OBW59" s="38"/>
      <c r="OBX59" s="38"/>
      <c r="OBY59" s="38"/>
      <c r="OBZ59" s="38"/>
      <c r="OCA59" s="38"/>
      <c r="OCB59" s="38"/>
      <c r="OCC59" s="38"/>
      <c r="OCD59" s="38"/>
      <c r="OCE59" s="38"/>
      <c r="OCF59" s="38"/>
      <c r="OCG59" s="38"/>
      <c r="OCH59" s="38"/>
      <c r="OCI59" s="38"/>
      <c r="OCJ59" s="38"/>
      <c r="OCK59" s="38"/>
      <c r="OCL59" s="38"/>
      <c r="OCM59" s="38"/>
      <c r="OCN59" s="38"/>
      <c r="OCO59" s="38"/>
      <c r="OCP59" s="38"/>
      <c r="OCQ59" s="38"/>
      <c r="OCR59" s="38"/>
      <c r="OCS59" s="38"/>
      <c r="OCT59" s="38"/>
      <c r="OCU59" s="38"/>
      <c r="OCV59" s="38"/>
      <c r="OCW59" s="38"/>
      <c r="OCX59" s="38"/>
      <c r="OCY59" s="38"/>
      <c r="OCZ59" s="38"/>
      <c r="ODA59" s="38"/>
      <c r="ODB59" s="38"/>
      <c r="ODC59" s="38"/>
      <c r="ODD59" s="38"/>
      <c r="ODE59" s="38"/>
      <c r="ODF59" s="38"/>
      <c r="ODG59" s="38"/>
      <c r="ODH59" s="38"/>
      <c r="ODI59" s="38"/>
      <c r="ODJ59" s="38"/>
      <c r="ODK59" s="38"/>
      <c r="ODL59" s="38"/>
      <c r="ODM59" s="38"/>
      <c r="ODN59" s="38"/>
      <c r="ODO59" s="38"/>
      <c r="ODP59" s="38"/>
      <c r="ODQ59" s="38"/>
      <c r="ODR59" s="38"/>
      <c r="ODS59" s="38"/>
      <c r="ODT59" s="38"/>
      <c r="ODU59" s="38"/>
      <c r="ODV59" s="38"/>
      <c r="ODW59" s="38"/>
      <c r="ODX59" s="38"/>
      <c r="ODY59" s="38"/>
      <c r="ODZ59" s="38"/>
      <c r="OEA59" s="38"/>
      <c r="OEB59" s="38"/>
      <c r="OEC59" s="38"/>
      <c r="OED59" s="38"/>
      <c r="OEE59" s="38"/>
      <c r="OEF59" s="38"/>
      <c r="OEG59" s="38"/>
      <c r="OEH59" s="38"/>
      <c r="OEI59" s="38"/>
      <c r="OEJ59" s="38"/>
      <c r="OEK59" s="38"/>
      <c r="OEL59" s="38"/>
      <c r="OEM59" s="38"/>
      <c r="OEN59" s="38"/>
      <c r="OEO59" s="38"/>
      <c r="OEP59" s="38"/>
      <c r="OEQ59" s="38"/>
      <c r="OER59" s="38"/>
      <c r="OES59" s="38"/>
      <c r="OET59" s="38"/>
      <c r="OEU59" s="38"/>
      <c r="OEV59" s="38"/>
      <c r="OEW59" s="38"/>
      <c r="OEX59" s="38"/>
      <c r="OEY59" s="38"/>
      <c r="OEZ59" s="38"/>
      <c r="OFA59" s="38"/>
      <c r="OFB59" s="38"/>
      <c r="OFC59" s="38"/>
      <c r="OFD59" s="38"/>
      <c r="OFE59" s="38"/>
      <c r="OFF59" s="38"/>
      <c r="OFG59" s="38"/>
      <c r="OFH59" s="38"/>
      <c r="OFI59" s="38"/>
      <c r="OFJ59" s="38"/>
      <c r="OFK59" s="38"/>
      <c r="OFL59" s="38"/>
      <c r="OFM59" s="38"/>
      <c r="OFN59" s="38"/>
      <c r="OFO59" s="38"/>
      <c r="OFP59" s="38"/>
      <c r="OFQ59" s="38"/>
      <c r="OFR59" s="38"/>
      <c r="OFS59" s="38"/>
      <c r="OFT59" s="38"/>
      <c r="OFU59" s="38"/>
      <c r="OFV59" s="38"/>
      <c r="OFW59" s="38"/>
      <c r="OFX59" s="38"/>
      <c r="OFY59" s="38"/>
      <c r="OFZ59" s="38"/>
      <c r="OGA59" s="38"/>
      <c r="OGB59" s="38"/>
      <c r="OGC59" s="38"/>
      <c r="OGD59" s="38"/>
      <c r="OGE59" s="38"/>
      <c r="OGF59" s="38"/>
      <c r="OGG59" s="38"/>
      <c r="OGH59" s="38"/>
      <c r="OGI59" s="38"/>
      <c r="OGJ59" s="38"/>
      <c r="OGK59" s="38"/>
      <c r="OGL59" s="38"/>
      <c r="OGM59" s="38"/>
      <c r="OGN59" s="38"/>
      <c r="OGO59" s="38"/>
      <c r="OGP59" s="38"/>
      <c r="OGQ59" s="38"/>
      <c r="OGR59" s="38"/>
      <c r="OGS59" s="38"/>
      <c r="OGT59" s="38"/>
      <c r="OGU59" s="38"/>
      <c r="OGV59" s="38"/>
      <c r="OGW59" s="38"/>
      <c r="OGX59" s="38"/>
      <c r="OGY59" s="38"/>
      <c r="OGZ59" s="38"/>
      <c r="OHA59" s="38"/>
      <c r="OHB59" s="38"/>
      <c r="OHC59" s="38"/>
      <c r="OHD59" s="38"/>
      <c r="OHE59" s="38"/>
      <c r="OHF59" s="38"/>
      <c r="OHG59" s="38"/>
      <c r="OHH59" s="38"/>
      <c r="OHI59" s="38"/>
      <c r="OHJ59" s="38"/>
      <c r="OHK59" s="38"/>
      <c r="OHL59" s="38"/>
      <c r="OHM59" s="38"/>
      <c r="OHN59" s="38"/>
      <c r="OHO59" s="38"/>
      <c r="OHP59" s="38"/>
      <c r="OHQ59" s="38"/>
      <c r="OHR59" s="38"/>
      <c r="OHS59" s="38"/>
      <c r="OHT59" s="38"/>
      <c r="OHU59" s="38"/>
      <c r="OHV59" s="38"/>
      <c r="OHW59" s="38"/>
      <c r="OHX59" s="38"/>
      <c r="OHY59" s="38"/>
      <c r="OHZ59" s="38"/>
      <c r="OIA59" s="38"/>
      <c r="OIB59" s="38"/>
      <c r="OIC59" s="38"/>
      <c r="OID59" s="38"/>
      <c r="OIE59" s="38"/>
      <c r="OIF59" s="38"/>
      <c r="OIG59" s="38"/>
      <c r="OIH59" s="38"/>
      <c r="OII59" s="38"/>
      <c r="OIJ59" s="38"/>
      <c r="OIK59" s="38"/>
      <c r="OIL59" s="38"/>
      <c r="OIM59" s="38"/>
      <c r="OIN59" s="38"/>
      <c r="OIO59" s="38"/>
      <c r="OIP59" s="38"/>
      <c r="OIQ59" s="38"/>
      <c r="OIR59" s="38"/>
      <c r="OIS59" s="38"/>
      <c r="OIT59" s="38"/>
      <c r="OIU59" s="38"/>
      <c r="OIV59" s="38"/>
      <c r="OIW59" s="38"/>
      <c r="OIX59" s="38"/>
      <c r="OIY59" s="38"/>
      <c r="OIZ59" s="38"/>
      <c r="OJA59" s="38"/>
      <c r="OJB59" s="38"/>
      <c r="OJC59" s="38"/>
      <c r="OJD59" s="38"/>
      <c r="OJE59" s="38"/>
      <c r="OJF59" s="38"/>
      <c r="OJG59" s="38"/>
      <c r="OJH59" s="38"/>
      <c r="OJI59" s="38"/>
      <c r="OJJ59" s="38"/>
      <c r="OJK59" s="38"/>
      <c r="OJL59" s="38"/>
      <c r="OJM59" s="38"/>
      <c r="OJN59" s="38"/>
      <c r="OJO59" s="38"/>
      <c r="OJP59" s="38"/>
      <c r="OJQ59" s="38"/>
      <c r="OJR59" s="38"/>
      <c r="OJS59" s="38"/>
      <c r="OJT59" s="38"/>
      <c r="OJU59" s="38"/>
      <c r="OJV59" s="38"/>
      <c r="OJW59" s="38"/>
      <c r="OJX59" s="38"/>
      <c r="OJY59" s="38"/>
      <c r="OJZ59" s="38"/>
      <c r="OKA59" s="38"/>
      <c r="OKB59" s="38"/>
      <c r="OKC59" s="38"/>
      <c r="OKD59" s="38"/>
      <c r="OKE59" s="38"/>
      <c r="OKF59" s="38"/>
      <c r="OKG59" s="38"/>
      <c r="OKH59" s="38"/>
      <c r="OKI59" s="38"/>
      <c r="OKJ59" s="38"/>
      <c r="OKK59" s="38"/>
      <c r="OKL59" s="38"/>
      <c r="OKM59" s="38"/>
      <c r="OKN59" s="38"/>
      <c r="OKO59" s="38"/>
      <c r="OKP59" s="38"/>
      <c r="OKQ59" s="38"/>
      <c r="OKR59" s="38"/>
      <c r="OKS59" s="38"/>
      <c r="OKT59" s="38"/>
      <c r="OKU59" s="38"/>
      <c r="OKV59" s="38"/>
      <c r="OKW59" s="38"/>
      <c r="OKX59" s="38"/>
      <c r="OKY59" s="38"/>
      <c r="OKZ59" s="38"/>
      <c r="OLA59" s="38"/>
      <c r="OLB59" s="38"/>
      <c r="OLC59" s="38"/>
      <c r="OLD59" s="38"/>
      <c r="OLE59" s="38"/>
      <c r="OLF59" s="38"/>
      <c r="OLG59" s="38"/>
      <c r="OLH59" s="38"/>
      <c r="OLI59" s="38"/>
      <c r="OLJ59" s="38"/>
      <c r="OLK59" s="38"/>
      <c r="OLL59" s="38"/>
      <c r="OLM59" s="38"/>
      <c r="OLN59" s="38"/>
      <c r="OLO59" s="38"/>
      <c r="OLP59" s="38"/>
      <c r="OLQ59" s="38"/>
      <c r="OLR59" s="38"/>
      <c r="OLS59" s="38"/>
      <c r="OLT59" s="38"/>
      <c r="OLU59" s="38"/>
      <c r="OLV59" s="38"/>
      <c r="OLW59" s="38"/>
      <c r="OLX59" s="38"/>
      <c r="OLY59" s="38"/>
      <c r="OLZ59" s="38"/>
      <c r="OMA59" s="38"/>
      <c r="OMB59" s="38"/>
      <c r="OMC59" s="38"/>
      <c r="OMD59" s="38"/>
      <c r="OME59" s="38"/>
      <c r="OMF59" s="38"/>
      <c r="OMG59" s="38"/>
      <c r="OMH59" s="38"/>
      <c r="OMI59" s="38"/>
      <c r="OMJ59" s="38"/>
      <c r="OMK59" s="38"/>
      <c r="OML59" s="38"/>
      <c r="OMM59" s="38"/>
      <c r="OMN59" s="38"/>
      <c r="OMO59" s="38"/>
      <c r="OMP59" s="38"/>
      <c r="OMQ59" s="38"/>
      <c r="OMR59" s="38"/>
      <c r="OMS59" s="38"/>
      <c r="OMT59" s="38"/>
      <c r="OMU59" s="38"/>
      <c r="OMV59" s="38"/>
      <c r="OMW59" s="38"/>
      <c r="OMX59" s="38"/>
      <c r="OMY59" s="38"/>
      <c r="OMZ59" s="38"/>
      <c r="ONA59" s="38"/>
      <c r="ONB59" s="38"/>
      <c r="ONC59" s="38"/>
      <c r="OND59" s="38"/>
      <c r="ONE59" s="38"/>
      <c r="ONF59" s="38"/>
      <c r="ONG59" s="38"/>
      <c r="ONH59" s="38"/>
      <c r="ONI59" s="38"/>
      <c r="ONJ59" s="38"/>
      <c r="ONK59" s="38"/>
      <c r="ONL59" s="38"/>
      <c r="ONM59" s="38"/>
      <c r="ONN59" s="38"/>
      <c r="ONO59" s="38"/>
      <c r="ONP59" s="38"/>
      <c r="ONQ59" s="38"/>
      <c r="ONR59" s="38"/>
      <c r="ONS59" s="38"/>
      <c r="ONT59" s="38"/>
      <c r="ONU59" s="38"/>
      <c r="ONV59" s="38"/>
      <c r="ONW59" s="38"/>
      <c r="ONX59" s="38"/>
      <c r="ONY59" s="38"/>
      <c r="ONZ59" s="38"/>
      <c r="OOA59" s="38"/>
      <c r="OOB59" s="38"/>
      <c r="OOC59" s="38"/>
      <c r="OOD59" s="38"/>
      <c r="OOE59" s="38"/>
      <c r="OOF59" s="38"/>
      <c r="OOG59" s="38"/>
      <c r="OOH59" s="38"/>
      <c r="OOI59" s="38"/>
      <c r="OOJ59" s="38"/>
      <c r="OOK59" s="38"/>
      <c r="OOL59" s="38"/>
      <c r="OOM59" s="38"/>
      <c r="OON59" s="38"/>
      <c r="OOO59" s="38"/>
      <c r="OOP59" s="38"/>
      <c r="OOQ59" s="38"/>
      <c r="OOR59" s="38"/>
      <c r="OOS59" s="38"/>
      <c r="OOT59" s="38"/>
      <c r="OOU59" s="38"/>
      <c r="OOV59" s="38"/>
      <c r="OOW59" s="38"/>
      <c r="OOX59" s="38"/>
      <c r="OOY59" s="38"/>
      <c r="OOZ59" s="38"/>
      <c r="OPA59" s="38"/>
      <c r="OPB59" s="38"/>
      <c r="OPC59" s="38"/>
      <c r="OPD59" s="38"/>
      <c r="OPE59" s="38"/>
      <c r="OPF59" s="38"/>
      <c r="OPG59" s="38"/>
      <c r="OPH59" s="38"/>
      <c r="OPI59" s="38"/>
      <c r="OPJ59" s="38"/>
      <c r="OPK59" s="38"/>
      <c r="OPL59" s="38"/>
      <c r="OPM59" s="38"/>
      <c r="OPN59" s="38"/>
      <c r="OPO59" s="38"/>
      <c r="OPP59" s="38"/>
      <c r="OPQ59" s="38"/>
      <c r="OPR59" s="38"/>
      <c r="OPS59" s="38"/>
      <c r="OPT59" s="38"/>
      <c r="OPU59" s="38"/>
      <c r="OPV59" s="38"/>
      <c r="OPW59" s="38"/>
      <c r="OPX59" s="38"/>
      <c r="OPY59" s="38"/>
      <c r="OPZ59" s="38"/>
      <c r="OQA59" s="38"/>
      <c r="OQB59" s="38"/>
      <c r="OQC59" s="38"/>
      <c r="OQD59" s="38"/>
      <c r="OQE59" s="38"/>
      <c r="OQF59" s="38"/>
      <c r="OQG59" s="38"/>
      <c r="OQH59" s="38"/>
      <c r="OQI59" s="38"/>
      <c r="OQJ59" s="38"/>
      <c r="OQK59" s="38"/>
      <c r="OQL59" s="38"/>
      <c r="OQM59" s="38"/>
      <c r="OQN59" s="38"/>
      <c r="OQO59" s="38"/>
      <c r="OQP59" s="38"/>
      <c r="OQQ59" s="38"/>
      <c r="OQR59" s="38"/>
      <c r="OQS59" s="38"/>
      <c r="OQT59" s="38"/>
      <c r="OQU59" s="38"/>
      <c r="OQV59" s="38"/>
      <c r="OQW59" s="38"/>
      <c r="OQX59" s="38"/>
      <c r="OQY59" s="38"/>
      <c r="OQZ59" s="38"/>
      <c r="ORA59" s="38"/>
      <c r="ORB59" s="38"/>
      <c r="ORC59" s="38"/>
      <c r="ORD59" s="38"/>
      <c r="ORE59" s="38"/>
      <c r="ORF59" s="38"/>
      <c r="ORG59" s="38"/>
      <c r="ORH59" s="38"/>
      <c r="ORI59" s="38"/>
      <c r="ORJ59" s="38"/>
      <c r="ORK59" s="38"/>
      <c r="ORL59" s="38"/>
      <c r="ORM59" s="38"/>
      <c r="ORN59" s="38"/>
      <c r="ORO59" s="38"/>
      <c r="ORP59" s="38"/>
      <c r="ORQ59" s="38"/>
      <c r="ORR59" s="38"/>
      <c r="ORS59" s="38"/>
      <c r="ORT59" s="38"/>
      <c r="ORU59" s="38"/>
      <c r="ORV59" s="38"/>
      <c r="ORW59" s="38"/>
      <c r="ORX59" s="38"/>
      <c r="ORY59" s="38"/>
      <c r="ORZ59" s="38"/>
      <c r="OSA59" s="38"/>
      <c r="OSB59" s="38"/>
      <c r="OSC59" s="38"/>
      <c r="OSD59" s="38"/>
      <c r="OSE59" s="38"/>
      <c r="OSF59" s="38"/>
      <c r="OSG59" s="38"/>
      <c r="OSH59" s="38"/>
      <c r="OSI59" s="38"/>
      <c r="OSJ59" s="38"/>
      <c r="OSK59" s="38"/>
      <c r="OSL59" s="38"/>
      <c r="OSM59" s="38"/>
      <c r="OSN59" s="38"/>
      <c r="OSO59" s="38"/>
      <c r="OSP59" s="38"/>
      <c r="OSQ59" s="38"/>
      <c r="OSR59" s="38"/>
      <c r="OSS59" s="38"/>
      <c r="OST59" s="38"/>
      <c r="OSU59" s="38"/>
      <c r="OSV59" s="38"/>
      <c r="OSW59" s="38"/>
      <c r="OSX59" s="38"/>
      <c r="OSY59" s="38"/>
      <c r="OSZ59" s="38"/>
      <c r="OTA59" s="38"/>
      <c r="OTB59" s="38"/>
      <c r="OTC59" s="38"/>
      <c r="OTD59" s="38"/>
      <c r="OTE59" s="38"/>
      <c r="OTF59" s="38"/>
      <c r="OTG59" s="38"/>
      <c r="OTH59" s="38"/>
      <c r="OTI59" s="38"/>
      <c r="OTJ59" s="38"/>
      <c r="OTK59" s="38"/>
      <c r="OTL59" s="38"/>
      <c r="OTM59" s="38"/>
      <c r="OTN59" s="38"/>
      <c r="OTO59" s="38"/>
      <c r="OTP59" s="38"/>
      <c r="OTQ59" s="38"/>
      <c r="OTR59" s="38"/>
      <c r="OTS59" s="38"/>
      <c r="OTT59" s="38"/>
      <c r="OTU59" s="38"/>
      <c r="OTV59" s="38"/>
      <c r="OTW59" s="38"/>
      <c r="OTX59" s="38"/>
      <c r="OTY59" s="38"/>
      <c r="OTZ59" s="38"/>
      <c r="OUA59" s="38"/>
      <c r="OUB59" s="38"/>
      <c r="OUC59" s="38"/>
      <c r="OUD59" s="38"/>
      <c r="OUE59" s="38"/>
      <c r="OUF59" s="38"/>
      <c r="OUG59" s="38"/>
      <c r="OUH59" s="38"/>
      <c r="OUI59" s="38"/>
      <c r="OUJ59" s="38"/>
      <c r="OUK59" s="38"/>
      <c r="OUL59" s="38"/>
      <c r="OUM59" s="38"/>
      <c r="OUN59" s="38"/>
      <c r="OUO59" s="38"/>
      <c r="OUP59" s="38"/>
      <c r="OUQ59" s="38"/>
      <c r="OUR59" s="38"/>
      <c r="OUS59" s="38"/>
      <c r="OUT59" s="38"/>
      <c r="OUU59" s="38"/>
      <c r="OUV59" s="38"/>
      <c r="OUW59" s="38"/>
      <c r="OUX59" s="38"/>
      <c r="OUY59" s="38"/>
      <c r="OUZ59" s="38"/>
      <c r="OVA59" s="38"/>
      <c r="OVB59" s="38"/>
      <c r="OVC59" s="38"/>
      <c r="OVD59" s="38"/>
      <c r="OVE59" s="38"/>
      <c r="OVF59" s="38"/>
      <c r="OVG59" s="38"/>
      <c r="OVH59" s="38"/>
      <c r="OVI59" s="38"/>
      <c r="OVJ59" s="38"/>
      <c r="OVK59" s="38"/>
      <c r="OVL59" s="38"/>
      <c r="OVM59" s="38"/>
      <c r="OVN59" s="38"/>
      <c r="OVO59" s="38"/>
      <c r="OVP59" s="38"/>
      <c r="OVQ59" s="38"/>
      <c r="OVR59" s="38"/>
      <c r="OVS59" s="38"/>
      <c r="OVT59" s="38"/>
      <c r="OVU59" s="38"/>
      <c r="OVV59" s="38"/>
      <c r="OVW59" s="38"/>
      <c r="OVX59" s="38"/>
      <c r="OVY59" s="38"/>
      <c r="OVZ59" s="38"/>
      <c r="OWA59" s="38"/>
      <c r="OWB59" s="38"/>
      <c r="OWC59" s="38"/>
      <c r="OWD59" s="38"/>
      <c r="OWE59" s="38"/>
      <c r="OWF59" s="38"/>
      <c r="OWG59" s="38"/>
      <c r="OWH59" s="38"/>
      <c r="OWI59" s="38"/>
      <c r="OWJ59" s="38"/>
      <c r="OWK59" s="38"/>
      <c r="OWL59" s="38"/>
      <c r="OWM59" s="38"/>
      <c r="OWN59" s="38"/>
      <c r="OWO59" s="38"/>
      <c r="OWP59" s="38"/>
      <c r="OWQ59" s="38"/>
      <c r="OWR59" s="38"/>
      <c r="OWS59" s="38"/>
      <c r="OWT59" s="38"/>
      <c r="OWU59" s="38"/>
      <c r="OWV59" s="38"/>
      <c r="OWW59" s="38"/>
      <c r="OWX59" s="38"/>
      <c r="OWY59" s="38"/>
      <c r="OWZ59" s="38"/>
      <c r="OXA59" s="38"/>
      <c r="OXB59" s="38"/>
      <c r="OXC59" s="38"/>
      <c r="OXD59" s="38"/>
      <c r="OXE59" s="38"/>
      <c r="OXF59" s="38"/>
      <c r="OXG59" s="38"/>
      <c r="OXH59" s="38"/>
      <c r="OXI59" s="38"/>
      <c r="OXJ59" s="38"/>
      <c r="OXK59" s="38"/>
      <c r="OXL59" s="38"/>
      <c r="OXM59" s="38"/>
      <c r="OXN59" s="38"/>
      <c r="OXO59" s="38"/>
      <c r="OXP59" s="38"/>
      <c r="OXQ59" s="38"/>
      <c r="OXR59" s="38"/>
      <c r="OXS59" s="38"/>
      <c r="OXT59" s="38"/>
      <c r="OXU59" s="38"/>
      <c r="OXV59" s="38"/>
      <c r="OXW59" s="38"/>
      <c r="OXX59" s="38"/>
      <c r="OXY59" s="38"/>
      <c r="OXZ59" s="38"/>
      <c r="OYA59" s="38"/>
      <c r="OYB59" s="38"/>
      <c r="OYC59" s="38"/>
      <c r="OYD59" s="38"/>
      <c r="OYE59" s="38"/>
      <c r="OYF59" s="38"/>
      <c r="OYG59" s="38"/>
      <c r="OYH59" s="38"/>
      <c r="OYI59" s="38"/>
      <c r="OYJ59" s="38"/>
      <c r="OYK59" s="38"/>
      <c r="OYL59" s="38"/>
      <c r="OYM59" s="38"/>
      <c r="OYN59" s="38"/>
      <c r="OYO59" s="38"/>
      <c r="OYP59" s="38"/>
      <c r="OYQ59" s="38"/>
      <c r="OYR59" s="38"/>
      <c r="OYS59" s="38"/>
      <c r="OYT59" s="38"/>
      <c r="OYU59" s="38"/>
      <c r="OYV59" s="38"/>
      <c r="OYW59" s="38"/>
      <c r="OYX59" s="38"/>
      <c r="OYY59" s="38"/>
      <c r="OYZ59" s="38"/>
      <c r="OZA59" s="38"/>
      <c r="OZB59" s="38"/>
      <c r="OZC59" s="38"/>
      <c r="OZD59" s="38"/>
      <c r="OZE59" s="38"/>
      <c r="OZF59" s="38"/>
      <c r="OZG59" s="38"/>
      <c r="OZH59" s="38"/>
      <c r="OZI59" s="38"/>
      <c r="OZJ59" s="38"/>
      <c r="OZK59" s="38"/>
      <c r="OZL59" s="38"/>
      <c r="OZM59" s="38"/>
      <c r="OZN59" s="38"/>
      <c r="OZO59" s="38"/>
      <c r="OZP59" s="38"/>
      <c r="OZQ59" s="38"/>
      <c r="OZR59" s="38"/>
      <c r="OZS59" s="38"/>
      <c r="OZT59" s="38"/>
      <c r="OZU59" s="38"/>
      <c r="OZV59" s="38"/>
      <c r="OZW59" s="38"/>
      <c r="OZX59" s="38"/>
      <c r="OZY59" s="38"/>
      <c r="OZZ59" s="38"/>
      <c r="PAA59" s="38"/>
      <c r="PAB59" s="38"/>
      <c r="PAC59" s="38"/>
      <c r="PAD59" s="38"/>
      <c r="PAE59" s="38"/>
      <c r="PAF59" s="38"/>
      <c r="PAG59" s="38"/>
      <c r="PAH59" s="38"/>
      <c r="PAI59" s="38"/>
      <c r="PAJ59" s="38"/>
      <c r="PAK59" s="38"/>
      <c r="PAL59" s="38"/>
      <c r="PAM59" s="38"/>
      <c r="PAN59" s="38"/>
      <c r="PAO59" s="38"/>
      <c r="PAP59" s="38"/>
      <c r="PAQ59" s="38"/>
      <c r="PAR59" s="38"/>
      <c r="PAS59" s="38"/>
      <c r="PAT59" s="38"/>
      <c r="PAU59" s="38"/>
      <c r="PAV59" s="38"/>
      <c r="PAW59" s="38"/>
      <c r="PAX59" s="38"/>
      <c r="PAY59" s="38"/>
      <c r="PAZ59" s="38"/>
      <c r="PBA59" s="38"/>
      <c r="PBB59" s="38"/>
      <c r="PBC59" s="38"/>
      <c r="PBD59" s="38"/>
      <c r="PBE59" s="38"/>
      <c r="PBF59" s="38"/>
      <c r="PBG59" s="38"/>
      <c r="PBH59" s="38"/>
      <c r="PBI59" s="38"/>
      <c r="PBJ59" s="38"/>
      <c r="PBK59" s="38"/>
      <c r="PBL59" s="38"/>
      <c r="PBM59" s="38"/>
      <c r="PBN59" s="38"/>
      <c r="PBO59" s="38"/>
      <c r="PBP59" s="38"/>
      <c r="PBQ59" s="38"/>
      <c r="PBR59" s="38"/>
      <c r="PBS59" s="38"/>
      <c r="PBT59" s="38"/>
      <c r="PBU59" s="38"/>
      <c r="PBV59" s="38"/>
      <c r="PBW59" s="38"/>
      <c r="PBX59" s="38"/>
      <c r="PBY59" s="38"/>
      <c r="PBZ59" s="38"/>
      <c r="PCA59" s="38"/>
      <c r="PCB59" s="38"/>
      <c r="PCC59" s="38"/>
      <c r="PCD59" s="38"/>
      <c r="PCE59" s="38"/>
      <c r="PCF59" s="38"/>
      <c r="PCG59" s="38"/>
      <c r="PCH59" s="38"/>
      <c r="PCI59" s="38"/>
      <c r="PCJ59" s="38"/>
      <c r="PCK59" s="38"/>
      <c r="PCL59" s="38"/>
      <c r="PCM59" s="38"/>
      <c r="PCN59" s="38"/>
      <c r="PCO59" s="38"/>
      <c r="PCP59" s="38"/>
      <c r="PCQ59" s="38"/>
      <c r="PCR59" s="38"/>
      <c r="PCS59" s="38"/>
      <c r="PCT59" s="38"/>
      <c r="PCU59" s="38"/>
      <c r="PCV59" s="38"/>
      <c r="PCW59" s="38"/>
      <c r="PCX59" s="38"/>
      <c r="PCY59" s="38"/>
      <c r="PCZ59" s="38"/>
      <c r="PDA59" s="38"/>
      <c r="PDB59" s="38"/>
      <c r="PDC59" s="38"/>
      <c r="PDD59" s="38"/>
      <c r="PDE59" s="38"/>
      <c r="PDF59" s="38"/>
      <c r="PDG59" s="38"/>
      <c r="PDH59" s="38"/>
      <c r="PDI59" s="38"/>
      <c r="PDJ59" s="38"/>
      <c r="PDK59" s="38"/>
      <c r="PDL59" s="38"/>
      <c r="PDM59" s="38"/>
      <c r="PDN59" s="38"/>
      <c r="PDO59" s="38"/>
      <c r="PDP59" s="38"/>
      <c r="PDQ59" s="38"/>
      <c r="PDR59" s="38"/>
      <c r="PDS59" s="38"/>
      <c r="PDT59" s="38"/>
      <c r="PDU59" s="38"/>
      <c r="PDV59" s="38"/>
      <c r="PDW59" s="38"/>
      <c r="PDX59" s="38"/>
      <c r="PDY59" s="38"/>
      <c r="PDZ59" s="38"/>
      <c r="PEA59" s="38"/>
      <c r="PEB59" s="38"/>
      <c r="PEC59" s="38"/>
      <c r="PED59" s="38"/>
      <c r="PEE59" s="38"/>
      <c r="PEF59" s="38"/>
      <c r="PEG59" s="38"/>
      <c r="PEH59" s="38"/>
      <c r="PEI59" s="38"/>
      <c r="PEJ59" s="38"/>
      <c r="PEK59" s="38"/>
      <c r="PEL59" s="38"/>
      <c r="PEM59" s="38"/>
      <c r="PEN59" s="38"/>
      <c r="PEO59" s="38"/>
      <c r="PEP59" s="38"/>
      <c r="PEQ59" s="38"/>
      <c r="PER59" s="38"/>
      <c r="PES59" s="38"/>
      <c r="PET59" s="38"/>
      <c r="PEU59" s="38"/>
      <c r="PEV59" s="38"/>
      <c r="PEW59" s="38"/>
      <c r="PEX59" s="38"/>
      <c r="PEY59" s="38"/>
      <c r="PEZ59" s="38"/>
      <c r="PFA59" s="38"/>
      <c r="PFB59" s="38"/>
      <c r="PFC59" s="38"/>
      <c r="PFD59" s="38"/>
      <c r="PFE59" s="38"/>
      <c r="PFF59" s="38"/>
      <c r="PFG59" s="38"/>
      <c r="PFH59" s="38"/>
      <c r="PFI59" s="38"/>
      <c r="PFJ59" s="38"/>
      <c r="PFK59" s="38"/>
      <c r="PFL59" s="38"/>
      <c r="PFM59" s="38"/>
      <c r="PFN59" s="38"/>
      <c r="PFO59" s="38"/>
      <c r="PFP59" s="38"/>
      <c r="PFQ59" s="38"/>
      <c r="PFR59" s="38"/>
      <c r="PFS59" s="38"/>
      <c r="PFT59" s="38"/>
      <c r="PFU59" s="38"/>
      <c r="PFV59" s="38"/>
      <c r="PFW59" s="38"/>
      <c r="PFX59" s="38"/>
      <c r="PFY59" s="38"/>
      <c r="PFZ59" s="38"/>
      <c r="PGA59" s="38"/>
      <c r="PGB59" s="38"/>
      <c r="PGC59" s="38"/>
      <c r="PGD59" s="38"/>
      <c r="PGE59" s="38"/>
      <c r="PGF59" s="38"/>
      <c r="PGG59" s="38"/>
      <c r="PGH59" s="38"/>
      <c r="PGI59" s="38"/>
      <c r="PGJ59" s="38"/>
      <c r="PGK59" s="38"/>
      <c r="PGL59" s="38"/>
      <c r="PGM59" s="38"/>
      <c r="PGN59" s="38"/>
      <c r="PGO59" s="38"/>
      <c r="PGP59" s="38"/>
      <c r="PGQ59" s="38"/>
      <c r="PGR59" s="38"/>
      <c r="PGS59" s="38"/>
      <c r="PGT59" s="38"/>
      <c r="PGU59" s="38"/>
      <c r="PGV59" s="38"/>
      <c r="PGW59" s="38"/>
      <c r="PGX59" s="38"/>
      <c r="PGY59" s="38"/>
      <c r="PGZ59" s="38"/>
      <c r="PHA59" s="38"/>
      <c r="PHB59" s="38"/>
      <c r="PHC59" s="38"/>
      <c r="PHD59" s="38"/>
      <c r="PHE59" s="38"/>
      <c r="PHF59" s="38"/>
      <c r="PHG59" s="38"/>
      <c r="PHH59" s="38"/>
      <c r="PHI59" s="38"/>
      <c r="PHJ59" s="38"/>
      <c r="PHK59" s="38"/>
      <c r="PHL59" s="38"/>
      <c r="PHM59" s="38"/>
      <c r="PHN59" s="38"/>
      <c r="PHO59" s="38"/>
      <c r="PHP59" s="38"/>
      <c r="PHQ59" s="38"/>
      <c r="PHR59" s="38"/>
      <c r="PHS59" s="38"/>
      <c r="PHT59" s="38"/>
      <c r="PHU59" s="38"/>
      <c r="PHV59" s="38"/>
      <c r="PHW59" s="38"/>
      <c r="PHX59" s="38"/>
      <c r="PHY59" s="38"/>
      <c r="PHZ59" s="38"/>
      <c r="PIA59" s="38"/>
      <c r="PIB59" s="38"/>
      <c r="PIC59" s="38"/>
      <c r="PID59" s="38"/>
      <c r="PIE59" s="38"/>
      <c r="PIF59" s="38"/>
      <c r="PIG59" s="38"/>
      <c r="PIH59" s="38"/>
      <c r="PII59" s="38"/>
      <c r="PIJ59" s="38"/>
      <c r="PIK59" s="38"/>
      <c r="PIL59" s="38"/>
      <c r="PIM59" s="38"/>
      <c r="PIN59" s="38"/>
      <c r="PIO59" s="38"/>
      <c r="PIP59" s="38"/>
      <c r="PIQ59" s="38"/>
      <c r="PIR59" s="38"/>
      <c r="PIS59" s="38"/>
      <c r="PIT59" s="38"/>
      <c r="PIU59" s="38"/>
      <c r="PIV59" s="38"/>
      <c r="PIW59" s="38"/>
      <c r="PIX59" s="38"/>
      <c r="PIY59" s="38"/>
      <c r="PIZ59" s="38"/>
      <c r="PJA59" s="38"/>
      <c r="PJB59" s="38"/>
      <c r="PJC59" s="38"/>
      <c r="PJD59" s="38"/>
      <c r="PJE59" s="38"/>
      <c r="PJF59" s="38"/>
      <c r="PJG59" s="38"/>
      <c r="PJH59" s="38"/>
      <c r="PJI59" s="38"/>
      <c r="PJJ59" s="38"/>
      <c r="PJK59" s="38"/>
      <c r="PJL59" s="38"/>
      <c r="PJM59" s="38"/>
      <c r="PJN59" s="38"/>
      <c r="PJO59" s="38"/>
      <c r="PJP59" s="38"/>
      <c r="PJQ59" s="38"/>
      <c r="PJR59" s="38"/>
      <c r="PJS59" s="38"/>
      <c r="PJT59" s="38"/>
      <c r="PJU59" s="38"/>
      <c r="PJV59" s="38"/>
      <c r="PJW59" s="38"/>
      <c r="PJX59" s="38"/>
      <c r="PJY59" s="38"/>
      <c r="PJZ59" s="38"/>
      <c r="PKA59" s="38"/>
      <c r="PKB59" s="38"/>
      <c r="PKC59" s="38"/>
      <c r="PKD59" s="38"/>
      <c r="PKE59" s="38"/>
      <c r="PKF59" s="38"/>
      <c r="PKG59" s="38"/>
      <c r="PKH59" s="38"/>
      <c r="PKI59" s="38"/>
      <c r="PKJ59" s="38"/>
      <c r="PKK59" s="38"/>
      <c r="PKL59" s="38"/>
      <c r="PKM59" s="38"/>
      <c r="PKN59" s="38"/>
      <c r="PKO59" s="38"/>
      <c r="PKP59" s="38"/>
      <c r="PKQ59" s="38"/>
      <c r="PKR59" s="38"/>
      <c r="PKS59" s="38"/>
      <c r="PKT59" s="38"/>
      <c r="PKU59" s="38"/>
      <c r="PKV59" s="38"/>
      <c r="PKW59" s="38"/>
      <c r="PKX59" s="38"/>
      <c r="PKY59" s="38"/>
      <c r="PKZ59" s="38"/>
      <c r="PLA59" s="38"/>
      <c r="PLB59" s="38"/>
      <c r="PLC59" s="38"/>
      <c r="PLD59" s="38"/>
      <c r="PLE59" s="38"/>
      <c r="PLF59" s="38"/>
      <c r="PLG59" s="38"/>
      <c r="PLH59" s="38"/>
      <c r="PLI59" s="38"/>
      <c r="PLJ59" s="38"/>
      <c r="PLK59" s="38"/>
      <c r="PLL59" s="38"/>
      <c r="PLM59" s="38"/>
      <c r="PLN59" s="38"/>
      <c r="PLO59" s="38"/>
      <c r="PLP59" s="38"/>
      <c r="PLQ59" s="38"/>
      <c r="PLR59" s="38"/>
      <c r="PLS59" s="38"/>
      <c r="PLT59" s="38"/>
      <c r="PLU59" s="38"/>
      <c r="PLV59" s="38"/>
      <c r="PLW59" s="38"/>
      <c r="PLX59" s="38"/>
      <c r="PLY59" s="38"/>
      <c r="PLZ59" s="38"/>
      <c r="PMA59" s="38"/>
      <c r="PMB59" s="38"/>
      <c r="PMC59" s="38"/>
      <c r="PMD59" s="38"/>
      <c r="PME59" s="38"/>
      <c r="PMF59" s="38"/>
      <c r="PMG59" s="38"/>
      <c r="PMH59" s="38"/>
      <c r="PMI59" s="38"/>
      <c r="PMJ59" s="38"/>
      <c r="PMK59" s="38"/>
      <c r="PML59" s="38"/>
      <c r="PMM59" s="38"/>
      <c r="PMN59" s="38"/>
      <c r="PMO59" s="38"/>
      <c r="PMP59" s="38"/>
      <c r="PMQ59" s="38"/>
      <c r="PMR59" s="38"/>
      <c r="PMS59" s="38"/>
      <c r="PMT59" s="38"/>
      <c r="PMU59" s="38"/>
      <c r="PMV59" s="38"/>
      <c r="PMW59" s="38"/>
      <c r="PMX59" s="38"/>
      <c r="PMY59" s="38"/>
      <c r="PMZ59" s="38"/>
      <c r="PNA59" s="38"/>
      <c r="PNB59" s="38"/>
      <c r="PNC59" s="38"/>
      <c r="PND59" s="38"/>
      <c r="PNE59" s="38"/>
      <c r="PNF59" s="38"/>
      <c r="PNG59" s="38"/>
      <c r="PNH59" s="38"/>
      <c r="PNI59" s="38"/>
      <c r="PNJ59" s="38"/>
      <c r="PNK59" s="38"/>
      <c r="PNL59" s="38"/>
      <c r="PNM59" s="38"/>
      <c r="PNN59" s="38"/>
      <c r="PNO59" s="38"/>
      <c r="PNP59" s="38"/>
      <c r="PNQ59" s="38"/>
      <c r="PNR59" s="38"/>
      <c r="PNS59" s="38"/>
      <c r="PNT59" s="38"/>
      <c r="PNU59" s="38"/>
      <c r="PNV59" s="38"/>
      <c r="PNW59" s="38"/>
      <c r="PNX59" s="38"/>
      <c r="PNY59" s="38"/>
      <c r="PNZ59" s="38"/>
      <c r="POA59" s="38"/>
      <c r="POB59" s="38"/>
      <c r="POC59" s="38"/>
      <c r="POD59" s="38"/>
      <c r="POE59" s="38"/>
      <c r="POF59" s="38"/>
      <c r="POG59" s="38"/>
      <c r="POH59" s="38"/>
      <c r="POI59" s="38"/>
      <c r="POJ59" s="38"/>
      <c r="POK59" s="38"/>
      <c r="POL59" s="38"/>
      <c r="POM59" s="38"/>
      <c r="PON59" s="38"/>
      <c r="POO59" s="38"/>
      <c r="POP59" s="38"/>
      <c r="POQ59" s="38"/>
      <c r="POR59" s="38"/>
      <c r="POS59" s="38"/>
      <c r="POT59" s="38"/>
      <c r="POU59" s="38"/>
      <c r="POV59" s="38"/>
      <c r="POW59" s="38"/>
      <c r="POX59" s="38"/>
      <c r="POY59" s="38"/>
      <c r="POZ59" s="38"/>
      <c r="PPA59" s="38"/>
      <c r="PPB59" s="38"/>
      <c r="PPC59" s="38"/>
      <c r="PPD59" s="38"/>
      <c r="PPE59" s="38"/>
      <c r="PPF59" s="38"/>
      <c r="PPG59" s="38"/>
      <c r="PPH59" s="38"/>
      <c r="PPI59" s="38"/>
      <c r="PPJ59" s="38"/>
      <c r="PPK59" s="38"/>
      <c r="PPL59" s="38"/>
      <c r="PPM59" s="38"/>
      <c r="PPN59" s="38"/>
      <c r="PPO59" s="38"/>
      <c r="PPP59" s="38"/>
      <c r="PPQ59" s="38"/>
      <c r="PPR59" s="38"/>
      <c r="PPS59" s="38"/>
      <c r="PPT59" s="38"/>
      <c r="PPU59" s="38"/>
      <c r="PPV59" s="38"/>
      <c r="PPW59" s="38"/>
      <c r="PPX59" s="38"/>
      <c r="PPY59" s="38"/>
      <c r="PPZ59" s="38"/>
      <c r="PQA59" s="38"/>
      <c r="PQB59" s="38"/>
      <c r="PQC59" s="38"/>
      <c r="PQD59" s="38"/>
      <c r="PQE59" s="38"/>
      <c r="PQF59" s="38"/>
      <c r="PQG59" s="38"/>
      <c r="PQH59" s="38"/>
      <c r="PQI59" s="38"/>
      <c r="PQJ59" s="38"/>
      <c r="PQK59" s="38"/>
      <c r="PQL59" s="38"/>
      <c r="PQM59" s="38"/>
      <c r="PQN59" s="38"/>
      <c r="PQO59" s="38"/>
      <c r="PQP59" s="38"/>
      <c r="PQQ59" s="38"/>
      <c r="PQR59" s="38"/>
      <c r="PQS59" s="38"/>
      <c r="PQT59" s="38"/>
      <c r="PQU59" s="38"/>
      <c r="PQV59" s="38"/>
      <c r="PQW59" s="38"/>
      <c r="PQX59" s="38"/>
      <c r="PQY59" s="38"/>
      <c r="PQZ59" s="38"/>
      <c r="PRA59" s="38"/>
      <c r="PRB59" s="38"/>
      <c r="PRC59" s="38"/>
      <c r="PRD59" s="38"/>
      <c r="PRE59" s="38"/>
      <c r="PRF59" s="38"/>
      <c r="PRG59" s="38"/>
      <c r="PRH59" s="38"/>
      <c r="PRI59" s="38"/>
      <c r="PRJ59" s="38"/>
      <c r="PRK59" s="38"/>
      <c r="PRL59" s="38"/>
      <c r="PRM59" s="38"/>
      <c r="PRN59" s="38"/>
      <c r="PRO59" s="38"/>
      <c r="PRP59" s="38"/>
      <c r="PRQ59" s="38"/>
      <c r="PRR59" s="38"/>
      <c r="PRS59" s="38"/>
      <c r="PRT59" s="38"/>
      <c r="PRU59" s="38"/>
      <c r="PRV59" s="38"/>
      <c r="PRW59" s="38"/>
      <c r="PRX59" s="38"/>
      <c r="PRY59" s="38"/>
      <c r="PRZ59" s="38"/>
      <c r="PSA59" s="38"/>
      <c r="PSB59" s="38"/>
      <c r="PSC59" s="38"/>
      <c r="PSD59" s="38"/>
      <c r="PSE59" s="38"/>
      <c r="PSF59" s="38"/>
      <c r="PSG59" s="38"/>
      <c r="PSH59" s="38"/>
      <c r="PSI59" s="38"/>
      <c r="PSJ59" s="38"/>
      <c r="PSK59" s="38"/>
      <c r="PSL59" s="38"/>
      <c r="PSM59" s="38"/>
      <c r="PSN59" s="38"/>
      <c r="PSO59" s="38"/>
      <c r="PSP59" s="38"/>
      <c r="PSQ59" s="38"/>
      <c r="PSR59" s="38"/>
      <c r="PSS59" s="38"/>
      <c r="PST59" s="38"/>
      <c r="PSU59" s="38"/>
      <c r="PSV59" s="38"/>
      <c r="PSW59" s="38"/>
      <c r="PSX59" s="38"/>
      <c r="PSY59" s="38"/>
      <c r="PSZ59" s="38"/>
      <c r="PTA59" s="38"/>
      <c r="PTB59" s="38"/>
      <c r="PTC59" s="38"/>
      <c r="PTD59" s="38"/>
      <c r="PTE59" s="38"/>
      <c r="PTF59" s="38"/>
      <c r="PTG59" s="38"/>
      <c r="PTH59" s="38"/>
      <c r="PTI59" s="38"/>
      <c r="PTJ59" s="38"/>
      <c r="PTK59" s="38"/>
      <c r="PTL59" s="38"/>
      <c r="PTM59" s="38"/>
      <c r="PTN59" s="38"/>
      <c r="PTO59" s="38"/>
      <c r="PTP59" s="38"/>
      <c r="PTQ59" s="38"/>
      <c r="PTR59" s="38"/>
      <c r="PTS59" s="38"/>
      <c r="PTT59" s="38"/>
      <c r="PTU59" s="38"/>
      <c r="PTV59" s="38"/>
      <c r="PTW59" s="38"/>
      <c r="PTX59" s="38"/>
      <c r="PTY59" s="38"/>
      <c r="PTZ59" s="38"/>
      <c r="PUA59" s="38"/>
      <c r="PUB59" s="38"/>
      <c r="PUC59" s="38"/>
      <c r="PUD59" s="38"/>
      <c r="PUE59" s="38"/>
      <c r="PUF59" s="38"/>
      <c r="PUG59" s="38"/>
      <c r="PUH59" s="38"/>
      <c r="PUI59" s="38"/>
      <c r="PUJ59" s="38"/>
      <c r="PUK59" s="38"/>
      <c r="PUL59" s="38"/>
      <c r="PUM59" s="38"/>
      <c r="PUN59" s="38"/>
      <c r="PUO59" s="38"/>
      <c r="PUP59" s="38"/>
      <c r="PUQ59" s="38"/>
      <c r="PUR59" s="38"/>
      <c r="PUS59" s="38"/>
      <c r="PUT59" s="38"/>
      <c r="PUU59" s="38"/>
      <c r="PUV59" s="38"/>
      <c r="PUW59" s="38"/>
      <c r="PUX59" s="38"/>
      <c r="PUY59" s="38"/>
      <c r="PUZ59" s="38"/>
      <c r="PVA59" s="38"/>
      <c r="PVB59" s="38"/>
      <c r="PVC59" s="38"/>
      <c r="PVD59" s="38"/>
      <c r="PVE59" s="38"/>
      <c r="PVF59" s="38"/>
      <c r="PVG59" s="38"/>
      <c r="PVH59" s="38"/>
      <c r="PVI59" s="38"/>
      <c r="PVJ59" s="38"/>
      <c r="PVK59" s="38"/>
      <c r="PVL59" s="38"/>
      <c r="PVM59" s="38"/>
      <c r="PVN59" s="38"/>
      <c r="PVO59" s="38"/>
      <c r="PVP59" s="38"/>
      <c r="PVQ59" s="38"/>
      <c r="PVR59" s="38"/>
      <c r="PVS59" s="38"/>
      <c r="PVT59" s="38"/>
      <c r="PVU59" s="38"/>
      <c r="PVV59" s="38"/>
      <c r="PVW59" s="38"/>
      <c r="PVX59" s="38"/>
      <c r="PVY59" s="38"/>
      <c r="PVZ59" s="38"/>
      <c r="PWA59" s="38"/>
      <c r="PWB59" s="38"/>
      <c r="PWC59" s="38"/>
      <c r="PWD59" s="38"/>
      <c r="PWE59" s="38"/>
      <c r="PWF59" s="38"/>
      <c r="PWG59" s="38"/>
      <c r="PWH59" s="38"/>
      <c r="PWI59" s="38"/>
      <c r="PWJ59" s="38"/>
      <c r="PWK59" s="38"/>
      <c r="PWL59" s="38"/>
      <c r="PWM59" s="38"/>
      <c r="PWN59" s="38"/>
      <c r="PWO59" s="38"/>
      <c r="PWP59" s="38"/>
      <c r="PWQ59" s="38"/>
      <c r="PWR59" s="38"/>
      <c r="PWS59" s="38"/>
      <c r="PWT59" s="38"/>
      <c r="PWU59" s="38"/>
      <c r="PWV59" s="38"/>
      <c r="PWW59" s="38"/>
      <c r="PWX59" s="38"/>
      <c r="PWY59" s="38"/>
      <c r="PWZ59" s="38"/>
      <c r="PXA59" s="38"/>
      <c r="PXB59" s="38"/>
      <c r="PXC59" s="38"/>
      <c r="PXD59" s="38"/>
      <c r="PXE59" s="38"/>
      <c r="PXF59" s="38"/>
      <c r="PXG59" s="38"/>
      <c r="PXH59" s="38"/>
      <c r="PXI59" s="38"/>
      <c r="PXJ59" s="38"/>
      <c r="PXK59" s="38"/>
      <c r="PXL59" s="38"/>
      <c r="PXM59" s="38"/>
      <c r="PXN59" s="38"/>
      <c r="PXO59" s="38"/>
      <c r="PXP59" s="38"/>
      <c r="PXQ59" s="38"/>
      <c r="PXR59" s="38"/>
      <c r="PXS59" s="38"/>
      <c r="PXT59" s="38"/>
      <c r="PXU59" s="38"/>
      <c r="PXV59" s="38"/>
      <c r="PXW59" s="38"/>
      <c r="PXX59" s="38"/>
      <c r="PXY59" s="38"/>
      <c r="PXZ59" s="38"/>
      <c r="PYA59" s="38"/>
      <c r="PYB59" s="38"/>
      <c r="PYC59" s="38"/>
      <c r="PYD59" s="38"/>
      <c r="PYE59" s="38"/>
      <c r="PYF59" s="38"/>
      <c r="PYG59" s="38"/>
      <c r="PYH59" s="38"/>
      <c r="PYI59" s="38"/>
      <c r="PYJ59" s="38"/>
      <c r="PYK59" s="38"/>
      <c r="PYL59" s="38"/>
      <c r="PYM59" s="38"/>
      <c r="PYN59" s="38"/>
      <c r="PYO59" s="38"/>
      <c r="PYP59" s="38"/>
      <c r="PYQ59" s="38"/>
      <c r="PYR59" s="38"/>
      <c r="PYS59" s="38"/>
      <c r="PYT59" s="38"/>
      <c r="PYU59" s="38"/>
      <c r="PYV59" s="38"/>
      <c r="PYW59" s="38"/>
      <c r="PYX59" s="38"/>
      <c r="PYY59" s="38"/>
      <c r="PYZ59" s="38"/>
      <c r="PZA59" s="38"/>
      <c r="PZB59" s="38"/>
      <c r="PZC59" s="38"/>
      <c r="PZD59" s="38"/>
      <c r="PZE59" s="38"/>
      <c r="PZF59" s="38"/>
      <c r="PZG59" s="38"/>
      <c r="PZH59" s="38"/>
      <c r="PZI59" s="38"/>
      <c r="PZJ59" s="38"/>
      <c r="PZK59" s="38"/>
      <c r="PZL59" s="38"/>
      <c r="PZM59" s="38"/>
      <c r="PZN59" s="38"/>
      <c r="PZO59" s="38"/>
      <c r="PZP59" s="38"/>
      <c r="PZQ59" s="38"/>
      <c r="PZR59" s="38"/>
      <c r="PZS59" s="38"/>
      <c r="PZT59" s="38"/>
      <c r="PZU59" s="38"/>
      <c r="PZV59" s="38"/>
      <c r="PZW59" s="38"/>
      <c r="PZX59" s="38"/>
      <c r="PZY59" s="38"/>
      <c r="PZZ59" s="38"/>
      <c r="QAA59" s="38"/>
      <c r="QAB59" s="38"/>
      <c r="QAC59" s="38"/>
      <c r="QAD59" s="38"/>
      <c r="QAE59" s="38"/>
      <c r="QAF59" s="38"/>
      <c r="QAG59" s="38"/>
      <c r="QAH59" s="38"/>
      <c r="QAI59" s="38"/>
      <c r="QAJ59" s="38"/>
      <c r="QAK59" s="38"/>
      <c r="QAL59" s="38"/>
      <c r="QAM59" s="38"/>
      <c r="QAN59" s="38"/>
      <c r="QAO59" s="38"/>
      <c r="QAP59" s="38"/>
      <c r="QAQ59" s="38"/>
      <c r="QAR59" s="38"/>
      <c r="QAS59" s="38"/>
      <c r="QAT59" s="38"/>
      <c r="QAU59" s="38"/>
      <c r="QAV59" s="38"/>
      <c r="QAW59" s="38"/>
      <c r="QAX59" s="38"/>
      <c r="QAY59" s="38"/>
      <c r="QAZ59" s="38"/>
      <c r="QBA59" s="38"/>
      <c r="QBB59" s="38"/>
      <c r="QBC59" s="38"/>
      <c r="QBD59" s="38"/>
      <c r="QBE59" s="38"/>
      <c r="QBF59" s="38"/>
      <c r="QBG59" s="38"/>
      <c r="QBH59" s="38"/>
      <c r="QBI59" s="38"/>
      <c r="QBJ59" s="38"/>
      <c r="QBK59" s="38"/>
      <c r="QBL59" s="38"/>
      <c r="QBM59" s="38"/>
      <c r="QBN59" s="38"/>
      <c r="QBO59" s="38"/>
      <c r="QBP59" s="38"/>
      <c r="QBQ59" s="38"/>
      <c r="QBR59" s="38"/>
      <c r="QBS59" s="38"/>
      <c r="QBT59" s="38"/>
      <c r="QBU59" s="38"/>
      <c r="QBV59" s="38"/>
      <c r="QBW59" s="38"/>
      <c r="QBX59" s="38"/>
      <c r="QBY59" s="38"/>
      <c r="QBZ59" s="38"/>
      <c r="QCA59" s="38"/>
      <c r="QCB59" s="38"/>
      <c r="QCC59" s="38"/>
      <c r="QCD59" s="38"/>
      <c r="QCE59" s="38"/>
      <c r="QCF59" s="38"/>
      <c r="QCG59" s="38"/>
      <c r="QCH59" s="38"/>
      <c r="QCI59" s="38"/>
      <c r="QCJ59" s="38"/>
      <c r="QCK59" s="38"/>
      <c r="QCL59" s="38"/>
      <c r="QCM59" s="38"/>
      <c r="QCN59" s="38"/>
      <c r="QCO59" s="38"/>
      <c r="QCP59" s="38"/>
      <c r="QCQ59" s="38"/>
      <c r="QCR59" s="38"/>
      <c r="QCS59" s="38"/>
      <c r="QCT59" s="38"/>
      <c r="QCU59" s="38"/>
      <c r="QCV59" s="38"/>
      <c r="QCW59" s="38"/>
      <c r="QCX59" s="38"/>
      <c r="QCY59" s="38"/>
      <c r="QCZ59" s="38"/>
      <c r="QDA59" s="38"/>
      <c r="QDB59" s="38"/>
      <c r="QDC59" s="38"/>
      <c r="QDD59" s="38"/>
      <c r="QDE59" s="38"/>
      <c r="QDF59" s="38"/>
      <c r="QDG59" s="38"/>
      <c r="QDH59" s="38"/>
      <c r="QDI59" s="38"/>
      <c r="QDJ59" s="38"/>
      <c r="QDK59" s="38"/>
      <c r="QDL59" s="38"/>
      <c r="QDM59" s="38"/>
      <c r="QDN59" s="38"/>
      <c r="QDO59" s="38"/>
      <c r="QDP59" s="38"/>
      <c r="QDQ59" s="38"/>
      <c r="QDR59" s="38"/>
      <c r="QDS59" s="38"/>
      <c r="QDT59" s="38"/>
      <c r="QDU59" s="38"/>
      <c r="QDV59" s="38"/>
      <c r="QDW59" s="38"/>
      <c r="QDX59" s="38"/>
      <c r="QDY59" s="38"/>
      <c r="QDZ59" s="38"/>
      <c r="QEA59" s="38"/>
      <c r="QEB59" s="38"/>
      <c r="QEC59" s="38"/>
      <c r="QED59" s="38"/>
      <c r="QEE59" s="38"/>
      <c r="QEF59" s="38"/>
      <c r="QEG59" s="38"/>
      <c r="QEH59" s="38"/>
      <c r="QEI59" s="38"/>
      <c r="QEJ59" s="38"/>
      <c r="QEK59" s="38"/>
      <c r="QEL59" s="38"/>
      <c r="QEM59" s="38"/>
      <c r="QEN59" s="38"/>
      <c r="QEO59" s="38"/>
      <c r="QEP59" s="38"/>
      <c r="QEQ59" s="38"/>
      <c r="QER59" s="38"/>
      <c r="QES59" s="38"/>
      <c r="QET59" s="38"/>
      <c r="QEU59" s="38"/>
      <c r="QEV59" s="38"/>
      <c r="QEW59" s="38"/>
      <c r="QEX59" s="38"/>
      <c r="QEY59" s="38"/>
      <c r="QEZ59" s="38"/>
      <c r="QFA59" s="38"/>
      <c r="QFB59" s="38"/>
      <c r="QFC59" s="38"/>
      <c r="QFD59" s="38"/>
      <c r="QFE59" s="38"/>
      <c r="QFF59" s="38"/>
      <c r="QFG59" s="38"/>
      <c r="QFH59" s="38"/>
      <c r="QFI59" s="38"/>
      <c r="QFJ59" s="38"/>
      <c r="QFK59" s="38"/>
      <c r="QFL59" s="38"/>
      <c r="QFM59" s="38"/>
      <c r="QFN59" s="38"/>
      <c r="QFO59" s="38"/>
      <c r="QFP59" s="38"/>
      <c r="QFQ59" s="38"/>
      <c r="QFR59" s="38"/>
      <c r="QFS59" s="38"/>
      <c r="QFT59" s="38"/>
      <c r="QFU59" s="38"/>
      <c r="QFV59" s="38"/>
      <c r="QFW59" s="38"/>
      <c r="QFX59" s="38"/>
      <c r="QFY59" s="38"/>
      <c r="QFZ59" s="38"/>
      <c r="QGA59" s="38"/>
      <c r="QGB59" s="38"/>
      <c r="QGC59" s="38"/>
      <c r="QGD59" s="38"/>
      <c r="QGE59" s="38"/>
      <c r="QGF59" s="38"/>
      <c r="QGG59" s="38"/>
      <c r="QGH59" s="38"/>
      <c r="QGI59" s="38"/>
      <c r="QGJ59" s="38"/>
      <c r="QGK59" s="38"/>
      <c r="QGL59" s="38"/>
      <c r="QGM59" s="38"/>
      <c r="QGN59" s="38"/>
      <c r="QGO59" s="38"/>
      <c r="QGP59" s="38"/>
      <c r="QGQ59" s="38"/>
      <c r="QGR59" s="38"/>
      <c r="QGS59" s="38"/>
      <c r="QGT59" s="38"/>
      <c r="QGU59" s="38"/>
      <c r="QGV59" s="38"/>
      <c r="QGW59" s="38"/>
      <c r="QGX59" s="38"/>
      <c r="QGY59" s="38"/>
      <c r="QGZ59" s="38"/>
      <c r="QHA59" s="38"/>
      <c r="QHB59" s="38"/>
      <c r="QHC59" s="38"/>
      <c r="QHD59" s="38"/>
      <c r="QHE59" s="38"/>
      <c r="QHF59" s="38"/>
      <c r="QHG59" s="38"/>
      <c r="QHH59" s="38"/>
      <c r="QHI59" s="38"/>
      <c r="QHJ59" s="38"/>
      <c r="QHK59" s="38"/>
      <c r="QHL59" s="38"/>
      <c r="QHM59" s="38"/>
      <c r="QHN59" s="38"/>
      <c r="QHO59" s="38"/>
      <c r="QHP59" s="38"/>
      <c r="QHQ59" s="38"/>
      <c r="QHR59" s="38"/>
      <c r="QHS59" s="38"/>
      <c r="QHT59" s="38"/>
      <c r="QHU59" s="38"/>
      <c r="QHV59" s="38"/>
      <c r="QHW59" s="38"/>
      <c r="QHX59" s="38"/>
      <c r="QHY59" s="38"/>
      <c r="QHZ59" s="38"/>
      <c r="QIA59" s="38"/>
      <c r="QIB59" s="38"/>
      <c r="QIC59" s="38"/>
      <c r="QID59" s="38"/>
      <c r="QIE59" s="38"/>
      <c r="QIF59" s="38"/>
      <c r="QIG59" s="38"/>
      <c r="QIH59" s="38"/>
      <c r="QII59" s="38"/>
      <c r="QIJ59" s="38"/>
      <c r="QIK59" s="38"/>
      <c r="QIL59" s="38"/>
      <c r="QIM59" s="38"/>
      <c r="QIN59" s="38"/>
      <c r="QIO59" s="38"/>
      <c r="QIP59" s="38"/>
      <c r="QIQ59" s="38"/>
      <c r="QIR59" s="38"/>
      <c r="QIS59" s="38"/>
      <c r="QIT59" s="38"/>
      <c r="QIU59" s="38"/>
      <c r="QIV59" s="38"/>
      <c r="QIW59" s="38"/>
      <c r="QIX59" s="38"/>
      <c r="QIY59" s="38"/>
      <c r="QIZ59" s="38"/>
      <c r="QJA59" s="38"/>
      <c r="QJB59" s="38"/>
      <c r="QJC59" s="38"/>
      <c r="QJD59" s="38"/>
      <c r="QJE59" s="38"/>
      <c r="QJF59" s="38"/>
      <c r="QJG59" s="38"/>
      <c r="QJH59" s="38"/>
      <c r="QJI59" s="38"/>
      <c r="QJJ59" s="38"/>
      <c r="QJK59" s="38"/>
      <c r="QJL59" s="38"/>
      <c r="QJM59" s="38"/>
      <c r="QJN59" s="38"/>
      <c r="QJO59" s="38"/>
      <c r="QJP59" s="38"/>
      <c r="QJQ59" s="38"/>
      <c r="QJR59" s="38"/>
      <c r="QJS59" s="38"/>
      <c r="QJT59" s="38"/>
      <c r="QJU59" s="38"/>
      <c r="QJV59" s="38"/>
      <c r="QJW59" s="38"/>
      <c r="QJX59" s="38"/>
      <c r="QJY59" s="38"/>
      <c r="QJZ59" s="38"/>
      <c r="QKA59" s="38"/>
      <c r="QKB59" s="38"/>
      <c r="QKC59" s="38"/>
      <c r="QKD59" s="38"/>
      <c r="QKE59" s="38"/>
      <c r="QKF59" s="38"/>
      <c r="QKG59" s="38"/>
      <c r="QKH59" s="38"/>
      <c r="QKI59" s="38"/>
      <c r="QKJ59" s="38"/>
      <c r="QKK59" s="38"/>
      <c r="QKL59" s="38"/>
      <c r="QKM59" s="38"/>
      <c r="QKN59" s="38"/>
      <c r="QKO59" s="38"/>
      <c r="QKP59" s="38"/>
      <c r="QKQ59" s="38"/>
      <c r="QKR59" s="38"/>
      <c r="QKS59" s="38"/>
      <c r="QKT59" s="38"/>
      <c r="QKU59" s="38"/>
      <c r="QKV59" s="38"/>
      <c r="QKW59" s="38"/>
      <c r="QKX59" s="38"/>
      <c r="QKY59" s="38"/>
      <c r="QKZ59" s="38"/>
      <c r="QLA59" s="38"/>
      <c r="QLB59" s="38"/>
      <c r="QLC59" s="38"/>
      <c r="QLD59" s="38"/>
      <c r="QLE59" s="38"/>
      <c r="QLF59" s="38"/>
      <c r="QLG59" s="38"/>
      <c r="QLH59" s="38"/>
      <c r="QLI59" s="38"/>
      <c r="QLJ59" s="38"/>
      <c r="QLK59" s="38"/>
      <c r="QLL59" s="38"/>
      <c r="QLM59" s="38"/>
      <c r="QLN59" s="38"/>
      <c r="QLO59" s="38"/>
      <c r="QLP59" s="38"/>
      <c r="QLQ59" s="38"/>
      <c r="QLR59" s="38"/>
      <c r="QLS59" s="38"/>
      <c r="QLT59" s="38"/>
      <c r="QLU59" s="38"/>
      <c r="QLV59" s="38"/>
      <c r="QLW59" s="38"/>
      <c r="QLX59" s="38"/>
      <c r="QLY59" s="38"/>
      <c r="QLZ59" s="38"/>
      <c r="QMA59" s="38"/>
      <c r="QMB59" s="38"/>
      <c r="QMC59" s="38"/>
      <c r="QMD59" s="38"/>
      <c r="QME59" s="38"/>
      <c r="QMF59" s="38"/>
      <c r="QMG59" s="38"/>
      <c r="QMH59" s="38"/>
      <c r="QMI59" s="38"/>
      <c r="QMJ59" s="38"/>
      <c r="QMK59" s="38"/>
      <c r="QML59" s="38"/>
      <c r="QMM59" s="38"/>
      <c r="QMN59" s="38"/>
      <c r="QMO59" s="38"/>
      <c r="QMP59" s="38"/>
      <c r="QMQ59" s="38"/>
      <c r="QMR59" s="38"/>
      <c r="QMS59" s="38"/>
      <c r="QMT59" s="38"/>
      <c r="QMU59" s="38"/>
      <c r="QMV59" s="38"/>
      <c r="QMW59" s="38"/>
      <c r="QMX59" s="38"/>
      <c r="QMY59" s="38"/>
      <c r="QMZ59" s="38"/>
      <c r="QNA59" s="38"/>
      <c r="QNB59" s="38"/>
      <c r="QNC59" s="38"/>
      <c r="QND59" s="38"/>
      <c r="QNE59" s="38"/>
      <c r="QNF59" s="38"/>
      <c r="QNG59" s="38"/>
      <c r="QNH59" s="38"/>
      <c r="QNI59" s="38"/>
      <c r="QNJ59" s="38"/>
      <c r="QNK59" s="38"/>
      <c r="QNL59" s="38"/>
      <c r="QNM59" s="38"/>
      <c r="QNN59" s="38"/>
      <c r="QNO59" s="38"/>
      <c r="QNP59" s="38"/>
      <c r="QNQ59" s="38"/>
      <c r="QNR59" s="38"/>
      <c r="QNS59" s="38"/>
      <c r="QNT59" s="38"/>
      <c r="QNU59" s="38"/>
      <c r="QNV59" s="38"/>
      <c r="QNW59" s="38"/>
      <c r="QNX59" s="38"/>
      <c r="QNY59" s="38"/>
      <c r="QNZ59" s="38"/>
      <c r="QOA59" s="38"/>
      <c r="QOB59" s="38"/>
      <c r="QOC59" s="38"/>
      <c r="QOD59" s="38"/>
      <c r="QOE59" s="38"/>
      <c r="QOF59" s="38"/>
      <c r="QOG59" s="38"/>
      <c r="QOH59" s="38"/>
      <c r="QOI59" s="38"/>
      <c r="QOJ59" s="38"/>
      <c r="QOK59" s="38"/>
      <c r="QOL59" s="38"/>
      <c r="QOM59" s="38"/>
      <c r="QON59" s="38"/>
      <c r="QOO59" s="38"/>
      <c r="QOP59" s="38"/>
      <c r="QOQ59" s="38"/>
      <c r="QOR59" s="38"/>
      <c r="QOS59" s="38"/>
      <c r="QOT59" s="38"/>
      <c r="QOU59" s="38"/>
      <c r="QOV59" s="38"/>
      <c r="QOW59" s="38"/>
      <c r="QOX59" s="38"/>
      <c r="QOY59" s="38"/>
      <c r="QOZ59" s="38"/>
      <c r="QPA59" s="38"/>
      <c r="QPB59" s="38"/>
      <c r="QPC59" s="38"/>
      <c r="QPD59" s="38"/>
      <c r="QPE59" s="38"/>
      <c r="QPF59" s="38"/>
      <c r="QPG59" s="38"/>
      <c r="QPH59" s="38"/>
      <c r="QPI59" s="38"/>
      <c r="QPJ59" s="38"/>
      <c r="QPK59" s="38"/>
      <c r="QPL59" s="38"/>
      <c r="QPM59" s="38"/>
      <c r="QPN59" s="38"/>
      <c r="QPO59" s="38"/>
      <c r="QPP59" s="38"/>
      <c r="QPQ59" s="38"/>
      <c r="QPR59" s="38"/>
      <c r="QPS59" s="38"/>
      <c r="QPT59" s="38"/>
      <c r="QPU59" s="38"/>
      <c r="QPV59" s="38"/>
      <c r="QPW59" s="38"/>
      <c r="QPX59" s="38"/>
      <c r="QPY59" s="38"/>
      <c r="QPZ59" s="38"/>
      <c r="QQA59" s="38"/>
      <c r="QQB59" s="38"/>
      <c r="QQC59" s="38"/>
      <c r="QQD59" s="38"/>
      <c r="QQE59" s="38"/>
      <c r="QQF59" s="38"/>
      <c r="QQG59" s="38"/>
      <c r="QQH59" s="38"/>
      <c r="QQI59" s="38"/>
      <c r="QQJ59" s="38"/>
      <c r="QQK59" s="38"/>
      <c r="QQL59" s="38"/>
      <c r="QQM59" s="38"/>
      <c r="QQN59" s="38"/>
      <c r="QQO59" s="38"/>
      <c r="QQP59" s="38"/>
      <c r="QQQ59" s="38"/>
      <c r="QQR59" s="38"/>
      <c r="QQS59" s="38"/>
      <c r="QQT59" s="38"/>
      <c r="QQU59" s="38"/>
      <c r="QQV59" s="38"/>
      <c r="QQW59" s="38"/>
      <c r="QQX59" s="38"/>
      <c r="QQY59" s="38"/>
      <c r="QQZ59" s="38"/>
      <c r="QRA59" s="38"/>
      <c r="QRB59" s="38"/>
      <c r="QRC59" s="38"/>
      <c r="QRD59" s="38"/>
      <c r="QRE59" s="38"/>
      <c r="QRF59" s="38"/>
      <c r="QRG59" s="38"/>
      <c r="QRH59" s="38"/>
      <c r="QRI59" s="38"/>
      <c r="QRJ59" s="38"/>
      <c r="QRK59" s="38"/>
      <c r="QRL59" s="38"/>
      <c r="QRM59" s="38"/>
      <c r="QRN59" s="38"/>
      <c r="QRO59" s="38"/>
      <c r="QRP59" s="38"/>
      <c r="QRQ59" s="38"/>
      <c r="QRR59" s="38"/>
      <c r="QRS59" s="38"/>
      <c r="QRT59" s="38"/>
      <c r="QRU59" s="38"/>
      <c r="QRV59" s="38"/>
      <c r="QRW59" s="38"/>
      <c r="QRX59" s="38"/>
      <c r="QRY59" s="38"/>
      <c r="QRZ59" s="38"/>
      <c r="QSA59" s="38"/>
      <c r="QSB59" s="38"/>
      <c r="QSC59" s="38"/>
      <c r="QSD59" s="38"/>
      <c r="QSE59" s="38"/>
      <c r="QSF59" s="38"/>
      <c r="QSG59" s="38"/>
      <c r="QSH59" s="38"/>
      <c r="QSI59" s="38"/>
      <c r="QSJ59" s="38"/>
      <c r="QSK59" s="38"/>
      <c r="QSL59" s="38"/>
      <c r="QSM59" s="38"/>
      <c r="QSN59" s="38"/>
      <c r="QSO59" s="38"/>
      <c r="QSP59" s="38"/>
      <c r="QSQ59" s="38"/>
      <c r="QSR59" s="38"/>
      <c r="QSS59" s="38"/>
      <c r="QST59" s="38"/>
      <c r="QSU59" s="38"/>
      <c r="QSV59" s="38"/>
      <c r="QSW59" s="38"/>
      <c r="QSX59" s="38"/>
      <c r="QSY59" s="38"/>
      <c r="QSZ59" s="38"/>
      <c r="QTA59" s="38"/>
      <c r="QTB59" s="38"/>
      <c r="QTC59" s="38"/>
      <c r="QTD59" s="38"/>
      <c r="QTE59" s="38"/>
      <c r="QTF59" s="38"/>
      <c r="QTG59" s="38"/>
      <c r="QTH59" s="38"/>
      <c r="QTI59" s="38"/>
      <c r="QTJ59" s="38"/>
      <c r="QTK59" s="38"/>
      <c r="QTL59" s="38"/>
      <c r="QTM59" s="38"/>
      <c r="QTN59" s="38"/>
      <c r="QTO59" s="38"/>
      <c r="QTP59" s="38"/>
      <c r="QTQ59" s="38"/>
      <c r="QTR59" s="38"/>
      <c r="QTS59" s="38"/>
      <c r="QTT59" s="38"/>
      <c r="QTU59" s="38"/>
      <c r="QTV59" s="38"/>
      <c r="QTW59" s="38"/>
      <c r="QTX59" s="38"/>
      <c r="QTY59" s="38"/>
      <c r="QTZ59" s="38"/>
      <c r="QUA59" s="38"/>
      <c r="QUB59" s="38"/>
      <c r="QUC59" s="38"/>
      <c r="QUD59" s="38"/>
      <c r="QUE59" s="38"/>
      <c r="QUF59" s="38"/>
      <c r="QUG59" s="38"/>
      <c r="QUH59" s="38"/>
      <c r="QUI59" s="38"/>
      <c r="QUJ59" s="38"/>
      <c r="QUK59" s="38"/>
      <c r="QUL59" s="38"/>
      <c r="QUM59" s="38"/>
      <c r="QUN59" s="38"/>
      <c r="QUO59" s="38"/>
      <c r="QUP59" s="38"/>
      <c r="QUQ59" s="38"/>
      <c r="QUR59" s="38"/>
      <c r="QUS59" s="38"/>
      <c r="QUT59" s="38"/>
      <c r="QUU59" s="38"/>
      <c r="QUV59" s="38"/>
      <c r="QUW59" s="38"/>
      <c r="QUX59" s="38"/>
      <c r="QUY59" s="38"/>
      <c r="QUZ59" s="38"/>
      <c r="QVA59" s="38"/>
      <c r="QVB59" s="38"/>
      <c r="QVC59" s="38"/>
      <c r="QVD59" s="38"/>
      <c r="QVE59" s="38"/>
      <c r="QVF59" s="38"/>
      <c r="QVG59" s="38"/>
      <c r="QVH59" s="38"/>
      <c r="QVI59" s="38"/>
      <c r="QVJ59" s="38"/>
      <c r="QVK59" s="38"/>
      <c r="QVL59" s="38"/>
      <c r="QVM59" s="38"/>
      <c r="QVN59" s="38"/>
      <c r="QVO59" s="38"/>
      <c r="QVP59" s="38"/>
      <c r="QVQ59" s="38"/>
      <c r="QVR59" s="38"/>
      <c r="QVS59" s="38"/>
      <c r="QVT59" s="38"/>
      <c r="QVU59" s="38"/>
      <c r="QVV59" s="38"/>
      <c r="QVW59" s="38"/>
      <c r="QVX59" s="38"/>
      <c r="QVY59" s="38"/>
      <c r="QVZ59" s="38"/>
      <c r="QWA59" s="38"/>
      <c r="QWB59" s="38"/>
      <c r="QWC59" s="38"/>
      <c r="QWD59" s="38"/>
      <c r="QWE59" s="38"/>
      <c r="QWF59" s="38"/>
      <c r="QWG59" s="38"/>
      <c r="QWH59" s="38"/>
      <c r="QWI59" s="38"/>
      <c r="QWJ59" s="38"/>
      <c r="QWK59" s="38"/>
      <c r="QWL59" s="38"/>
      <c r="QWM59" s="38"/>
      <c r="QWN59" s="38"/>
      <c r="QWO59" s="38"/>
      <c r="QWP59" s="38"/>
      <c r="QWQ59" s="38"/>
      <c r="QWR59" s="38"/>
      <c r="QWS59" s="38"/>
      <c r="QWT59" s="38"/>
      <c r="QWU59" s="38"/>
      <c r="QWV59" s="38"/>
      <c r="QWW59" s="38"/>
      <c r="QWX59" s="38"/>
      <c r="QWY59" s="38"/>
      <c r="QWZ59" s="38"/>
      <c r="QXA59" s="38"/>
      <c r="QXB59" s="38"/>
      <c r="QXC59" s="38"/>
      <c r="QXD59" s="38"/>
      <c r="QXE59" s="38"/>
      <c r="QXF59" s="38"/>
      <c r="QXG59" s="38"/>
      <c r="QXH59" s="38"/>
      <c r="QXI59" s="38"/>
      <c r="QXJ59" s="38"/>
      <c r="QXK59" s="38"/>
      <c r="QXL59" s="38"/>
      <c r="QXM59" s="38"/>
      <c r="QXN59" s="38"/>
      <c r="QXO59" s="38"/>
      <c r="QXP59" s="38"/>
      <c r="QXQ59" s="38"/>
      <c r="QXR59" s="38"/>
      <c r="QXS59" s="38"/>
      <c r="QXT59" s="38"/>
      <c r="QXU59" s="38"/>
      <c r="QXV59" s="38"/>
      <c r="QXW59" s="38"/>
      <c r="QXX59" s="38"/>
      <c r="QXY59" s="38"/>
      <c r="QXZ59" s="38"/>
      <c r="QYA59" s="38"/>
      <c r="QYB59" s="38"/>
      <c r="QYC59" s="38"/>
      <c r="QYD59" s="38"/>
      <c r="QYE59" s="38"/>
      <c r="QYF59" s="38"/>
      <c r="QYG59" s="38"/>
      <c r="QYH59" s="38"/>
      <c r="QYI59" s="38"/>
      <c r="QYJ59" s="38"/>
      <c r="QYK59" s="38"/>
      <c r="QYL59" s="38"/>
      <c r="QYM59" s="38"/>
      <c r="QYN59" s="38"/>
      <c r="QYO59" s="38"/>
      <c r="QYP59" s="38"/>
      <c r="QYQ59" s="38"/>
      <c r="QYR59" s="38"/>
      <c r="QYS59" s="38"/>
      <c r="QYT59" s="38"/>
      <c r="QYU59" s="38"/>
      <c r="QYV59" s="38"/>
      <c r="QYW59" s="38"/>
      <c r="QYX59" s="38"/>
      <c r="QYY59" s="38"/>
      <c r="QYZ59" s="38"/>
      <c r="QZA59" s="38"/>
      <c r="QZB59" s="38"/>
      <c r="QZC59" s="38"/>
      <c r="QZD59" s="38"/>
      <c r="QZE59" s="38"/>
      <c r="QZF59" s="38"/>
      <c r="QZG59" s="38"/>
      <c r="QZH59" s="38"/>
      <c r="QZI59" s="38"/>
      <c r="QZJ59" s="38"/>
      <c r="QZK59" s="38"/>
      <c r="QZL59" s="38"/>
      <c r="QZM59" s="38"/>
      <c r="QZN59" s="38"/>
      <c r="QZO59" s="38"/>
      <c r="QZP59" s="38"/>
      <c r="QZQ59" s="38"/>
      <c r="QZR59" s="38"/>
      <c r="QZS59" s="38"/>
      <c r="QZT59" s="38"/>
      <c r="QZU59" s="38"/>
      <c r="QZV59" s="38"/>
      <c r="QZW59" s="38"/>
      <c r="QZX59" s="38"/>
      <c r="QZY59" s="38"/>
      <c r="QZZ59" s="38"/>
      <c r="RAA59" s="38"/>
      <c r="RAB59" s="38"/>
      <c r="RAC59" s="38"/>
      <c r="RAD59" s="38"/>
      <c r="RAE59" s="38"/>
      <c r="RAF59" s="38"/>
      <c r="RAG59" s="38"/>
      <c r="RAH59" s="38"/>
      <c r="RAI59" s="38"/>
      <c r="RAJ59" s="38"/>
      <c r="RAK59" s="38"/>
      <c r="RAL59" s="38"/>
      <c r="RAM59" s="38"/>
      <c r="RAN59" s="38"/>
      <c r="RAO59" s="38"/>
      <c r="RAP59" s="38"/>
      <c r="RAQ59" s="38"/>
      <c r="RAR59" s="38"/>
      <c r="RAS59" s="38"/>
      <c r="RAT59" s="38"/>
      <c r="RAU59" s="38"/>
      <c r="RAV59" s="38"/>
      <c r="RAW59" s="38"/>
      <c r="RAX59" s="38"/>
      <c r="RAY59" s="38"/>
      <c r="RAZ59" s="38"/>
      <c r="RBA59" s="38"/>
      <c r="RBB59" s="38"/>
      <c r="RBC59" s="38"/>
      <c r="RBD59" s="38"/>
      <c r="RBE59" s="38"/>
      <c r="RBF59" s="38"/>
      <c r="RBG59" s="38"/>
      <c r="RBH59" s="38"/>
      <c r="RBI59" s="38"/>
      <c r="RBJ59" s="38"/>
      <c r="RBK59" s="38"/>
      <c r="RBL59" s="38"/>
      <c r="RBM59" s="38"/>
      <c r="RBN59" s="38"/>
      <c r="RBO59" s="38"/>
      <c r="RBP59" s="38"/>
      <c r="RBQ59" s="38"/>
      <c r="RBR59" s="38"/>
      <c r="RBS59" s="38"/>
      <c r="RBT59" s="38"/>
      <c r="RBU59" s="38"/>
      <c r="RBV59" s="38"/>
      <c r="RBW59" s="38"/>
      <c r="RBX59" s="38"/>
      <c r="RBY59" s="38"/>
      <c r="RBZ59" s="38"/>
      <c r="RCA59" s="38"/>
      <c r="RCB59" s="38"/>
      <c r="RCC59" s="38"/>
      <c r="RCD59" s="38"/>
      <c r="RCE59" s="38"/>
      <c r="RCF59" s="38"/>
      <c r="RCG59" s="38"/>
      <c r="RCH59" s="38"/>
      <c r="RCI59" s="38"/>
      <c r="RCJ59" s="38"/>
      <c r="RCK59" s="38"/>
      <c r="RCL59" s="38"/>
      <c r="RCM59" s="38"/>
      <c r="RCN59" s="38"/>
      <c r="RCO59" s="38"/>
      <c r="RCP59" s="38"/>
      <c r="RCQ59" s="38"/>
      <c r="RCR59" s="38"/>
      <c r="RCS59" s="38"/>
      <c r="RCT59" s="38"/>
      <c r="RCU59" s="38"/>
      <c r="RCV59" s="38"/>
      <c r="RCW59" s="38"/>
      <c r="RCX59" s="38"/>
      <c r="RCY59" s="38"/>
      <c r="RCZ59" s="38"/>
      <c r="RDA59" s="38"/>
      <c r="RDB59" s="38"/>
      <c r="RDC59" s="38"/>
      <c r="RDD59" s="38"/>
      <c r="RDE59" s="38"/>
      <c r="RDF59" s="38"/>
      <c r="RDG59" s="38"/>
      <c r="RDH59" s="38"/>
      <c r="RDI59" s="38"/>
      <c r="RDJ59" s="38"/>
      <c r="RDK59" s="38"/>
      <c r="RDL59" s="38"/>
      <c r="RDM59" s="38"/>
      <c r="RDN59" s="38"/>
      <c r="RDO59" s="38"/>
      <c r="RDP59" s="38"/>
      <c r="RDQ59" s="38"/>
      <c r="RDR59" s="38"/>
      <c r="RDS59" s="38"/>
      <c r="RDT59" s="38"/>
      <c r="RDU59" s="38"/>
      <c r="RDV59" s="38"/>
      <c r="RDW59" s="38"/>
      <c r="RDX59" s="38"/>
      <c r="RDY59" s="38"/>
      <c r="RDZ59" s="38"/>
      <c r="REA59" s="38"/>
      <c r="REB59" s="38"/>
      <c r="REC59" s="38"/>
      <c r="RED59" s="38"/>
      <c r="REE59" s="38"/>
      <c r="REF59" s="38"/>
      <c r="REG59" s="38"/>
      <c r="REH59" s="38"/>
      <c r="REI59" s="38"/>
      <c r="REJ59" s="38"/>
      <c r="REK59" s="38"/>
      <c r="REL59" s="38"/>
      <c r="REM59" s="38"/>
      <c r="REN59" s="38"/>
      <c r="REO59" s="38"/>
      <c r="REP59" s="38"/>
      <c r="REQ59" s="38"/>
      <c r="RER59" s="38"/>
      <c r="RES59" s="38"/>
      <c r="RET59" s="38"/>
      <c r="REU59" s="38"/>
      <c r="REV59" s="38"/>
      <c r="REW59" s="38"/>
      <c r="REX59" s="38"/>
      <c r="REY59" s="38"/>
      <c r="REZ59" s="38"/>
      <c r="RFA59" s="38"/>
      <c r="RFB59" s="38"/>
      <c r="RFC59" s="38"/>
      <c r="RFD59" s="38"/>
      <c r="RFE59" s="38"/>
      <c r="RFF59" s="38"/>
      <c r="RFG59" s="38"/>
      <c r="RFH59" s="38"/>
      <c r="RFI59" s="38"/>
      <c r="RFJ59" s="38"/>
      <c r="RFK59" s="38"/>
      <c r="RFL59" s="38"/>
      <c r="RFM59" s="38"/>
      <c r="RFN59" s="38"/>
      <c r="RFO59" s="38"/>
      <c r="RFP59" s="38"/>
      <c r="RFQ59" s="38"/>
      <c r="RFR59" s="38"/>
      <c r="RFS59" s="38"/>
      <c r="RFT59" s="38"/>
      <c r="RFU59" s="38"/>
      <c r="RFV59" s="38"/>
      <c r="RFW59" s="38"/>
      <c r="RFX59" s="38"/>
      <c r="RFY59" s="38"/>
      <c r="RFZ59" s="38"/>
      <c r="RGA59" s="38"/>
      <c r="RGB59" s="38"/>
      <c r="RGC59" s="38"/>
      <c r="RGD59" s="38"/>
      <c r="RGE59" s="38"/>
      <c r="RGF59" s="38"/>
      <c r="RGG59" s="38"/>
      <c r="RGH59" s="38"/>
      <c r="RGI59" s="38"/>
      <c r="RGJ59" s="38"/>
      <c r="RGK59" s="38"/>
      <c r="RGL59" s="38"/>
      <c r="RGM59" s="38"/>
      <c r="RGN59" s="38"/>
      <c r="RGO59" s="38"/>
      <c r="RGP59" s="38"/>
      <c r="RGQ59" s="38"/>
      <c r="RGR59" s="38"/>
      <c r="RGS59" s="38"/>
      <c r="RGT59" s="38"/>
      <c r="RGU59" s="38"/>
      <c r="RGV59" s="38"/>
      <c r="RGW59" s="38"/>
      <c r="RGX59" s="38"/>
      <c r="RGY59" s="38"/>
      <c r="RGZ59" s="38"/>
      <c r="RHA59" s="38"/>
      <c r="RHB59" s="38"/>
      <c r="RHC59" s="38"/>
      <c r="RHD59" s="38"/>
      <c r="RHE59" s="38"/>
      <c r="RHF59" s="38"/>
      <c r="RHG59" s="38"/>
      <c r="RHH59" s="38"/>
      <c r="RHI59" s="38"/>
      <c r="RHJ59" s="38"/>
      <c r="RHK59" s="38"/>
      <c r="RHL59" s="38"/>
      <c r="RHM59" s="38"/>
      <c r="RHN59" s="38"/>
      <c r="RHO59" s="38"/>
      <c r="RHP59" s="38"/>
      <c r="RHQ59" s="38"/>
      <c r="RHR59" s="38"/>
      <c r="RHS59" s="38"/>
      <c r="RHT59" s="38"/>
      <c r="RHU59" s="38"/>
      <c r="RHV59" s="38"/>
      <c r="RHW59" s="38"/>
      <c r="RHX59" s="38"/>
      <c r="RHY59" s="38"/>
      <c r="RHZ59" s="38"/>
      <c r="RIA59" s="38"/>
      <c r="RIB59" s="38"/>
      <c r="RIC59" s="38"/>
      <c r="RID59" s="38"/>
      <c r="RIE59" s="38"/>
      <c r="RIF59" s="38"/>
      <c r="RIG59" s="38"/>
      <c r="RIH59" s="38"/>
      <c r="RII59" s="38"/>
      <c r="RIJ59" s="38"/>
      <c r="RIK59" s="38"/>
      <c r="RIL59" s="38"/>
      <c r="RIM59" s="38"/>
      <c r="RIN59" s="38"/>
      <c r="RIO59" s="38"/>
      <c r="RIP59" s="38"/>
      <c r="RIQ59" s="38"/>
      <c r="RIR59" s="38"/>
      <c r="RIS59" s="38"/>
      <c r="RIT59" s="38"/>
      <c r="RIU59" s="38"/>
      <c r="RIV59" s="38"/>
      <c r="RIW59" s="38"/>
      <c r="RIX59" s="38"/>
      <c r="RIY59" s="38"/>
      <c r="RIZ59" s="38"/>
      <c r="RJA59" s="38"/>
      <c r="RJB59" s="38"/>
      <c r="RJC59" s="38"/>
      <c r="RJD59" s="38"/>
      <c r="RJE59" s="38"/>
      <c r="RJF59" s="38"/>
      <c r="RJG59" s="38"/>
      <c r="RJH59" s="38"/>
      <c r="RJI59" s="38"/>
      <c r="RJJ59" s="38"/>
      <c r="RJK59" s="38"/>
      <c r="RJL59" s="38"/>
      <c r="RJM59" s="38"/>
      <c r="RJN59" s="38"/>
      <c r="RJO59" s="38"/>
      <c r="RJP59" s="38"/>
      <c r="RJQ59" s="38"/>
      <c r="RJR59" s="38"/>
      <c r="RJS59" s="38"/>
      <c r="RJT59" s="38"/>
      <c r="RJU59" s="38"/>
      <c r="RJV59" s="38"/>
      <c r="RJW59" s="38"/>
      <c r="RJX59" s="38"/>
      <c r="RJY59" s="38"/>
      <c r="RJZ59" s="38"/>
      <c r="RKA59" s="38"/>
      <c r="RKB59" s="38"/>
      <c r="RKC59" s="38"/>
      <c r="RKD59" s="38"/>
      <c r="RKE59" s="38"/>
      <c r="RKF59" s="38"/>
      <c r="RKG59" s="38"/>
      <c r="RKH59" s="38"/>
      <c r="RKI59" s="38"/>
      <c r="RKJ59" s="38"/>
      <c r="RKK59" s="38"/>
      <c r="RKL59" s="38"/>
      <c r="RKM59" s="38"/>
      <c r="RKN59" s="38"/>
      <c r="RKO59" s="38"/>
      <c r="RKP59" s="38"/>
      <c r="RKQ59" s="38"/>
      <c r="RKR59" s="38"/>
      <c r="RKS59" s="38"/>
      <c r="RKT59" s="38"/>
      <c r="RKU59" s="38"/>
      <c r="RKV59" s="38"/>
      <c r="RKW59" s="38"/>
      <c r="RKX59" s="38"/>
      <c r="RKY59" s="38"/>
      <c r="RKZ59" s="38"/>
      <c r="RLA59" s="38"/>
      <c r="RLB59" s="38"/>
      <c r="RLC59" s="38"/>
      <c r="RLD59" s="38"/>
      <c r="RLE59" s="38"/>
      <c r="RLF59" s="38"/>
      <c r="RLG59" s="38"/>
      <c r="RLH59" s="38"/>
      <c r="RLI59" s="38"/>
      <c r="RLJ59" s="38"/>
      <c r="RLK59" s="38"/>
      <c r="RLL59" s="38"/>
      <c r="RLM59" s="38"/>
      <c r="RLN59" s="38"/>
      <c r="RLO59" s="38"/>
      <c r="RLP59" s="38"/>
      <c r="RLQ59" s="38"/>
      <c r="RLR59" s="38"/>
      <c r="RLS59" s="38"/>
      <c r="RLT59" s="38"/>
      <c r="RLU59" s="38"/>
      <c r="RLV59" s="38"/>
      <c r="RLW59" s="38"/>
      <c r="RLX59" s="38"/>
      <c r="RLY59" s="38"/>
      <c r="RLZ59" s="38"/>
      <c r="RMA59" s="38"/>
      <c r="RMB59" s="38"/>
      <c r="RMC59" s="38"/>
      <c r="RMD59" s="38"/>
      <c r="RME59" s="38"/>
      <c r="RMF59" s="38"/>
      <c r="RMG59" s="38"/>
      <c r="RMH59" s="38"/>
      <c r="RMI59" s="38"/>
      <c r="RMJ59" s="38"/>
      <c r="RMK59" s="38"/>
      <c r="RML59" s="38"/>
      <c r="RMM59" s="38"/>
      <c r="RMN59" s="38"/>
      <c r="RMO59" s="38"/>
      <c r="RMP59" s="38"/>
      <c r="RMQ59" s="38"/>
      <c r="RMR59" s="38"/>
      <c r="RMS59" s="38"/>
      <c r="RMT59" s="38"/>
      <c r="RMU59" s="38"/>
      <c r="RMV59" s="38"/>
      <c r="RMW59" s="38"/>
      <c r="RMX59" s="38"/>
      <c r="RMY59" s="38"/>
      <c r="RMZ59" s="38"/>
      <c r="RNA59" s="38"/>
      <c r="RNB59" s="38"/>
      <c r="RNC59" s="38"/>
      <c r="RND59" s="38"/>
      <c r="RNE59" s="38"/>
      <c r="RNF59" s="38"/>
      <c r="RNG59" s="38"/>
      <c r="RNH59" s="38"/>
      <c r="RNI59" s="38"/>
      <c r="RNJ59" s="38"/>
      <c r="RNK59" s="38"/>
      <c r="RNL59" s="38"/>
      <c r="RNM59" s="38"/>
      <c r="RNN59" s="38"/>
      <c r="RNO59" s="38"/>
      <c r="RNP59" s="38"/>
      <c r="RNQ59" s="38"/>
      <c r="RNR59" s="38"/>
      <c r="RNS59" s="38"/>
      <c r="RNT59" s="38"/>
      <c r="RNU59" s="38"/>
      <c r="RNV59" s="38"/>
      <c r="RNW59" s="38"/>
      <c r="RNX59" s="38"/>
      <c r="RNY59" s="38"/>
      <c r="RNZ59" s="38"/>
      <c r="ROA59" s="38"/>
      <c r="ROB59" s="38"/>
      <c r="ROC59" s="38"/>
      <c r="ROD59" s="38"/>
      <c r="ROE59" s="38"/>
      <c r="ROF59" s="38"/>
      <c r="ROG59" s="38"/>
      <c r="ROH59" s="38"/>
      <c r="ROI59" s="38"/>
      <c r="ROJ59" s="38"/>
      <c r="ROK59" s="38"/>
      <c r="ROL59" s="38"/>
      <c r="ROM59" s="38"/>
      <c r="RON59" s="38"/>
      <c r="ROO59" s="38"/>
      <c r="ROP59" s="38"/>
      <c r="ROQ59" s="38"/>
      <c r="ROR59" s="38"/>
      <c r="ROS59" s="38"/>
      <c r="ROT59" s="38"/>
      <c r="ROU59" s="38"/>
      <c r="ROV59" s="38"/>
      <c r="ROW59" s="38"/>
      <c r="ROX59" s="38"/>
      <c r="ROY59" s="38"/>
      <c r="ROZ59" s="38"/>
      <c r="RPA59" s="38"/>
      <c r="RPB59" s="38"/>
      <c r="RPC59" s="38"/>
      <c r="RPD59" s="38"/>
      <c r="RPE59" s="38"/>
      <c r="RPF59" s="38"/>
      <c r="RPG59" s="38"/>
      <c r="RPH59" s="38"/>
      <c r="RPI59" s="38"/>
      <c r="RPJ59" s="38"/>
      <c r="RPK59" s="38"/>
      <c r="RPL59" s="38"/>
      <c r="RPM59" s="38"/>
      <c r="RPN59" s="38"/>
      <c r="RPO59" s="38"/>
      <c r="RPP59" s="38"/>
      <c r="RPQ59" s="38"/>
      <c r="RPR59" s="38"/>
      <c r="RPS59" s="38"/>
      <c r="RPT59" s="38"/>
      <c r="RPU59" s="38"/>
      <c r="RPV59" s="38"/>
      <c r="RPW59" s="38"/>
      <c r="RPX59" s="38"/>
      <c r="RPY59" s="38"/>
      <c r="RPZ59" s="38"/>
      <c r="RQA59" s="38"/>
      <c r="RQB59" s="38"/>
      <c r="RQC59" s="38"/>
      <c r="RQD59" s="38"/>
      <c r="RQE59" s="38"/>
      <c r="RQF59" s="38"/>
      <c r="RQG59" s="38"/>
      <c r="RQH59" s="38"/>
      <c r="RQI59" s="38"/>
      <c r="RQJ59" s="38"/>
      <c r="RQK59" s="38"/>
      <c r="RQL59" s="38"/>
      <c r="RQM59" s="38"/>
      <c r="RQN59" s="38"/>
      <c r="RQO59" s="38"/>
      <c r="RQP59" s="38"/>
      <c r="RQQ59" s="38"/>
      <c r="RQR59" s="38"/>
      <c r="RQS59" s="38"/>
      <c r="RQT59" s="38"/>
      <c r="RQU59" s="38"/>
      <c r="RQV59" s="38"/>
      <c r="RQW59" s="38"/>
      <c r="RQX59" s="38"/>
      <c r="RQY59" s="38"/>
      <c r="RQZ59" s="38"/>
      <c r="RRA59" s="38"/>
      <c r="RRB59" s="38"/>
      <c r="RRC59" s="38"/>
      <c r="RRD59" s="38"/>
      <c r="RRE59" s="38"/>
      <c r="RRF59" s="38"/>
      <c r="RRG59" s="38"/>
      <c r="RRH59" s="38"/>
      <c r="RRI59" s="38"/>
      <c r="RRJ59" s="38"/>
      <c r="RRK59" s="38"/>
      <c r="RRL59" s="38"/>
      <c r="RRM59" s="38"/>
      <c r="RRN59" s="38"/>
      <c r="RRO59" s="38"/>
      <c r="RRP59" s="38"/>
      <c r="RRQ59" s="38"/>
      <c r="RRR59" s="38"/>
      <c r="RRS59" s="38"/>
      <c r="RRT59" s="38"/>
      <c r="RRU59" s="38"/>
      <c r="RRV59" s="38"/>
      <c r="RRW59" s="38"/>
      <c r="RRX59" s="38"/>
      <c r="RRY59" s="38"/>
      <c r="RRZ59" s="38"/>
      <c r="RSA59" s="38"/>
      <c r="RSB59" s="38"/>
      <c r="RSC59" s="38"/>
      <c r="RSD59" s="38"/>
      <c r="RSE59" s="38"/>
      <c r="RSF59" s="38"/>
      <c r="RSG59" s="38"/>
      <c r="RSH59" s="38"/>
      <c r="RSI59" s="38"/>
      <c r="RSJ59" s="38"/>
      <c r="RSK59" s="38"/>
      <c r="RSL59" s="38"/>
      <c r="RSM59" s="38"/>
      <c r="RSN59" s="38"/>
      <c r="RSO59" s="38"/>
      <c r="RSP59" s="38"/>
      <c r="RSQ59" s="38"/>
      <c r="RSR59" s="38"/>
      <c r="RSS59" s="38"/>
      <c r="RST59" s="38"/>
      <c r="RSU59" s="38"/>
      <c r="RSV59" s="38"/>
      <c r="RSW59" s="38"/>
      <c r="RSX59" s="38"/>
      <c r="RSY59" s="38"/>
      <c r="RSZ59" s="38"/>
      <c r="RTA59" s="38"/>
      <c r="RTB59" s="38"/>
      <c r="RTC59" s="38"/>
      <c r="RTD59" s="38"/>
      <c r="RTE59" s="38"/>
      <c r="RTF59" s="38"/>
      <c r="RTG59" s="38"/>
      <c r="RTH59" s="38"/>
      <c r="RTI59" s="38"/>
      <c r="RTJ59" s="38"/>
      <c r="RTK59" s="38"/>
      <c r="RTL59" s="38"/>
      <c r="RTM59" s="38"/>
      <c r="RTN59" s="38"/>
      <c r="RTO59" s="38"/>
      <c r="RTP59" s="38"/>
      <c r="RTQ59" s="38"/>
      <c r="RTR59" s="38"/>
      <c r="RTS59" s="38"/>
      <c r="RTT59" s="38"/>
      <c r="RTU59" s="38"/>
      <c r="RTV59" s="38"/>
      <c r="RTW59" s="38"/>
      <c r="RTX59" s="38"/>
      <c r="RTY59" s="38"/>
      <c r="RTZ59" s="38"/>
      <c r="RUA59" s="38"/>
      <c r="RUB59" s="38"/>
      <c r="RUC59" s="38"/>
      <c r="RUD59" s="38"/>
      <c r="RUE59" s="38"/>
      <c r="RUF59" s="38"/>
      <c r="RUG59" s="38"/>
      <c r="RUH59" s="38"/>
      <c r="RUI59" s="38"/>
      <c r="RUJ59" s="38"/>
      <c r="RUK59" s="38"/>
      <c r="RUL59" s="38"/>
      <c r="RUM59" s="38"/>
      <c r="RUN59" s="38"/>
      <c r="RUO59" s="38"/>
      <c r="RUP59" s="38"/>
      <c r="RUQ59" s="38"/>
      <c r="RUR59" s="38"/>
      <c r="RUS59" s="38"/>
      <c r="RUT59" s="38"/>
      <c r="RUU59" s="38"/>
      <c r="RUV59" s="38"/>
      <c r="RUW59" s="38"/>
      <c r="RUX59" s="38"/>
      <c r="RUY59" s="38"/>
      <c r="RUZ59" s="38"/>
      <c r="RVA59" s="38"/>
      <c r="RVB59" s="38"/>
      <c r="RVC59" s="38"/>
      <c r="RVD59" s="38"/>
      <c r="RVE59" s="38"/>
      <c r="RVF59" s="38"/>
      <c r="RVG59" s="38"/>
      <c r="RVH59" s="38"/>
      <c r="RVI59" s="38"/>
      <c r="RVJ59" s="38"/>
      <c r="RVK59" s="38"/>
      <c r="RVL59" s="38"/>
      <c r="RVM59" s="38"/>
      <c r="RVN59" s="38"/>
      <c r="RVO59" s="38"/>
      <c r="RVP59" s="38"/>
      <c r="RVQ59" s="38"/>
      <c r="RVR59" s="38"/>
      <c r="RVS59" s="38"/>
      <c r="RVT59" s="38"/>
      <c r="RVU59" s="38"/>
      <c r="RVV59" s="38"/>
      <c r="RVW59" s="38"/>
      <c r="RVX59" s="38"/>
      <c r="RVY59" s="38"/>
      <c r="RVZ59" s="38"/>
      <c r="RWA59" s="38"/>
      <c r="RWB59" s="38"/>
      <c r="RWC59" s="38"/>
      <c r="RWD59" s="38"/>
      <c r="RWE59" s="38"/>
      <c r="RWF59" s="38"/>
      <c r="RWG59" s="38"/>
      <c r="RWH59" s="38"/>
      <c r="RWI59" s="38"/>
      <c r="RWJ59" s="38"/>
      <c r="RWK59" s="38"/>
      <c r="RWL59" s="38"/>
      <c r="RWM59" s="38"/>
      <c r="RWN59" s="38"/>
      <c r="RWO59" s="38"/>
      <c r="RWP59" s="38"/>
      <c r="RWQ59" s="38"/>
      <c r="RWR59" s="38"/>
      <c r="RWS59" s="38"/>
      <c r="RWT59" s="38"/>
      <c r="RWU59" s="38"/>
      <c r="RWV59" s="38"/>
      <c r="RWW59" s="38"/>
      <c r="RWX59" s="38"/>
      <c r="RWY59" s="38"/>
      <c r="RWZ59" s="38"/>
      <c r="RXA59" s="38"/>
      <c r="RXB59" s="38"/>
      <c r="RXC59" s="38"/>
      <c r="RXD59" s="38"/>
      <c r="RXE59" s="38"/>
      <c r="RXF59" s="38"/>
      <c r="RXG59" s="38"/>
      <c r="RXH59" s="38"/>
      <c r="RXI59" s="38"/>
      <c r="RXJ59" s="38"/>
      <c r="RXK59" s="38"/>
      <c r="RXL59" s="38"/>
      <c r="RXM59" s="38"/>
      <c r="RXN59" s="38"/>
      <c r="RXO59" s="38"/>
      <c r="RXP59" s="38"/>
      <c r="RXQ59" s="38"/>
      <c r="RXR59" s="38"/>
      <c r="RXS59" s="38"/>
      <c r="RXT59" s="38"/>
      <c r="RXU59" s="38"/>
      <c r="RXV59" s="38"/>
      <c r="RXW59" s="38"/>
      <c r="RXX59" s="38"/>
      <c r="RXY59" s="38"/>
      <c r="RXZ59" s="38"/>
      <c r="RYA59" s="38"/>
      <c r="RYB59" s="38"/>
      <c r="RYC59" s="38"/>
      <c r="RYD59" s="38"/>
      <c r="RYE59" s="38"/>
      <c r="RYF59" s="38"/>
      <c r="RYG59" s="38"/>
      <c r="RYH59" s="38"/>
      <c r="RYI59" s="38"/>
      <c r="RYJ59" s="38"/>
      <c r="RYK59" s="38"/>
      <c r="RYL59" s="38"/>
      <c r="RYM59" s="38"/>
      <c r="RYN59" s="38"/>
      <c r="RYO59" s="38"/>
      <c r="RYP59" s="38"/>
      <c r="RYQ59" s="38"/>
      <c r="RYR59" s="38"/>
      <c r="RYS59" s="38"/>
      <c r="RYT59" s="38"/>
      <c r="RYU59" s="38"/>
      <c r="RYV59" s="38"/>
      <c r="RYW59" s="38"/>
      <c r="RYX59" s="38"/>
      <c r="RYY59" s="38"/>
      <c r="RYZ59" s="38"/>
      <c r="RZA59" s="38"/>
      <c r="RZB59" s="38"/>
      <c r="RZC59" s="38"/>
      <c r="RZD59" s="38"/>
      <c r="RZE59" s="38"/>
      <c r="RZF59" s="38"/>
      <c r="RZG59" s="38"/>
      <c r="RZH59" s="38"/>
      <c r="RZI59" s="38"/>
      <c r="RZJ59" s="38"/>
      <c r="RZK59" s="38"/>
      <c r="RZL59" s="38"/>
      <c r="RZM59" s="38"/>
      <c r="RZN59" s="38"/>
      <c r="RZO59" s="38"/>
      <c r="RZP59" s="38"/>
      <c r="RZQ59" s="38"/>
      <c r="RZR59" s="38"/>
      <c r="RZS59" s="38"/>
      <c r="RZT59" s="38"/>
      <c r="RZU59" s="38"/>
      <c r="RZV59" s="38"/>
      <c r="RZW59" s="38"/>
      <c r="RZX59" s="38"/>
      <c r="RZY59" s="38"/>
      <c r="RZZ59" s="38"/>
      <c r="SAA59" s="38"/>
      <c r="SAB59" s="38"/>
      <c r="SAC59" s="38"/>
      <c r="SAD59" s="38"/>
      <c r="SAE59" s="38"/>
      <c r="SAF59" s="38"/>
      <c r="SAG59" s="38"/>
      <c r="SAH59" s="38"/>
      <c r="SAI59" s="38"/>
      <c r="SAJ59" s="38"/>
      <c r="SAK59" s="38"/>
      <c r="SAL59" s="38"/>
      <c r="SAM59" s="38"/>
      <c r="SAN59" s="38"/>
      <c r="SAO59" s="38"/>
      <c r="SAP59" s="38"/>
      <c r="SAQ59" s="38"/>
      <c r="SAR59" s="38"/>
      <c r="SAS59" s="38"/>
      <c r="SAT59" s="38"/>
      <c r="SAU59" s="38"/>
      <c r="SAV59" s="38"/>
      <c r="SAW59" s="38"/>
      <c r="SAX59" s="38"/>
      <c r="SAY59" s="38"/>
      <c r="SAZ59" s="38"/>
      <c r="SBA59" s="38"/>
      <c r="SBB59" s="38"/>
      <c r="SBC59" s="38"/>
      <c r="SBD59" s="38"/>
      <c r="SBE59" s="38"/>
      <c r="SBF59" s="38"/>
      <c r="SBG59" s="38"/>
      <c r="SBH59" s="38"/>
      <c r="SBI59" s="38"/>
      <c r="SBJ59" s="38"/>
      <c r="SBK59" s="38"/>
      <c r="SBL59" s="38"/>
      <c r="SBM59" s="38"/>
      <c r="SBN59" s="38"/>
      <c r="SBO59" s="38"/>
      <c r="SBP59" s="38"/>
      <c r="SBQ59" s="38"/>
      <c r="SBR59" s="38"/>
      <c r="SBS59" s="38"/>
      <c r="SBT59" s="38"/>
      <c r="SBU59" s="38"/>
      <c r="SBV59" s="38"/>
      <c r="SBW59" s="38"/>
      <c r="SBX59" s="38"/>
      <c r="SBY59" s="38"/>
      <c r="SBZ59" s="38"/>
      <c r="SCA59" s="38"/>
      <c r="SCB59" s="38"/>
      <c r="SCC59" s="38"/>
      <c r="SCD59" s="38"/>
      <c r="SCE59" s="38"/>
      <c r="SCF59" s="38"/>
      <c r="SCG59" s="38"/>
      <c r="SCH59" s="38"/>
      <c r="SCI59" s="38"/>
      <c r="SCJ59" s="38"/>
      <c r="SCK59" s="38"/>
      <c r="SCL59" s="38"/>
      <c r="SCM59" s="38"/>
      <c r="SCN59" s="38"/>
      <c r="SCO59" s="38"/>
      <c r="SCP59" s="38"/>
      <c r="SCQ59" s="38"/>
      <c r="SCR59" s="38"/>
      <c r="SCS59" s="38"/>
      <c r="SCT59" s="38"/>
      <c r="SCU59" s="38"/>
      <c r="SCV59" s="38"/>
      <c r="SCW59" s="38"/>
      <c r="SCX59" s="38"/>
      <c r="SCY59" s="38"/>
      <c r="SCZ59" s="38"/>
      <c r="SDA59" s="38"/>
      <c r="SDB59" s="38"/>
      <c r="SDC59" s="38"/>
      <c r="SDD59" s="38"/>
      <c r="SDE59" s="38"/>
      <c r="SDF59" s="38"/>
      <c r="SDG59" s="38"/>
      <c r="SDH59" s="38"/>
      <c r="SDI59" s="38"/>
      <c r="SDJ59" s="38"/>
      <c r="SDK59" s="38"/>
      <c r="SDL59" s="38"/>
      <c r="SDM59" s="38"/>
      <c r="SDN59" s="38"/>
      <c r="SDO59" s="38"/>
      <c r="SDP59" s="38"/>
      <c r="SDQ59" s="38"/>
      <c r="SDR59" s="38"/>
      <c r="SDS59" s="38"/>
      <c r="SDT59" s="38"/>
      <c r="SDU59" s="38"/>
      <c r="SDV59" s="38"/>
      <c r="SDW59" s="38"/>
      <c r="SDX59" s="38"/>
      <c r="SDY59" s="38"/>
      <c r="SDZ59" s="38"/>
      <c r="SEA59" s="38"/>
      <c r="SEB59" s="38"/>
      <c r="SEC59" s="38"/>
      <c r="SED59" s="38"/>
      <c r="SEE59" s="38"/>
      <c r="SEF59" s="38"/>
      <c r="SEG59" s="38"/>
      <c r="SEH59" s="38"/>
      <c r="SEI59" s="38"/>
      <c r="SEJ59" s="38"/>
      <c r="SEK59" s="38"/>
      <c r="SEL59" s="38"/>
      <c r="SEM59" s="38"/>
      <c r="SEN59" s="38"/>
      <c r="SEO59" s="38"/>
      <c r="SEP59" s="38"/>
      <c r="SEQ59" s="38"/>
      <c r="SER59" s="38"/>
      <c r="SES59" s="38"/>
      <c r="SET59" s="38"/>
      <c r="SEU59" s="38"/>
      <c r="SEV59" s="38"/>
      <c r="SEW59" s="38"/>
      <c r="SEX59" s="38"/>
      <c r="SEY59" s="38"/>
      <c r="SEZ59" s="38"/>
      <c r="SFA59" s="38"/>
      <c r="SFB59" s="38"/>
      <c r="SFC59" s="38"/>
      <c r="SFD59" s="38"/>
      <c r="SFE59" s="38"/>
      <c r="SFF59" s="38"/>
      <c r="SFG59" s="38"/>
      <c r="SFH59" s="38"/>
      <c r="SFI59" s="38"/>
      <c r="SFJ59" s="38"/>
      <c r="SFK59" s="38"/>
      <c r="SFL59" s="38"/>
      <c r="SFM59" s="38"/>
      <c r="SFN59" s="38"/>
      <c r="SFO59" s="38"/>
      <c r="SFP59" s="38"/>
      <c r="SFQ59" s="38"/>
      <c r="SFR59" s="38"/>
      <c r="SFS59" s="38"/>
      <c r="SFT59" s="38"/>
      <c r="SFU59" s="38"/>
      <c r="SFV59" s="38"/>
      <c r="SFW59" s="38"/>
      <c r="SFX59" s="38"/>
      <c r="SFY59" s="38"/>
      <c r="SFZ59" s="38"/>
      <c r="SGA59" s="38"/>
      <c r="SGB59" s="38"/>
      <c r="SGC59" s="38"/>
      <c r="SGD59" s="38"/>
      <c r="SGE59" s="38"/>
      <c r="SGF59" s="38"/>
      <c r="SGG59" s="38"/>
      <c r="SGH59" s="38"/>
      <c r="SGI59" s="38"/>
      <c r="SGJ59" s="38"/>
      <c r="SGK59" s="38"/>
      <c r="SGL59" s="38"/>
      <c r="SGM59" s="38"/>
      <c r="SGN59" s="38"/>
      <c r="SGO59" s="38"/>
      <c r="SGP59" s="38"/>
      <c r="SGQ59" s="38"/>
      <c r="SGR59" s="38"/>
      <c r="SGS59" s="38"/>
      <c r="SGT59" s="38"/>
      <c r="SGU59" s="38"/>
      <c r="SGV59" s="38"/>
      <c r="SGW59" s="38"/>
      <c r="SGX59" s="38"/>
      <c r="SGY59" s="38"/>
      <c r="SGZ59" s="38"/>
      <c r="SHA59" s="38"/>
      <c r="SHB59" s="38"/>
      <c r="SHC59" s="38"/>
      <c r="SHD59" s="38"/>
      <c r="SHE59" s="38"/>
      <c r="SHF59" s="38"/>
      <c r="SHG59" s="38"/>
      <c r="SHH59" s="38"/>
      <c r="SHI59" s="38"/>
      <c r="SHJ59" s="38"/>
      <c r="SHK59" s="38"/>
      <c r="SHL59" s="38"/>
      <c r="SHM59" s="38"/>
      <c r="SHN59" s="38"/>
      <c r="SHO59" s="38"/>
      <c r="SHP59" s="38"/>
      <c r="SHQ59" s="38"/>
      <c r="SHR59" s="38"/>
      <c r="SHS59" s="38"/>
      <c r="SHT59" s="38"/>
      <c r="SHU59" s="38"/>
      <c r="SHV59" s="38"/>
      <c r="SHW59" s="38"/>
      <c r="SHX59" s="38"/>
      <c r="SHY59" s="38"/>
      <c r="SHZ59" s="38"/>
      <c r="SIA59" s="38"/>
      <c r="SIB59" s="38"/>
      <c r="SIC59" s="38"/>
      <c r="SID59" s="38"/>
      <c r="SIE59" s="38"/>
      <c r="SIF59" s="38"/>
      <c r="SIG59" s="38"/>
      <c r="SIH59" s="38"/>
      <c r="SII59" s="38"/>
      <c r="SIJ59" s="38"/>
      <c r="SIK59" s="38"/>
      <c r="SIL59" s="38"/>
      <c r="SIM59" s="38"/>
      <c r="SIN59" s="38"/>
      <c r="SIO59" s="38"/>
      <c r="SIP59" s="38"/>
      <c r="SIQ59" s="38"/>
      <c r="SIR59" s="38"/>
      <c r="SIS59" s="38"/>
      <c r="SIT59" s="38"/>
      <c r="SIU59" s="38"/>
      <c r="SIV59" s="38"/>
      <c r="SIW59" s="38"/>
      <c r="SIX59" s="38"/>
      <c r="SIY59" s="38"/>
      <c r="SIZ59" s="38"/>
      <c r="SJA59" s="38"/>
      <c r="SJB59" s="38"/>
      <c r="SJC59" s="38"/>
      <c r="SJD59" s="38"/>
      <c r="SJE59" s="38"/>
      <c r="SJF59" s="38"/>
      <c r="SJG59" s="38"/>
      <c r="SJH59" s="38"/>
      <c r="SJI59" s="38"/>
      <c r="SJJ59" s="38"/>
      <c r="SJK59" s="38"/>
      <c r="SJL59" s="38"/>
      <c r="SJM59" s="38"/>
      <c r="SJN59" s="38"/>
      <c r="SJO59" s="38"/>
      <c r="SJP59" s="38"/>
      <c r="SJQ59" s="38"/>
      <c r="SJR59" s="38"/>
      <c r="SJS59" s="38"/>
      <c r="SJT59" s="38"/>
      <c r="SJU59" s="38"/>
      <c r="SJV59" s="38"/>
      <c r="SJW59" s="38"/>
      <c r="SJX59" s="38"/>
      <c r="SJY59" s="38"/>
      <c r="SJZ59" s="38"/>
      <c r="SKA59" s="38"/>
      <c r="SKB59" s="38"/>
      <c r="SKC59" s="38"/>
      <c r="SKD59" s="38"/>
      <c r="SKE59" s="38"/>
      <c r="SKF59" s="38"/>
      <c r="SKG59" s="38"/>
      <c r="SKH59" s="38"/>
      <c r="SKI59" s="38"/>
      <c r="SKJ59" s="38"/>
      <c r="SKK59" s="38"/>
      <c r="SKL59" s="38"/>
      <c r="SKM59" s="38"/>
      <c r="SKN59" s="38"/>
      <c r="SKO59" s="38"/>
      <c r="SKP59" s="38"/>
      <c r="SKQ59" s="38"/>
      <c r="SKR59" s="38"/>
      <c r="SKS59" s="38"/>
      <c r="SKT59" s="38"/>
      <c r="SKU59" s="38"/>
      <c r="SKV59" s="38"/>
      <c r="SKW59" s="38"/>
      <c r="SKX59" s="38"/>
      <c r="SKY59" s="38"/>
      <c r="SKZ59" s="38"/>
      <c r="SLA59" s="38"/>
      <c r="SLB59" s="38"/>
      <c r="SLC59" s="38"/>
      <c r="SLD59" s="38"/>
      <c r="SLE59" s="38"/>
      <c r="SLF59" s="38"/>
      <c r="SLG59" s="38"/>
      <c r="SLH59" s="38"/>
      <c r="SLI59" s="38"/>
      <c r="SLJ59" s="38"/>
      <c r="SLK59" s="38"/>
      <c r="SLL59" s="38"/>
      <c r="SLM59" s="38"/>
      <c r="SLN59" s="38"/>
      <c r="SLO59" s="38"/>
      <c r="SLP59" s="38"/>
      <c r="SLQ59" s="38"/>
      <c r="SLR59" s="38"/>
      <c r="SLS59" s="38"/>
      <c r="SLT59" s="38"/>
      <c r="SLU59" s="38"/>
      <c r="SLV59" s="38"/>
      <c r="SLW59" s="38"/>
      <c r="SLX59" s="38"/>
      <c r="SLY59" s="38"/>
      <c r="SLZ59" s="38"/>
      <c r="SMA59" s="38"/>
      <c r="SMB59" s="38"/>
      <c r="SMC59" s="38"/>
      <c r="SMD59" s="38"/>
      <c r="SME59" s="38"/>
      <c r="SMF59" s="38"/>
      <c r="SMG59" s="38"/>
      <c r="SMH59" s="38"/>
      <c r="SMI59" s="38"/>
      <c r="SMJ59" s="38"/>
      <c r="SMK59" s="38"/>
      <c r="SML59" s="38"/>
      <c r="SMM59" s="38"/>
      <c r="SMN59" s="38"/>
      <c r="SMO59" s="38"/>
      <c r="SMP59" s="38"/>
      <c r="SMQ59" s="38"/>
      <c r="SMR59" s="38"/>
      <c r="SMS59" s="38"/>
      <c r="SMT59" s="38"/>
      <c r="SMU59" s="38"/>
      <c r="SMV59" s="38"/>
      <c r="SMW59" s="38"/>
      <c r="SMX59" s="38"/>
      <c r="SMY59" s="38"/>
      <c r="SMZ59" s="38"/>
      <c r="SNA59" s="38"/>
      <c r="SNB59" s="38"/>
      <c r="SNC59" s="38"/>
      <c r="SND59" s="38"/>
      <c r="SNE59" s="38"/>
      <c r="SNF59" s="38"/>
      <c r="SNG59" s="38"/>
      <c r="SNH59" s="38"/>
      <c r="SNI59" s="38"/>
      <c r="SNJ59" s="38"/>
      <c r="SNK59" s="38"/>
      <c r="SNL59" s="38"/>
      <c r="SNM59" s="38"/>
      <c r="SNN59" s="38"/>
      <c r="SNO59" s="38"/>
      <c r="SNP59" s="38"/>
      <c r="SNQ59" s="38"/>
      <c r="SNR59" s="38"/>
      <c r="SNS59" s="38"/>
      <c r="SNT59" s="38"/>
      <c r="SNU59" s="38"/>
      <c r="SNV59" s="38"/>
      <c r="SNW59" s="38"/>
      <c r="SNX59" s="38"/>
      <c r="SNY59" s="38"/>
      <c r="SNZ59" s="38"/>
      <c r="SOA59" s="38"/>
      <c r="SOB59" s="38"/>
      <c r="SOC59" s="38"/>
      <c r="SOD59" s="38"/>
      <c r="SOE59" s="38"/>
      <c r="SOF59" s="38"/>
      <c r="SOG59" s="38"/>
      <c r="SOH59" s="38"/>
      <c r="SOI59" s="38"/>
      <c r="SOJ59" s="38"/>
      <c r="SOK59" s="38"/>
      <c r="SOL59" s="38"/>
      <c r="SOM59" s="38"/>
      <c r="SON59" s="38"/>
      <c r="SOO59" s="38"/>
      <c r="SOP59" s="38"/>
      <c r="SOQ59" s="38"/>
      <c r="SOR59" s="38"/>
      <c r="SOS59" s="38"/>
      <c r="SOT59" s="38"/>
      <c r="SOU59" s="38"/>
      <c r="SOV59" s="38"/>
      <c r="SOW59" s="38"/>
      <c r="SOX59" s="38"/>
      <c r="SOY59" s="38"/>
      <c r="SOZ59" s="38"/>
      <c r="SPA59" s="38"/>
      <c r="SPB59" s="38"/>
      <c r="SPC59" s="38"/>
      <c r="SPD59" s="38"/>
      <c r="SPE59" s="38"/>
      <c r="SPF59" s="38"/>
      <c r="SPG59" s="38"/>
      <c r="SPH59" s="38"/>
      <c r="SPI59" s="38"/>
      <c r="SPJ59" s="38"/>
      <c r="SPK59" s="38"/>
      <c r="SPL59" s="38"/>
      <c r="SPM59" s="38"/>
      <c r="SPN59" s="38"/>
      <c r="SPO59" s="38"/>
      <c r="SPP59" s="38"/>
      <c r="SPQ59" s="38"/>
      <c r="SPR59" s="38"/>
      <c r="SPS59" s="38"/>
      <c r="SPT59" s="38"/>
      <c r="SPU59" s="38"/>
      <c r="SPV59" s="38"/>
      <c r="SPW59" s="38"/>
      <c r="SPX59" s="38"/>
      <c r="SPY59" s="38"/>
      <c r="SPZ59" s="38"/>
      <c r="SQA59" s="38"/>
      <c r="SQB59" s="38"/>
      <c r="SQC59" s="38"/>
      <c r="SQD59" s="38"/>
      <c r="SQE59" s="38"/>
      <c r="SQF59" s="38"/>
      <c r="SQG59" s="38"/>
      <c r="SQH59" s="38"/>
      <c r="SQI59" s="38"/>
      <c r="SQJ59" s="38"/>
      <c r="SQK59" s="38"/>
      <c r="SQL59" s="38"/>
      <c r="SQM59" s="38"/>
      <c r="SQN59" s="38"/>
      <c r="SQO59" s="38"/>
      <c r="SQP59" s="38"/>
      <c r="SQQ59" s="38"/>
      <c r="SQR59" s="38"/>
      <c r="SQS59" s="38"/>
      <c r="SQT59" s="38"/>
      <c r="SQU59" s="38"/>
      <c r="SQV59" s="38"/>
      <c r="SQW59" s="38"/>
      <c r="SQX59" s="38"/>
      <c r="SQY59" s="38"/>
      <c r="SQZ59" s="38"/>
      <c r="SRA59" s="38"/>
      <c r="SRB59" s="38"/>
      <c r="SRC59" s="38"/>
      <c r="SRD59" s="38"/>
      <c r="SRE59" s="38"/>
      <c r="SRF59" s="38"/>
      <c r="SRG59" s="38"/>
      <c r="SRH59" s="38"/>
      <c r="SRI59" s="38"/>
      <c r="SRJ59" s="38"/>
      <c r="SRK59" s="38"/>
      <c r="SRL59" s="38"/>
      <c r="SRM59" s="38"/>
      <c r="SRN59" s="38"/>
      <c r="SRO59" s="38"/>
      <c r="SRP59" s="38"/>
      <c r="SRQ59" s="38"/>
      <c r="SRR59" s="38"/>
      <c r="SRS59" s="38"/>
      <c r="SRT59" s="38"/>
      <c r="SRU59" s="38"/>
      <c r="SRV59" s="38"/>
      <c r="SRW59" s="38"/>
      <c r="SRX59" s="38"/>
      <c r="SRY59" s="38"/>
      <c r="SRZ59" s="38"/>
      <c r="SSA59" s="38"/>
      <c r="SSB59" s="38"/>
      <c r="SSC59" s="38"/>
      <c r="SSD59" s="38"/>
      <c r="SSE59" s="38"/>
      <c r="SSF59" s="38"/>
      <c r="SSG59" s="38"/>
      <c r="SSH59" s="38"/>
      <c r="SSI59" s="38"/>
      <c r="SSJ59" s="38"/>
      <c r="SSK59" s="38"/>
      <c r="SSL59" s="38"/>
      <c r="SSM59" s="38"/>
      <c r="SSN59" s="38"/>
      <c r="SSO59" s="38"/>
      <c r="SSP59" s="38"/>
      <c r="SSQ59" s="38"/>
      <c r="SSR59" s="38"/>
      <c r="SSS59" s="38"/>
      <c r="SST59" s="38"/>
      <c r="SSU59" s="38"/>
      <c r="SSV59" s="38"/>
      <c r="SSW59" s="38"/>
      <c r="SSX59" s="38"/>
      <c r="SSY59" s="38"/>
      <c r="SSZ59" s="38"/>
      <c r="STA59" s="38"/>
      <c r="STB59" s="38"/>
      <c r="STC59" s="38"/>
      <c r="STD59" s="38"/>
      <c r="STE59" s="38"/>
      <c r="STF59" s="38"/>
      <c r="STG59" s="38"/>
      <c r="STH59" s="38"/>
      <c r="STI59" s="38"/>
      <c r="STJ59" s="38"/>
      <c r="STK59" s="38"/>
      <c r="STL59" s="38"/>
      <c r="STM59" s="38"/>
      <c r="STN59" s="38"/>
      <c r="STO59" s="38"/>
      <c r="STP59" s="38"/>
      <c r="STQ59" s="38"/>
      <c r="STR59" s="38"/>
      <c r="STS59" s="38"/>
      <c r="STT59" s="38"/>
      <c r="STU59" s="38"/>
      <c r="STV59" s="38"/>
      <c r="STW59" s="38"/>
      <c r="STX59" s="38"/>
      <c r="STY59" s="38"/>
      <c r="STZ59" s="38"/>
      <c r="SUA59" s="38"/>
      <c r="SUB59" s="38"/>
      <c r="SUC59" s="38"/>
      <c r="SUD59" s="38"/>
      <c r="SUE59" s="38"/>
      <c r="SUF59" s="38"/>
      <c r="SUG59" s="38"/>
      <c r="SUH59" s="38"/>
      <c r="SUI59" s="38"/>
      <c r="SUJ59" s="38"/>
      <c r="SUK59" s="38"/>
      <c r="SUL59" s="38"/>
      <c r="SUM59" s="38"/>
      <c r="SUN59" s="38"/>
      <c r="SUO59" s="38"/>
      <c r="SUP59" s="38"/>
      <c r="SUQ59" s="38"/>
      <c r="SUR59" s="38"/>
      <c r="SUS59" s="38"/>
      <c r="SUT59" s="38"/>
      <c r="SUU59" s="38"/>
      <c r="SUV59" s="38"/>
      <c r="SUW59" s="38"/>
      <c r="SUX59" s="38"/>
      <c r="SUY59" s="38"/>
      <c r="SUZ59" s="38"/>
      <c r="SVA59" s="38"/>
      <c r="SVB59" s="38"/>
      <c r="SVC59" s="38"/>
      <c r="SVD59" s="38"/>
      <c r="SVE59" s="38"/>
      <c r="SVF59" s="38"/>
      <c r="SVG59" s="38"/>
      <c r="SVH59" s="38"/>
      <c r="SVI59" s="38"/>
      <c r="SVJ59" s="38"/>
      <c r="SVK59" s="38"/>
      <c r="SVL59" s="38"/>
      <c r="SVM59" s="38"/>
      <c r="SVN59" s="38"/>
      <c r="SVO59" s="38"/>
      <c r="SVP59" s="38"/>
      <c r="SVQ59" s="38"/>
      <c r="SVR59" s="38"/>
      <c r="SVS59" s="38"/>
      <c r="SVT59" s="38"/>
      <c r="SVU59" s="38"/>
      <c r="SVV59" s="38"/>
      <c r="SVW59" s="38"/>
      <c r="SVX59" s="38"/>
      <c r="SVY59" s="38"/>
      <c r="SVZ59" s="38"/>
      <c r="SWA59" s="38"/>
      <c r="SWB59" s="38"/>
      <c r="SWC59" s="38"/>
      <c r="SWD59" s="38"/>
      <c r="SWE59" s="38"/>
      <c r="SWF59" s="38"/>
      <c r="SWG59" s="38"/>
      <c r="SWH59" s="38"/>
      <c r="SWI59" s="38"/>
      <c r="SWJ59" s="38"/>
      <c r="SWK59" s="38"/>
      <c r="SWL59" s="38"/>
      <c r="SWM59" s="38"/>
      <c r="SWN59" s="38"/>
      <c r="SWO59" s="38"/>
      <c r="SWP59" s="38"/>
      <c r="SWQ59" s="38"/>
      <c r="SWR59" s="38"/>
      <c r="SWS59" s="38"/>
      <c r="SWT59" s="38"/>
      <c r="SWU59" s="38"/>
      <c r="SWV59" s="38"/>
      <c r="SWW59" s="38"/>
      <c r="SWX59" s="38"/>
      <c r="SWY59" s="38"/>
      <c r="SWZ59" s="38"/>
      <c r="SXA59" s="38"/>
      <c r="SXB59" s="38"/>
      <c r="SXC59" s="38"/>
      <c r="SXD59" s="38"/>
      <c r="SXE59" s="38"/>
      <c r="SXF59" s="38"/>
      <c r="SXG59" s="38"/>
      <c r="SXH59" s="38"/>
      <c r="SXI59" s="38"/>
      <c r="SXJ59" s="38"/>
      <c r="SXK59" s="38"/>
      <c r="SXL59" s="38"/>
      <c r="SXM59" s="38"/>
      <c r="SXN59" s="38"/>
      <c r="SXO59" s="38"/>
      <c r="SXP59" s="38"/>
      <c r="SXQ59" s="38"/>
      <c r="SXR59" s="38"/>
      <c r="SXS59" s="38"/>
      <c r="SXT59" s="38"/>
      <c r="SXU59" s="38"/>
      <c r="SXV59" s="38"/>
      <c r="SXW59" s="38"/>
      <c r="SXX59" s="38"/>
      <c r="SXY59" s="38"/>
      <c r="SXZ59" s="38"/>
      <c r="SYA59" s="38"/>
      <c r="SYB59" s="38"/>
      <c r="SYC59" s="38"/>
      <c r="SYD59" s="38"/>
      <c r="SYE59" s="38"/>
      <c r="SYF59" s="38"/>
      <c r="SYG59" s="38"/>
      <c r="SYH59" s="38"/>
      <c r="SYI59" s="38"/>
      <c r="SYJ59" s="38"/>
      <c r="SYK59" s="38"/>
      <c r="SYL59" s="38"/>
      <c r="SYM59" s="38"/>
      <c r="SYN59" s="38"/>
      <c r="SYO59" s="38"/>
      <c r="SYP59" s="38"/>
      <c r="SYQ59" s="38"/>
      <c r="SYR59" s="38"/>
      <c r="SYS59" s="38"/>
      <c r="SYT59" s="38"/>
      <c r="SYU59" s="38"/>
      <c r="SYV59" s="38"/>
      <c r="SYW59" s="38"/>
      <c r="SYX59" s="38"/>
      <c r="SYY59" s="38"/>
      <c r="SYZ59" s="38"/>
      <c r="SZA59" s="38"/>
      <c r="SZB59" s="38"/>
      <c r="SZC59" s="38"/>
      <c r="SZD59" s="38"/>
      <c r="SZE59" s="38"/>
      <c r="SZF59" s="38"/>
      <c r="SZG59" s="38"/>
      <c r="SZH59" s="38"/>
      <c r="SZI59" s="38"/>
      <c r="SZJ59" s="38"/>
      <c r="SZK59" s="38"/>
      <c r="SZL59" s="38"/>
      <c r="SZM59" s="38"/>
      <c r="SZN59" s="38"/>
      <c r="SZO59" s="38"/>
      <c r="SZP59" s="38"/>
      <c r="SZQ59" s="38"/>
      <c r="SZR59" s="38"/>
      <c r="SZS59" s="38"/>
      <c r="SZT59" s="38"/>
      <c r="SZU59" s="38"/>
      <c r="SZV59" s="38"/>
      <c r="SZW59" s="38"/>
      <c r="SZX59" s="38"/>
      <c r="SZY59" s="38"/>
      <c r="SZZ59" s="38"/>
      <c r="TAA59" s="38"/>
      <c r="TAB59" s="38"/>
      <c r="TAC59" s="38"/>
      <c r="TAD59" s="38"/>
      <c r="TAE59" s="38"/>
      <c r="TAF59" s="38"/>
      <c r="TAG59" s="38"/>
      <c r="TAH59" s="38"/>
      <c r="TAI59" s="38"/>
      <c r="TAJ59" s="38"/>
      <c r="TAK59" s="38"/>
      <c r="TAL59" s="38"/>
      <c r="TAM59" s="38"/>
      <c r="TAN59" s="38"/>
      <c r="TAO59" s="38"/>
      <c r="TAP59" s="38"/>
      <c r="TAQ59" s="38"/>
      <c r="TAR59" s="38"/>
      <c r="TAS59" s="38"/>
      <c r="TAT59" s="38"/>
      <c r="TAU59" s="38"/>
      <c r="TAV59" s="38"/>
      <c r="TAW59" s="38"/>
      <c r="TAX59" s="38"/>
      <c r="TAY59" s="38"/>
      <c r="TAZ59" s="38"/>
      <c r="TBA59" s="38"/>
      <c r="TBB59" s="38"/>
      <c r="TBC59" s="38"/>
      <c r="TBD59" s="38"/>
      <c r="TBE59" s="38"/>
      <c r="TBF59" s="38"/>
      <c r="TBG59" s="38"/>
      <c r="TBH59" s="38"/>
      <c r="TBI59" s="38"/>
      <c r="TBJ59" s="38"/>
      <c r="TBK59" s="38"/>
      <c r="TBL59" s="38"/>
      <c r="TBM59" s="38"/>
      <c r="TBN59" s="38"/>
      <c r="TBO59" s="38"/>
      <c r="TBP59" s="38"/>
      <c r="TBQ59" s="38"/>
      <c r="TBR59" s="38"/>
      <c r="TBS59" s="38"/>
      <c r="TBT59" s="38"/>
      <c r="TBU59" s="38"/>
      <c r="TBV59" s="38"/>
      <c r="TBW59" s="38"/>
      <c r="TBX59" s="38"/>
      <c r="TBY59" s="38"/>
      <c r="TBZ59" s="38"/>
      <c r="TCA59" s="38"/>
      <c r="TCB59" s="38"/>
      <c r="TCC59" s="38"/>
      <c r="TCD59" s="38"/>
      <c r="TCE59" s="38"/>
      <c r="TCF59" s="38"/>
      <c r="TCG59" s="38"/>
      <c r="TCH59" s="38"/>
      <c r="TCI59" s="38"/>
      <c r="TCJ59" s="38"/>
      <c r="TCK59" s="38"/>
      <c r="TCL59" s="38"/>
      <c r="TCM59" s="38"/>
      <c r="TCN59" s="38"/>
      <c r="TCO59" s="38"/>
      <c r="TCP59" s="38"/>
      <c r="TCQ59" s="38"/>
      <c r="TCR59" s="38"/>
      <c r="TCS59" s="38"/>
      <c r="TCT59" s="38"/>
      <c r="TCU59" s="38"/>
      <c r="TCV59" s="38"/>
      <c r="TCW59" s="38"/>
      <c r="TCX59" s="38"/>
      <c r="TCY59" s="38"/>
      <c r="TCZ59" s="38"/>
      <c r="TDA59" s="38"/>
      <c r="TDB59" s="38"/>
      <c r="TDC59" s="38"/>
      <c r="TDD59" s="38"/>
      <c r="TDE59" s="38"/>
      <c r="TDF59" s="38"/>
      <c r="TDG59" s="38"/>
      <c r="TDH59" s="38"/>
      <c r="TDI59" s="38"/>
      <c r="TDJ59" s="38"/>
      <c r="TDK59" s="38"/>
      <c r="TDL59" s="38"/>
      <c r="TDM59" s="38"/>
      <c r="TDN59" s="38"/>
      <c r="TDO59" s="38"/>
      <c r="TDP59" s="38"/>
      <c r="TDQ59" s="38"/>
      <c r="TDR59" s="38"/>
      <c r="TDS59" s="38"/>
      <c r="TDT59" s="38"/>
      <c r="TDU59" s="38"/>
      <c r="TDV59" s="38"/>
      <c r="TDW59" s="38"/>
      <c r="TDX59" s="38"/>
      <c r="TDY59" s="38"/>
      <c r="TDZ59" s="38"/>
      <c r="TEA59" s="38"/>
      <c r="TEB59" s="38"/>
      <c r="TEC59" s="38"/>
      <c r="TED59" s="38"/>
      <c r="TEE59" s="38"/>
      <c r="TEF59" s="38"/>
      <c r="TEG59" s="38"/>
      <c r="TEH59" s="38"/>
      <c r="TEI59" s="38"/>
      <c r="TEJ59" s="38"/>
      <c r="TEK59" s="38"/>
      <c r="TEL59" s="38"/>
      <c r="TEM59" s="38"/>
      <c r="TEN59" s="38"/>
      <c r="TEO59" s="38"/>
      <c r="TEP59" s="38"/>
      <c r="TEQ59" s="38"/>
      <c r="TER59" s="38"/>
      <c r="TES59" s="38"/>
      <c r="TET59" s="38"/>
      <c r="TEU59" s="38"/>
      <c r="TEV59" s="38"/>
      <c r="TEW59" s="38"/>
      <c r="TEX59" s="38"/>
      <c r="TEY59" s="38"/>
      <c r="TEZ59" s="38"/>
      <c r="TFA59" s="38"/>
      <c r="TFB59" s="38"/>
      <c r="TFC59" s="38"/>
      <c r="TFD59" s="38"/>
      <c r="TFE59" s="38"/>
      <c r="TFF59" s="38"/>
      <c r="TFG59" s="38"/>
      <c r="TFH59" s="38"/>
      <c r="TFI59" s="38"/>
      <c r="TFJ59" s="38"/>
      <c r="TFK59" s="38"/>
      <c r="TFL59" s="38"/>
      <c r="TFM59" s="38"/>
      <c r="TFN59" s="38"/>
      <c r="TFO59" s="38"/>
      <c r="TFP59" s="38"/>
      <c r="TFQ59" s="38"/>
      <c r="TFR59" s="38"/>
      <c r="TFS59" s="38"/>
      <c r="TFT59" s="38"/>
      <c r="TFU59" s="38"/>
      <c r="TFV59" s="38"/>
      <c r="TFW59" s="38"/>
      <c r="TFX59" s="38"/>
      <c r="TFY59" s="38"/>
      <c r="TFZ59" s="38"/>
      <c r="TGA59" s="38"/>
      <c r="TGB59" s="38"/>
      <c r="TGC59" s="38"/>
      <c r="TGD59" s="38"/>
      <c r="TGE59" s="38"/>
      <c r="TGF59" s="38"/>
      <c r="TGG59" s="38"/>
      <c r="TGH59" s="38"/>
      <c r="TGI59" s="38"/>
      <c r="TGJ59" s="38"/>
      <c r="TGK59" s="38"/>
      <c r="TGL59" s="38"/>
      <c r="TGM59" s="38"/>
      <c r="TGN59" s="38"/>
      <c r="TGO59" s="38"/>
      <c r="TGP59" s="38"/>
      <c r="TGQ59" s="38"/>
      <c r="TGR59" s="38"/>
      <c r="TGS59" s="38"/>
      <c r="TGT59" s="38"/>
      <c r="TGU59" s="38"/>
      <c r="TGV59" s="38"/>
      <c r="TGW59" s="38"/>
      <c r="TGX59" s="38"/>
      <c r="TGY59" s="38"/>
      <c r="TGZ59" s="38"/>
      <c r="THA59" s="38"/>
      <c r="THB59" s="38"/>
      <c r="THC59" s="38"/>
      <c r="THD59" s="38"/>
      <c r="THE59" s="38"/>
      <c r="THF59" s="38"/>
      <c r="THG59" s="38"/>
      <c r="THH59" s="38"/>
      <c r="THI59" s="38"/>
      <c r="THJ59" s="38"/>
      <c r="THK59" s="38"/>
      <c r="THL59" s="38"/>
      <c r="THM59" s="38"/>
      <c r="THN59" s="38"/>
      <c r="THO59" s="38"/>
      <c r="THP59" s="38"/>
      <c r="THQ59" s="38"/>
      <c r="THR59" s="38"/>
      <c r="THS59" s="38"/>
      <c r="THT59" s="38"/>
      <c r="THU59" s="38"/>
      <c r="THV59" s="38"/>
      <c r="THW59" s="38"/>
      <c r="THX59" s="38"/>
      <c r="THY59" s="38"/>
      <c r="THZ59" s="38"/>
      <c r="TIA59" s="38"/>
      <c r="TIB59" s="38"/>
      <c r="TIC59" s="38"/>
      <c r="TID59" s="38"/>
      <c r="TIE59" s="38"/>
      <c r="TIF59" s="38"/>
      <c r="TIG59" s="38"/>
      <c r="TIH59" s="38"/>
      <c r="TII59" s="38"/>
      <c r="TIJ59" s="38"/>
      <c r="TIK59" s="38"/>
      <c r="TIL59" s="38"/>
      <c r="TIM59" s="38"/>
      <c r="TIN59" s="38"/>
      <c r="TIO59" s="38"/>
      <c r="TIP59" s="38"/>
      <c r="TIQ59" s="38"/>
      <c r="TIR59" s="38"/>
      <c r="TIS59" s="38"/>
      <c r="TIT59" s="38"/>
      <c r="TIU59" s="38"/>
      <c r="TIV59" s="38"/>
      <c r="TIW59" s="38"/>
      <c r="TIX59" s="38"/>
      <c r="TIY59" s="38"/>
      <c r="TIZ59" s="38"/>
      <c r="TJA59" s="38"/>
      <c r="TJB59" s="38"/>
      <c r="TJC59" s="38"/>
      <c r="TJD59" s="38"/>
      <c r="TJE59" s="38"/>
      <c r="TJF59" s="38"/>
      <c r="TJG59" s="38"/>
      <c r="TJH59" s="38"/>
      <c r="TJI59" s="38"/>
      <c r="TJJ59" s="38"/>
      <c r="TJK59" s="38"/>
      <c r="TJL59" s="38"/>
      <c r="TJM59" s="38"/>
      <c r="TJN59" s="38"/>
      <c r="TJO59" s="38"/>
      <c r="TJP59" s="38"/>
      <c r="TJQ59" s="38"/>
      <c r="TJR59" s="38"/>
      <c r="TJS59" s="38"/>
      <c r="TJT59" s="38"/>
      <c r="TJU59" s="38"/>
      <c r="TJV59" s="38"/>
      <c r="TJW59" s="38"/>
      <c r="TJX59" s="38"/>
      <c r="TJY59" s="38"/>
      <c r="TJZ59" s="38"/>
      <c r="TKA59" s="38"/>
      <c r="TKB59" s="38"/>
      <c r="TKC59" s="38"/>
      <c r="TKD59" s="38"/>
      <c r="TKE59" s="38"/>
      <c r="TKF59" s="38"/>
      <c r="TKG59" s="38"/>
      <c r="TKH59" s="38"/>
      <c r="TKI59" s="38"/>
      <c r="TKJ59" s="38"/>
      <c r="TKK59" s="38"/>
      <c r="TKL59" s="38"/>
      <c r="TKM59" s="38"/>
      <c r="TKN59" s="38"/>
      <c r="TKO59" s="38"/>
      <c r="TKP59" s="38"/>
      <c r="TKQ59" s="38"/>
      <c r="TKR59" s="38"/>
      <c r="TKS59" s="38"/>
      <c r="TKT59" s="38"/>
      <c r="TKU59" s="38"/>
      <c r="TKV59" s="38"/>
      <c r="TKW59" s="38"/>
      <c r="TKX59" s="38"/>
      <c r="TKY59" s="38"/>
      <c r="TKZ59" s="38"/>
      <c r="TLA59" s="38"/>
      <c r="TLB59" s="38"/>
      <c r="TLC59" s="38"/>
      <c r="TLD59" s="38"/>
      <c r="TLE59" s="38"/>
      <c r="TLF59" s="38"/>
      <c r="TLG59" s="38"/>
      <c r="TLH59" s="38"/>
      <c r="TLI59" s="38"/>
      <c r="TLJ59" s="38"/>
      <c r="TLK59" s="38"/>
      <c r="TLL59" s="38"/>
      <c r="TLM59" s="38"/>
      <c r="TLN59" s="38"/>
      <c r="TLO59" s="38"/>
      <c r="TLP59" s="38"/>
      <c r="TLQ59" s="38"/>
      <c r="TLR59" s="38"/>
      <c r="TLS59" s="38"/>
      <c r="TLT59" s="38"/>
      <c r="TLU59" s="38"/>
      <c r="TLV59" s="38"/>
      <c r="TLW59" s="38"/>
      <c r="TLX59" s="38"/>
      <c r="TLY59" s="38"/>
      <c r="TLZ59" s="38"/>
      <c r="TMA59" s="38"/>
      <c r="TMB59" s="38"/>
      <c r="TMC59" s="38"/>
      <c r="TMD59" s="38"/>
      <c r="TME59" s="38"/>
      <c r="TMF59" s="38"/>
      <c r="TMG59" s="38"/>
      <c r="TMH59" s="38"/>
      <c r="TMI59" s="38"/>
      <c r="TMJ59" s="38"/>
      <c r="TMK59" s="38"/>
      <c r="TML59" s="38"/>
      <c r="TMM59" s="38"/>
      <c r="TMN59" s="38"/>
      <c r="TMO59" s="38"/>
      <c r="TMP59" s="38"/>
      <c r="TMQ59" s="38"/>
      <c r="TMR59" s="38"/>
      <c r="TMS59" s="38"/>
      <c r="TMT59" s="38"/>
      <c r="TMU59" s="38"/>
      <c r="TMV59" s="38"/>
      <c r="TMW59" s="38"/>
      <c r="TMX59" s="38"/>
      <c r="TMY59" s="38"/>
      <c r="TMZ59" s="38"/>
      <c r="TNA59" s="38"/>
      <c r="TNB59" s="38"/>
      <c r="TNC59" s="38"/>
      <c r="TND59" s="38"/>
      <c r="TNE59" s="38"/>
      <c r="TNF59" s="38"/>
      <c r="TNG59" s="38"/>
      <c r="TNH59" s="38"/>
      <c r="TNI59" s="38"/>
      <c r="TNJ59" s="38"/>
      <c r="TNK59" s="38"/>
      <c r="TNL59" s="38"/>
      <c r="TNM59" s="38"/>
      <c r="TNN59" s="38"/>
      <c r="TNO59" s="38"/>
      <c r="TNP59" s="38"/>
      <c r="TNQ59" s="38"/>
      <c r="TNR59" s="38"/>
      <c r="TNS59" s="38"/>
      <c r="TNT59" s="38"/>
      <c r="TNU59" s="38"/>
      <c r="TNV59" s="38"/>
      <c r="TNW59" s="38"/>
      <c r="TNX59" s="38"/>
      <c r="TNY59" s="38"/>
      <c r="TNZ59" s="38"/>
      <c r="TOA59" s="38"/>
      <c r="TOB59" s="38"/>
      <c r="TOC59" s="38"/>
      <c r="TOD59" s="38"/>
      <c r="TOE59" s="38"/>
      <c r="TOF59" s="38"/>
      <c r="TOG59" s="38"/>
      <c r="TOH59" s="38"/>
      <c r="TOI59" s="38"/>
      <c r="TOJ59" s="38"/>
      <c r="TOK59" s="38"/>
      <c r="TOL59" s="38"/>
      <c r="TOM59" s="38"/>
      <c r="TON59" s="38"/>
      <c r="TOO59" s="38"/>
      <c r="TOP59" s="38"/>
      <c r="TOQ59" s="38"/>
      <c r="TOR59" s="38"/>
      <c r="TOS59" s="38"/>
      <c r="TOT59" s="38"/>
      <c r="TOU59" s="38"/>
      <c r="TOV59" s="38"/>
      <c r="TOW59" s="38"/>
      <c r="TOX59" s="38"/>
      <c r="TOY59" s="38"/>
      <c r="TOZ59" s="38"/>
      <c r="TPA59" s="38"/>
      <c r="TPB59" s="38"/>
      <c r="TPC59" s="38"/>
      <c r="TPD59" s="38"/>
      <c r="TPE59" s="38"/>
      <c r="TPF59" s="38"/>
      <c r="TPG59" s="38"/>
      <c r="TPH59" s="38"/>
      <c r="TPI59" s="38"/>
      <c r="TPJ59" s="38"/>
      <c r="TPK59" s="38"/>
      <c r="TPL59" s="38"/>
      <c r="TPM59" s="38"/>
      <c r="TPN59" s="38"/>
      <c r="TPO59" s="38"/>
      <c r="TPP59" s="38"/>
      <c r="TPQ59" s="38"/>
      <c r="TPR59" s="38"/>
      <c r="TPS59" s="38"/>
      <c r="TPT59" s="38"/>
      <c r="TPU59" s="38"/>
      <c r="TPV59" s="38"/>
      <c r="TPW59" s="38"/>
      <c r="TPX59" s="38"/>
      <c r="TPY59" s="38"/>
      <c r="TPZ59" s="38"/>
      <c r="TQA59" s="38"/>
      <c r="TQB59" s="38"/>
      <c r="TQC59" s="38"/>
      <c r="TQD59" s="38"/>
      <c r="TQE59" s="38"/>
      <c r="TQF59" s="38"/>
      <c r="TQG59" s="38"/>
      <c r="TQH59" s="38"/>
      <c r="TQI59" s="38"/>
      <c r="TQJ59" s="38"/>
      <c r="TQK59" s="38"/>
      <c r="TQL59" s="38"/>
      <c r="TQM59" s="38"/>
      <c r="TQN59" s="38"/>
      <c r="TQO59" s="38"/>
      <c r="TQP59" s="38"/>
      <c r="TQQ59" s="38"/>
      <c r="TQR59" s="38"/>
      <c r="TQS59" s="38"/>
      <c r="TQT59" s="38"/>
      <c r="TQU59" s="38"/>
      <c r="TQV59" s="38"/>
      <c r="TQW59" s="38"/>
      <c r="TQX59" s="38"/>
      <c r="TQY59" s="38"/>
      <c r="TQZ59" s="38"/>
      <c r="TRA59" s="38"/>
      <c r="TRB59" s="38"/>
      <c r="TRC59" s="38"/>
      <c r="TRD59" s="38"/>
      <c r="TRE59" s="38"/>
      <c r="TRF59" s="38"/>
      <c r="TRG59" s="38"/>
      <c r="TRH59" s="38"/>
      <c r="TRI59" s="38"/>
      <c r="TRJ59" s="38"/>
      <c r="TRK59" s="38"/>
      <c r="TRL59" s="38"/>
      <c r="TRM59" s="38"/>
      <c r="TRN59" s="38"/>
      <c r="TRO59" s="38"/>
      <c r="TRP59" s="38"/>
      <c r="TRQ59" s="38"/>
      <c r="TRR59" s="38"/>
      <c r="TRS59" s="38"/>
      <c r="TRT59" s="38"/>
      <c r="TRU59" s="38"/>
      <c r="TRV59" s="38"/>
      <c r="TRW59" s="38"/>
      <c r="TRX59" s="38"/>
      <c r="TRY59" s="38"/>
      <c r="TRZ59" s="38"/>
      <c r="TSA59" s="38"/>
      <c r="TSB59" s="38"/>
      <c r="TSC59" s="38"/>
      <c r="TSD59" s="38"/>
      <c r="TSE59" s="38"/>
      <c r="TSF59" s="38"/>
      <c r="TSG59" s="38"/>
      <c r="TSH59" s="38"/>
      <c r="TSI59" s="38"/>
      <c r="TSJ59" s="38"/>
      <c r="TSK59" s="38"/>
      <c r="TSL59" s="38"/>
      <c r="TSM59" s="38"/>
      <c r="TSN59" s="38"/>
      <c r="TSO59" s="38"/>
      <c r="TSP59" s="38"/>
      <c r="TSQ59" s="38"/>
      <c r="TSR59" s="38"/>
      <c r="TSS59" s="38"/>
      <c r="TST59" s="38"/>
      <c r="TSU59" s="38"/>
      <c r="TSV59" s="38"/>
      <c r="TSW59" s="38"/>
      <c r="TSX59" s="38"/>
      <c r="TSY59" s="38"/>
      <c r="TSZ59" s="38"/>
      <c r="TTA59" s="38"/>
      <c r="TTB59" s="38"/>
      <c r="TTC59" s="38"/>
      <c r="TTD59" s="38"/>
      <c r="TTE59" s="38"/>
      <c r="TTF59" s="38"/>
      <c r="TTG59" s="38"/>
      <c r="TTH59" s="38"/>
      <c r="TTI59" s="38"/>
      <c r="TTJ59" s="38"/>
      <c r="TTK59" s="38"/>
      <c r="TTL59" s="38"/>
      <c r="TTM59" s="38"/>
      <c r="TTN59" s="38"/>
      <c r="TTO59" s="38"/>
      <c r="TTP59" s="38"/>
      <c r="TTQ59" s="38"/>
      <c r="TTR59" s="38"/>
      <c r="TTS59" s="38"/>
      <c r="TTT59" s="38"/>
      <c r="TTU59" s="38"/>
      <c r="TTV59" s="38"/>
      <c r="TTW59" s="38"/>
      <c r="TTX59" s="38"/>
      <c r="TTY59" s="38"/>
      <c r="TTZ59" s="38"/>
      <c r="TUA59" s="38"/>
      <c r="TUB59" s="38"/>
      <c r="TUC59" s="38"/>
      <c r="TUD59" s="38"/>
      <c r="TUE59" s="38"/>
      <c r="TUF59" s="38"/>
      <c r="TUG59" s="38"/>
      <c r="TUH59" s="38"/>
      <c r="TUI59" s="38"/>
      <c r="TUJ59" s="38"/>
      <c r="TUK59" s="38"/>
      <c r="TUL59" s="38"/>
      <c r="TUM59" s="38"/>
      <c r="TUN59" s="38"/>
      <c r="TUO59" s="38"/>
      <c r="TUP59" s="38"/>
      <c r="TUQ59" s="38"/>
      <c r="TUR59" s="38"/>
      <c r="TUS59" s="38"/>
      <c r="TUT59" s="38"/>
      <c r="TUU59" s="38"/>
      <c r="TUV59" s="38"/>
      <c r="TUW59" s="38"/>
      <c r="TUX59" s="38"/>
      <c r="TUY59" s="38"/>
      <c r="TUZ59" s="38"/>
      <c r="TVA59" s="38"/>
      <c r="TVB59" s="38"/>
      <c r="TVC59" s="38"/>
      <c r="TVD59" s="38"/>
      <c r="TVE59" s="38"/>
      <c r="TVF59" s="38"/>
      <c r="TVG59" s="38"/>
      <c r="TVH59" s="38"/>
      <c r="TVI59" s="38"/>
      <c r="TVJ59" s="38"/>
      <c r="TVK59" s="38"/>
      <c r="TVL59" s="38"/>
      <c r="TVM59" s="38"/>
      <c r="TVN59" s="38"/>
      <c r="TVO59" s="38"/>
      <c r="TVP59" s="38"/>
      <c r="TVQ59" s="38"/>
      <c r="TVR59" s="38"/>
      <c r="TVS59" s="38"/>
      <c r="TVT59" s="38"/>
      <c r="TVU59" s="38"/>
      <c r="TVV59" s="38"/>
      <c r="TVW59" s="38"/>
      <c r="TVX59" s="38"/>
      <c r="TVY59" s="38"/>
      <c r="TVZ59" s="38"/>
      <c r="TWA59" s="38"/>
      <c r="TWB59" s="38"/>
      <c r="TWC59" s="38"/>
      <c r="TWD59" s="38"/>
      <c r="TWE59" s="38"/>
      <c r="TWF59" s="38"/>
      <c r="TWG59" s="38"/>
      <c r="TWH59" s="38"/>
      <c r="TWI59" s="38"/>
      <c r="TWJ59" s="38"/>
      <c r="TWK59" s="38"/>
      <c r="TWL59" s="38"/>
      <c r="TWM59" s="38"/>
      <c r="TWN59" s="38"/>
      <c r="TWO59" s="38"/>
      <c r="TWP59" s="38"/>
      <c r="TWQ59" s="38"/>
      <c r="TWR59" s="38"/>
      <c r="TWS59" s="38"/>
      <c r="TWT59" s="38"/>
      <c r="TWU59" s="38"/>
      <c r="TWV59" s="38"/>
      <c r="TWW59" s="38"/>
      <c r="TWX59" s="38"/>
      <c r="TWY59" s="38"/>
      <c r="TWZ59" s="38"/>
      <c r="TXA59" s="38"/>
      <c r="TXB59" s="38"/>
      <c r="TXC59" s="38"/>
      <c r="TXD59" s="38"/>
      <c r="TXE59" s="38"/>
      <c r="TXF59" s="38"/>
      <c r="TXG59" s="38"/>
      <c r="TXH59" s="38"/>
      <c r="TXI59" s="38"/>
      <c r="TXJ59" s="38"/>
      <c r="TXK59" s="38"/>
      <c r="TXL59" s="38"/>
      <c r="TXM59" s="38"/>
      <c r="TXN59" s="38"/>
      <c r="TXO59" s="38"/>
      <c r="TXP59" s="38"/>
      <c r="TXQ59" s="38"/>
      <c r="TXR59" s="38"/>
      <c r="TXS59" s="38"/>
      <c r="TXT59" s="38"/>
      <c r="TXU59" s="38"/>
      <c r="TXV59" s="38"/>
      <c r="TXW59" s="38"/>
      <c r="TXX59" s="38"/>
      <c r="TXY59" s="38"/>
      <c r="TXZ59" s="38"/>
      <c r="TYA59" s="38"/>
      <c r="TYB59" s="38"/>
      <c r="TYC59" s="38"/>
      <c r="TYD59" s="38"/>
      <c r="TYE59" s="38"/>
      <c r="TYF59" s="38"/>
      <c r="TYG59" s="38"/>
      <c r="TYH59" s="38"/>
      <c r="TYI59" s="38"/>
      <c r="TYJ59" s="38"/>
      <c r="TYK59" s="38"/>
      <c r="TYL59" s="38"/>
      <c r="TYM59" s="38"/>
      <c r="TYN59" s="38"/>
      <c r="TYO59" s="38"/>
      <c r="TYP59" s="38"/>
      <c r="TYQ59" s="38"/>
      <c r="TYR59" s="38"/>
      <c r="TYS59" s="38"/>
      <c r="TYT59" s="38"/>
      <c r="TYU59" s="38"/>
      <c r="TYV59" s="38"/>
      <c r="TYW59" s="38"/>
      <c r="TYX59" s="38"/>
      <c r="TYY59" s="38"/>
      <c r="TYZ59" s="38"/>
      <c r="TZA59" s="38"/>
      <c r="TZB59" s="38"/>
      <c r="TZC59" s="38"/>
      <c r="TZD59" s="38"/>
      <c r="TZE59" s="38"/>
      <c r="TZF59" s="38"/>
      <c r="TZG59" s="38"/>
      <c r="TZH59" s="38"/>
      <c r="TZI59" s="38"/>
      <c r="TZJ59" s="38"/>
      <c r="TZK59" s="38"/>
      <c r="TZL59" s="38"/>
      <c r="TZM59" s="38"/>
      <c r="TZN59" s="38"/>
      <c r="TZO59" s="38"/>
      <c r="TZP59" s="38"/>
      <c r="TZQ59" s="38"/>
      <c r="TZR59" s="38"/>
      <c r="TZS59" s="38"/>
      <c r="TZT59" s="38"/>
      <c r="TZU59" s="38"/>
      <c r="TZV59" s="38"/>
      <c r="TZW59" s="38"/>
      <c r="TZX59" s="38"/>
      <c r="TZY59" s="38"/>
      <c r="TZZ59" s="38"/>
      <c r="UAA59" s="38"/>
      <c r="UAB59" s="38"/>
      <c r="UAC59" s="38"/>
      <c r="UAD59" s="38"/>
      <c r="UAE59" s="38"/>
      <c r="UAF59" s="38"/>
      <c r="UAG59" s="38"/>
      <c r="UAH59" s="38"/>
      <c r="UAI59" s="38"/>
      <c r="UAJ59" s="38"/>
      <c r="UAK59" s="38"/>
      <c r="UAL59" s="38"/>
      <c r="UAM59" s="38"/>
      <c r="UAN59" s="38"/>
      <c r="UAO59" s="38"/>
      <c r="UAP59" s="38"/>
      <c r="UAQ59" s="38"/>
      <c r="UAR59" s="38"/>
      <c r="UAS59" s="38"/>
      <c r="UAT59" s="38"/>
      <c r="UAU59" s="38"/>
      <c r="UAV59" s="38"/>
      <c r="UAW59" s="38"/>
      <c r="UAX59" s="38"/>
      <c r="UAY59" s="38"/>
      <c r="UAZ59" s="38"/>
      <c r="UBA59" s="38"/>
      <c r="UBB59" s="38"/>
      <c r="UBC59" s="38"/>
      <c r="UBD59" s="38"/>
      <c r="UBE59" s="38"/>
      <c r="UBF59" s="38"/>
      <c r="UBG59" s="38"/>
      <c r="UBH59" s="38"/>
      <c r="UBI59" s="38"/>
      <c r="UBJ59" s="38"/>
      <c r="UBK59" s="38"/>
      <c r="UBL59" s="38"/>
      <c r="UBM59" s="38"/>
      <c r="UBN59" s="38"/>
      <c r="UBO59" s="38"/>
      <c r="UBP59" s="38"/>
      <c r="UBQ59" s="38"/>
      <c r="UBR59" s="38"/>
      <c r="UBS59" s="38"/>
      <c r="UBT59" s="38"/>
      <c r="UBU59" s="38"/>
      <c r="UBV59" s="38"/>
      <c r="UBW59" s="38"/>
      <c r="UBX59" s="38"/>
      <c r="UBY59" s="38"/>
      <c r="UBZ59" s="38"/>
      <c r="UCA59" s="38"/>
      <c r="UCB59" s="38"/>
      <c r="UCC59" s="38"/>
      <c r="UCD59" s="38"/>
      <c r="UCE59" s="38"/>
      <c r="UCF59" s="38"/>
      <c r="UCG59" s="38"/>
      <c r="UCH59" s="38"/>
      <c r="UCI59" s="38"/>
      <c r="UCJ59" s="38"/>
      <c r="UCK59" s="38"/>
      <c r="UCL59" s="38"/>
      <c r="UCM59" s="38"/>
      <c r="UCN59" s="38"/>
      <c r="UCO59" s="38"/>
      <c r="UCP59" s="38"/>
      <c r="UCQ59" s="38"/>
      <c r="UCR59" s="38"/>
      <c r="UCS59" s="38"/>
      <c r="UCT59" s="38"/>
      <c r="UCU59" s="38"/>
      <c r="UCV59" s="38"/>
      <c r="UCW59" s="38"/>
      <c r="UCX59" s="38"/>
      <c r="UCY59" s="38"/>
      <c r="UCZ59" s="38"/>
      <c r="UDA59" s="38"/>
      <c r="UDB59" s="38"/>
      <c r="UDC59" s="38"/>
      <c r="UDD59" s="38"/>
      <c r="UDE59" s="38"/>
      <c r="UDF59" s="38"/>
      <c r="UDG59" s="38"/>
      <c r="UDH59" s="38"/>
      <c r="UDI59" s="38"/>
      <c r="UDJ59" s="38"/>
      <c r="UDK59" s="38"/>
      <c r="UDL59" s="38"/>
      <c r="UDM59" s="38"/>
      <c r="UDN59" s="38"/>
      <c r="UDO59" s="38"/>
      <c r="UDP59" s="38"/>
      <c r="UDQ59" s="38"/>
      <c r="UDR59" s="38"/>
      <c r="UDS59" s="38"/>
      <c r="UDT59" s="38"/>
      <c r="UDU59" s="38"/>
      <c r="UDV59" s="38"/>
      <c r="UDW59" s="38"/>
      <c r="UDX59" s="38"/>
      <c r="UDY59" s="38"/>
      <c r="UDZ59" s="38"/>
      <c r="UEA59" s="38"/>
      <c r="UEB59" s="38"/>
      <c r="UEC59" s="38"/>
      <c r="UED59" s="38"/>
      <c r="UEE59" s="38"/>
      <c r="UEF59" s="38"/>
      <c r="UEG59" s="38"/>
      <c r="UEH59" s="38"/>
      <c r="UEI59" s="38"/>
      <c r="UEJ59" s="38"/>
      <c r="UEK59" s="38"/>
      <c r="UEL59" s="38"/>
      <c r="UEM59" s="38"/>
      <c r="UEN59" s="38"/>
      <c r="UEO59" s="38"/>
      <c r="UEP59" s="38"/>
      <c r="UEQ59" s="38"/>
      <c r="UER59" s="38"/>
      <c r="UES59" s="38"/>
      <c r="UET59" s="38"/>
      <c r="UEU59" s="38"/>
      <c r="UEV59" s="38"/>
      <c r="UEW59" s="38"/>
      <c r="UEX59" s="38"/>
      <c r="UEY59" s="38"/>
      <c r="UEZ59" s="38"/>
      <c r="UFA59" s="38"/>
      <c r="UFB59" s="38"/>
      <c r="UFC59" s="38"/>
      <c r="UFD59" s="38"/>
      <c r="UFE59" s="38"/>
      <c r="UFF59" s="38"/>
      <c r="UFG59" s="38"/>
      <c r="UFH59" s="38"/>
      <c r="UFI59" s="38"/>
      <c r="UFJ59" s="38"/>
      <c r="UFK59" s="38"/>
      <c r="UFL59" s="38"/>
      <c r="UFM59" s="38"/>
      <c r="UFN59" s="38"/>
      <c r="UFO59" s="38"/>
      <c r="UFP59" s="38"/>
      <c r="UFQ59" s="38"/>
      <c r="UFR59" s="38"/>
      <c r="UFS59" s="38"/>
      <c r="UFT59" s="38"/>
      <c r="UFU59" s="38"/>
      <c r="UFV59" s="38"/>
      <c r="UFW59" s="38"/>
      <c r="UFX59" s="38"/>
      <c r="UFY59" s="38"/>
      <c r="UFZ59" s="38"/>
      <c r="UGA59" s="38"/>
      <c r="UGB59" s="38"/>
      <c r="UGC59" s="38"/>
      <c r="UGD59" s="38"/>
      <c r="UGE59" s="38"/>
      <c r="UGF59" s="38"/>
      <c r="UGG59" s="38"/>
      <c r="UGH59" s="38"/>
      <c r="UGI59" s="38"/>
      <c r="UGJ59" s="38"/>
      <c r="UGK59" s="38"/>
      <c r="UGL59" s="38"/>
      <c r="UGM59" s="38"/>
      <c r="UGN59" s="38"/>
      <c r="UGO59" s="38"/>
      <c r="UGP59" s="38"/>
      <c r="UGQ59" s="38"/>
      <c r="UGR59" s="38"/>
      <c r="UGS59" s="38"/>
      <c r="UGT59" s="38"/>
      <c r="UGU59" s="38"/>
      <c r="UGV59" s="38"/>
      <c r="UGW59" s="38"/>
      <c r="UGX59" s="38"/>
      <c r="UGY59" s="38"/>
      <c r="UGZ59" s="38"/>
      <c r="UHA59" s="38"/>
      <c r="UHB59" s="38"/>
      <c r="UHC59" s="38"/>
      <c r="UHD59" s="38"/>
      <c r="UHE59" s="38"/>
      <c r="UHF59" s="38"/>
      <c r="UHG59" s="38"/>
      <c r="UHH59" s="38"/>
      <c r="UHI59" s="38"/>
      <c r="UHJ59" s="38"/>
      <c r="UHK59" s="38"/>
      <c r="UHL59" s="38"/>
      <c r="UHM59" s="38"/>
      <c r="UHN59" s="38"/>
      <c r="UHO59" s="38"/>
      <c r="UHP59" s="38"/>
      <c r="UHQ59" s="38"/>
      <c r="UHR59" s="38"/>
      <c r="UHS59" s="38"/>
      <c r="UHT59" s="38"/>
      <c r="UHU59" s="38"/>
      <c r="UHV59" s="38"/>
      <c r="UHW59" s="38"/>
      <c r="UHX59" s="38"/>
      <c r="UHY59" s="38"/>
      <c r="UHZ59" s="38"/>
      <c r="UIA59" s="38"/>
      <c r="UIB59" s="38"/>
      <c r="UIC59" s="38"/>
      <c r="UID59" s="38"/>
      <c r="UIE59" s="38"/>
      <c r="UIF59" s="38"/>
      <c r="UIG59" s="38"/>
      <c r="UIH59" s="38"/>
      <c r="UII59" s="38"/>
      <c r="UIJ59" s="38"/>
      <c r="UIK59" s="38"/>
      <c r="UIL59" s="38"/>
      <c r="UIM59" s="38"/>
      <c r="UIN59" s="38"/>
      <c r="UIO59" s="38"/>
      <c r="UIP59" s="38"/>
      <c r="UIQ59" s="38"/>
      <c r="UIR59" s="38"/>
      <c r="UIS59" s="38"/>
      <c r="UIT59" s="38"/>
      <c r="UIU59" s="38"/>
      <c r="UIV59" s="38"/>
      <c r="UIW59" s="38"/>
      <c r="UIX59" s="38"/>
      <c r="UIY59" s="38"/>
      <c r="UIZ59" s="38"/>
      <c r="UJA59" s="38"/>
      <c r="UJB59" s="38"/>
      <c r="UJC59" s="38"/>
      <c r="UJD59" s="38"/>
      <c r="UJE59" s="38"/>
      <c r="UJF59" s="38"/>
      <c r="UJG59" s="38"/>
      <c r="UJH59" s="38"/>
      <c r="UJI59" s="38"/>
      <c r="UJJ59" s="38"/>
      <c r="UJK59" s="38"/>
      <c r="UJL59" s="38"/>
      <c r="UJM59" s="38"/>
      <c r="UJN59" s="38"/>
      <c r="UJO59" s="38"/>
      <c r="UJP59" s="38"/>
      <c r="UJQ59" s="38"/>
      <c r="UJR59" s="38"/>
      <c r="UJS59" s="38"/>
      <c r="UJT59" s="38"/>
      <c r="UJU59" s="38"/>
      <c r="UJV59" s="38"/>
      <c r="UJW59" s="38"/>
      <c r="UJX59" s="38"/>
      <c r="UJY59" s="38"/>
      <c r="UJZ59" s="38"/>
      <c r="UKA59" s="38"/>
      <c r="UKB59" s="38"/>
      <c r="UKC59" s="38"/>
      <c r="UKD59" s="38"/>
      <c r="UKE59" s="38"/>
      <c r="UKF59" s="38"/>
      <c r="UKG59" s="38"/>
      <c r="UKH59" s="38"/>
      <c r="UKI59" s="38"/>
      <c r="UKJ59" s="38"/>
      <c r="UKK59" s="38"/>
      <c r="UKL59" s="38"/>
      <c r="UKM59" s="38"/>
      <c r="UKN59" s="38"/>
      <c r="UKO59" s="38"/>
      <c r="UKP59" s="38"/>
      <c r="UKQ59" s="38"/>
      <c r="UKR59" s="38"/>
      <c r="UKS59" s="38"/>
      <c r="UKT59" s="38"/>
      <c r="UKU59" s="38"/>
      <c r="UKV59" s="38"/>
      <c r="UKW59" s="38"/>
      <c r="UKX59" s="38"/>
      <c r="UKY59" s="38"/>
      <c r="UKZ59" s="38"/>
      <c r="ULA59" s="38"/>
      <c r="ULB59" s="38"/>
      <c r="ULC59" s="38"/>
      <c r="ULD59" s="38"/>
      <c r="ULE59" s="38"/>
      <c r="ULF59" s="38"/>
      <c r="ULG59" s="38"/>
      <c r="ULH59" s="38"/>
      <c r="ULI59" s="38"/>
      <c r="ULJ59" s="38"/>
      <c r="ULK59" s="38"/>
      <c r="ULL59" s="38"/>
      <c r="ULM59" s="38"/>
      <c r="ULN59" s="38"/>
      <c r="ULO59" s="38"/>
      <c r="ULP59" s="38"/>
      <c r="ULQ59" s="38"/>
      <c r="ULR59" s="38"/>
      <c r="ULS59" s="38"/>
      <c r="ULT59" s="38"/>
      <c r="ULU59" s="38"/>
      <c r="ULV59" s="38"/>
      <c r="ULW59" s="38"/>
      <c r="ULX59" s="38"/>
      <c r="ULY59" s="38"/>
      <c r="ULZ59" s="38"/>
      <c r="UMA59" s="38"/>
      <c r="UMB59" s="38"/>
      <c r="UMC59" s="38"/>
      <c r="UMD59" s="38"/>
      <c r="UME59" s="38"/>
      <c r="UMF59" s="38"/>
      <c r="UMG59" s="38"/>
      <c r="UMH59" s="38"/>
      <c r="UMI59" s="38"/>
      <c r="UMJ59" s="38"/>
      <c r="UMK59" s="38"/>
      <c r="UML59" s="38"/>
      <c r="UMM59" s="38"/>
      <c r="UMN59" s="38"/>
      <c r="UMO59" s="38"/>
      <c r="UMP59" s="38"/>
      <c r="UMQ59" s="38"/>
      <c r="UMR59" s="38"/>
      <c r="UMS59" s="38"/>
      <c r="UMT59" s="38"/>
      <c r="UMU59" s="38"/>
      <c r="UMV59" s="38"/>
      <c r="UMW59" s="38"/>
      <c r="UMX59" s="38"/>
      <c r="UMY59" s="38"/>
      <c r="UMZ59" s="38"/>
      <c r="UNA59" s="38"/>
      <c r="UNB59" s="38"/>
      <c r="UNC59" s="38"/>
      <c r="UND59" s="38"/>
      <c r="UNE59" s="38"/>
      <c r="UNF59" s="38"/>
      <c r="UNG59" s="38"/>
      <c r="UNH59" s="38"/>
      <c r="UNI59" s="38"/>
      <c r="UNJ59" s="38"/>
      <c r="UNK59" s="38"/>
      <c r="UNL59" s="38"/>
      <c r="UNM59" s="38"/>
      <c r="UNN59" s="38"/>
      <c r="UNO59" s="38"/>
      <c r="UNP59" s="38"/>
      <c r="UNQ59" s="38"/>
      <c r="UNR59" s="38"/>
      <c r="UNS59" s="38"/>
      <c r="UNT59" s="38"/>
      <c r="UNU59" s="38"/>
      <c r="UNV59" s="38"/>
      <c r="UNW59" s="38"/>
      <c r="UNX59" s="38"/>
      <c r="UNY59" s="38"/>
      <c r="UNZ59" s="38"/>
      <c r="UOA59" s="38"/>
      <c r="UOB59" s="38"/>
      <c r="UOC59" s="38"/>
      <c r="UOD59" s="38"/>
      <c r="UOE59" s="38"/>
      <c r="UOF59" s="38"/>
      <c r="UOG59" s="38"/>
      <c r="UOH59" s="38"/>
      <c r="UOI59" s="38"/>
      <c r="UOJ59" s="38"/>
      <c r="UOK59" s="38"/>
      <c r="UOL59" s="38"/>
      <c r="UOM59" s="38"/>
      <c r="UON59" s="38"/>
      <c r="UOO59" s="38"/>
      <c r="UOP59" s="38"/>
      <c r="UOQ59" s="38"/>
      <c r="UOR59" s="38"/>
      <c r="UOS59" s="38"/>
      <c r="UOT59" s="38"/>
      <c r="UOU59" s="38"/>
      <c r="UOV59" s="38"/>
      <c r="UOW59" s="38"/>
      <c r="UOX59" s="38"/>
      <c r="UOY59" s="38"/>
      <c r="UOZ59" s="38"/>
      <c r="UPA59" s="38"/>
      <c r="UPB59" s="38"/>
      <c r="UPC59" s="38"/>
      <c r="UPD59" s="38"/>
      <c r="UPE59" s="38"/>
      <c r="UPF59" s="38"/>
      <c r="UPG59" s="38"/>
      <c r="UPH59" s="38"/>
      <c r="UPI59" s="38"/>
      <c r="UPJ59" s="38"/>
      <c r="UPK59" s="38"/>
      <c r="UPL59" s="38"/>
      <c r="UPM59" s="38"/>
      <c r="UPN59" s="38"/>
      <c r="UPO59" s="38"/>
      <c r="UPP59" s="38"/>
      <c r="UPQ59" s="38"/>
      <c r="UPR59" s="38"/>
      <c r="UPS59" s="38"/>
      <c r="UPT59" s="38"/>
      <c r="UPU59" s="38"/>
      <c r="UPV59" s="38"/>
      <c r="UPW59" s="38"/>
      <c r="UPX59" s="38"/>
      <c r="UPY59" s="38"/>
      <c r="UPZ59" s="38"/>
      <c r="UQA59" s="38"/>
      <c r="UQB59" s="38"/>
      <c r="UQC59" s="38"/>
      <c r="UQD59" s="38"/>
      <c r="UQE59" s="38"/>
      <c r="UQF59" s="38"/>
      <c r="UQG59" s="38"/>
      <c r="UQH59" s="38"/>
      <c r="UQI59" s="38"/>
      <c r="UQJ59" s="38"/>
      <c r="UQK59" s="38"/>
      <c r="UQL59" s="38"/>
      <c r="UQM59" s="38"/>
      <c r="UQN59" s="38"/>
      <c r="UQO59" s="38"/>
      <c r="UQP59" s="38"/>
      <c r="UQQ59" s="38"/>
      <c r="UQR59" s="38"/>
      <c r="UQS59" s="38"/>
      <c r="UQT59" s="38"/>
      <c r="UQU59" s="38"/>
      <c r="UQV59" s="38"/>
      <c r="UQW59" s="38"/>
      <c r="UQX59" s="38"/>
      <c r="UQY59" s="38"/>
      <c r="UQZ59" s="38"/>
      <c r="URA59" s="38"/>
      <c r="URB59" s="38"/>
      <c r="URC59" s="38"/>
      <c r="URD59" s="38"/>
      <c r="URE59" s="38"/>
      <c r="URF59" s="38"/>
      <c r="URG59" s="38"/>
      <c r="URH59" s="38"/>
      <c r="URI59" s="38"/>
      <c r="URJ59" s="38"/>
      <c r="URK59" s="38"/>
      <c r="URL59" s="38"/>
      <c r="URM59" s="38"/>
      <c r="URN59" s="38"/>
      <c r="URO59" s="38"/>
      <c r="URP59" s="38"/>
      <c r="URQ59" s="38"/>
      <c r="URR59" s="38"/>
      <c r="URS59" s="38"/>
      <c r="URT59" s="38"/>
      <c r="URU59" s="38"/>
      <c r="URV59" s="38"/>
      <c r="URW59" s="38"/>
      <c r="URX59" s="38"/>
      <c r="URY59" s="38"/>
      <c r="URZ59" s="38"/>
      <c r="USA59" s="38"/>
      <c r="USB59" s="38"/>
      <c r="USC59" s="38"/>
      <c r="USD59" s="38"/>
      <c r="USE59" s="38"/>
      <c r="USF59" s="38"/>
      <c r="USG59" s="38"/>
      <c r="USH59" s="38"/>
      <c r="USI59" s="38"/>
      <c r="USJ59" s="38"/>
      <c r="USK59" s="38"/>
      <c r="USL59" s="38"/>
      <c r="USM59" s="38"/>
      <c r="USN59" s="38"/>
      <c r="USO59" s="38"/>
      <c r="USP59" s="38"/>
      <c r="USQ59" s="38"/>
      <c r="USR59" s="38"/>
      <c r="USS59" s="38"/>
      <c r="UST59" s="38"/>
      <c r="USU59" s="38"/>
      <c r="USV59" s="38"/>
      <c r="USW59" s="38"/>
      <c r="USX59" s="38"/>
      <c r="USY59" s="38"/>
      <c r="USZ59" s="38"/>
      <c r="UTA59" s="38"/>
      <c r="UTB59" s="38"/>
      <c r="UTC59" s="38"/>
      <c r="UTD59" s="38"/>
      <c r="UTE59" s="38"/>
      <c r="UTF59" s="38"/>
      <c r="UTG59" s="38"/>
      <c r="UTH59" s="38"/>
      <c r="UTI59" s="38"/>
      <c r="UTJ59" s="38"/>
      <c r="UTK59" s="38"/>
      <c r="UTL59" s="38"/>
      <c r="UTM59" s="38"/>
      <c r="UTN59" s="38"/>
      <c r="UTO59" s="38"/>
      <c r="UTP59" s="38"/>
      <c r="UTQ59" s="38"/>
      <c r="UTR59" s="38"/>
      <c r="UTS59" s="38"/>
      <c r="UTT59" s="38"/>
      <c r="UTU59" s="38"/>
      <c r="UTV59" s="38"/>
      <c r="UTW59" s="38"/>
      <c r="UTX59" s="38"/>
      <c r="UTY59" s="38"/>
      <c r="UTZ59" s="38"/>
      <c r="UUA59" s="38"/>
      <c r="UUB59" s="38"/>
      <c r="UUC59" s="38"/>
      <c r="UUD59" s="38"/>
      <c r="UUE59" s="38"/>
      <c r="UUF59" s="38"/>
      <c r="UUG59" s="38"/>
      <c r="UUH59" s="38"/>
      <c r="UUI59" s="38"/>
      <c r="UUJ59" s="38"/>
      <c r="UUK59" s="38"/>
      <c r="UUL59" s="38"/>
      <c r="UUM59" s="38"/>
      <c r="UUN59" s="38"/>
      <c r="UUO59" s="38"/>
      <c r="UUP59" s="38"/>
      <c r="UUQ59" s="38"/>
      <c r="UUR59" s="38"/>
      <c r="UUS59" s="38"/>
      <c r="UUT59" s="38"/>
      <c r="UUU59" s="38"/>
      <c r="UUV59" s="38"/>
      <c r="UUW59" s="38"/>
      <c r="UUX59" s="38"/>
      <c r="UUY59" s="38"/>
      <c r="UUZ59" s="38"/>
      <c r="UVA59" s="38"/>
      <c r="UVB59" s="38"/>
      <c r="UVC59" s="38"/>
      <c r="UVD59" s="38"/>
      <c r="UVE59" s="38"/>
      <c r="UVF59" s="38"/>
      <c r="UVG59" s="38"/>
      <c r="UVH59" s="38"/>
      <c r="UVI59" s="38"/>
      <c r="UVJ59" s="38"/>
      <c r="UVK59" s="38"/>
      <c r="UVL59" s="38"/>
      <c r="UVM59" s="38"/>
      <c r="UVN59" s="38"/>
      <c r="UVO59" s="38"/>
      <c r="UVP59" s="38"/>
      <c r="UVQ59" s="38"/>
      <c r="UVR59" s="38"/>
      <c r="UVS59" s="38"/>
      <c r="UVT59" s="38"/>
      <c r="UVU59" s="38"/>
      <c r="UVV59" s="38"/>
      <c r="UVW59" s="38"/>
      <c r="UVX59" s="38"/>
      <c r="UVY59" s="38"/>
      <c r="UVZ59" s="38"/>
      <c r="UWA59" s="38"/>
      <c r="UWB59" s="38"/>
      <c r="UWC59" s="38"/>
      <c r="UWD59" s="38"/>
      <c r="UWE59" s="38"/>
      <c r="UWF59" s="38"/>
      <c r="UWG59" s="38"/>
      <c r="UWH59" s="38"/>
      <c r="UWI59" s="38"/>
      <c r="UWJ59" s="38"/>
      <c r="UWK59" s="38"/>
      <c r="UWL59" s="38"/>
      <c r="UWM59" s="38"/>
      <c r="UWN59" s="38"/>
      <c r="UWO59" s="38"/>
      <c r="UWP59" s="38"/>
      <c r="UWQ59" s="38"/>
      <c r="UWR59" s="38"/>
      <c r="UWS59" s="38"/>
      <c r="UWT59" s="38"/>
      <c r="UWU59" s="38"/>
      <c r="UWV59" s="38"/>
      <c r="UWW59" s="38"/>
      <c r="UWX59" s="38"/>
      <c r="UWY59" s="38"/>
      <c r="UWZ59" s="38"/>
      <c r="UXA59" s="38"/>
      <c r="UXB59" s="38"/>
      <c r="UXC59" s="38"/>
      <c r="UXD59" s="38"/>
      <c r="UXE59" s="38"/>
      <c r="UXF59" s="38"/>
      <c r="UXG59" s="38"/>
      <c r="UXH59" s="38"/>
      <c r="UXI59" s="38"/>
      <c r="UXJ59" s="38"/>
      <c r="UXK59" s="38"/>
      <c r="UXL59" s="38"/>
      <c r="UXM59" s="38"/>
      <c r="UXN59" s="38"/>
      <c r="UXO59" s="38"/>
      <c r="UXP59" s="38"/>
      <c r="UXQ59" s="38"/>
      <c r="UXR59" s="38"/>
      <c r="UXS59" s="38"/>
      <c r="UXT59" s="38"/>
      <c r="UXU59" s="38"/>
      <c r="UXV59" s="38"/>
      <c r="UXW59" s="38"/>
      <c r="UXX59" s="38"/>
      <c r="UXY59" s="38"/>
      <c r="UXZ59" s="38"/>
      <c r="UYA59" s="38"/>
      <c r="UYB59" s="38"/>
      <c r="UYC59" s="38"/>
      <c r="UYD59" s="38"/>
      <c r="UYE59" s="38"/>
      <c r="UYF59" s="38"/>
      <c r="UYG59" s="38"/>
      <c r="UYH59" s="38"/>
      <c r="UYI59" s="38"/>
      <c r="UYJ59" s="38"/>
      <c r="UYK59" s="38"/>
      <c r="UYL59" s="38"/>
      <c r="UYM59" s="38"/>
      <c r="UYN59" s="38"/>
      <c r="UYO59" s="38"/>
      <c r="UYP59" s="38"/>
      <c r="UYQ59" s="38"/>
      <c r="UYR59" s="38"/>
      <c r="UYS59" s="38"/>
      <c r="UYT59" s="38"/>
      <c r="UYU59" s="38"/>
      <c r="UYV59" s="38"/>
      <c r="UYW59" s="38"/>
      <c r="UYX59" s="38"/>
      <c r="UYY59" s="38"/>
      <c r="UYZ59" s="38"/>
      <c r="UZA59" s="38"/>
      <c r="UZB59" s="38"/>
      <c r="UZC59" s="38"/>
      <c r="UZD59" s="38"/>
      <c r="UZE59" s="38"/>
      <c r="UZF59" s="38"/>
      <c r="UZG59" s="38"/>
      <c r="UZH59" s="38"/>
      <c r="UZI59" s="38"/>
      <c r="UZJ59" s="38"/>
      <c r="UZK59" s="38"/>
      <c r="UZL59" s="38"/>
      <c r="UZM59" s="38"/>
      <c r="UZN59" s="38"/>
      <c r="UZO59" s="38"/>
      <c r="UZP59" s="38"/>
      <c r="UZQ59" s="38"/>
      <c r="UZR59" s="38"/>
      <c r="UZS59" s="38"/>
      <c r="UZT59" s="38"/>
      <c r="UZU59" s="38"/>
      <c r="UZV59" s="38"/>
      <c r="UZW59" s="38"/>
      <c r="UZX59" s="38"/>
      <c r="UZY59" s="38"/>
      <c r="UZZ59" s="38"/>
      <c r="VAA59" s="38"/>
      <c r="VAB59" s="38"/>
      <c r="VAC59" s="38"/>
      <c r="VAD59" s="38"/>
      <c r="VAE59" s="38"/>
      <c r="VAF59" s="38"/>
      <c r="VAG59" s="38"/>
      <c r="VAH59" s="38"/>
      <c r="VAI59" s="38"/>
      <c r="VAJ59" s="38"/>
      <c r="VAK59" s="38"/>
      <c r="VAL59" s="38"/>
      <c r="VAM59" s="38"/>
      <c r="VAN59" s="38"/>
      <c r="VAO59" s="38"/>
      <c r="VAP59" s="38"/>
      <c r="VAQ59" s="38"/>
      <c r="VAR59" s="38"/>
      <c r="VAS59" s="38"/>
      <c r="VAT59" s="38"/>
      <c r="VAU59" s="38"/>
      <c r="VAV59" s="38"/>
      <c r="VAW59" s="38"/>
      <c r="VAX59" s="38"/>
      <c r="VAY59" s="38"/>
      <c r="VAZ59" s="38"/>
      <c r="VBA59" s="38"/>
      <c r="VBB59" s="38"/>
      <c r="VBC59" s="38"/>
      <c r="VBD59" s="38"/>
      <c r="VBE59" s="38"/>
      <c r="VBF59" s="38"/>
      <c r="VBG59" s="38"/>
      <c r="VBH59" s="38"/>
      <c r="VBI59" s="38"/>
      <c r="VBJ59" s="38"/>
      <c r="VBK59" s="38"/>
      <c r="VBL59" s="38"/>
      <c r="VBM59" s="38"/>
      <c r="VBN59" s="38"/>
      <c r="VBO59" s="38"/>
      <c r="VBP59" s="38"/>
      <c r="VBQ59" s="38"/>
      <c r="VBR59" s="38"/>
      <c r="VBS59" s="38"/>
      <c r="VBT59" s="38"/>
      <c r="VBU59" s="38"/>
      <c r="VBV59" s="38"/>
      <c r="VBW59" s="38"/>
      <c r="VBX59" s="38"/>
      <c r="VBY59" s="38"/>
      <c r="VBZ59" s="38"/>
      <c r="VCA59" s="38"/>
      <c r="VCB59" s="38"/>
      <c r="VCC59" s="38"/>
      <c r="VCD59" s="38"/>
      <c r="VCE59" s="38"/>
      <c r="VCF59" s="38"/>
      <c r="VCG59" s="38"/>
      <c r="VCH59" s="38"/>
      <c r="VCI59" s="38"/>
      <c r="VCJ59" s="38"/>
      <c r="VCK59" s="38"/>
      <c r="VCL59" s="38"/>
      <c r="VCM59" s="38"/>
      <c r="VCN59" s="38"/>
      <c r="VCO59" s="38"/>
      <c r="VCP59" s="38"/>
      <c r="VCQ59" s="38"/>
      <c r="VCR59" s="38"/>
      <c r="VCS59" s="38"/>
      <c r="VCT59" s="38"/>
      <c r="VCU59" s="38"/>
      <c r="VCV59" s="38"/>
      <c r="VCW59" s="38"/>
      <c r="VCX59" s="38"/>
      <c r="VCY59" s="38"/>
      <c r="VCZ59" s="38"/>
      <c r="VDA59" s="38"/>
      <c r="VDB59" s="38"/>
      <c r="VDC59" s="38"/>
      <c r="VDD59" s="38"/>
      <c r="VDE59" s="38"/>
      <c r="VDF59" s="38"/>
      <c r="VDG59" s="38"/>
      <c r="VDH59" s="38"/>
      <c r="VDI59" s="38"/>
      <c r="VDJ59" s="38"/>
      <c r="VDK59" s="38"/>
      <c r="VDL59" s="38"/>
      <c r="VDM59" s="38"/>
      <c r="VDN59" s="38"/>
      <c r="VDO59" s="38"/>
      <c r="VDP59" s="38"/>
      <c r="VDQ59" s="38"/>
      <c r="VDR59" s="38"/>
      <c r="VDS59" s="38"/>
      <c r="VDT59" s="38"/>
      <c r="VDU59" s="38"/>
      <c r="VDV59" s="38"/>
      <c r="VDW59" s="38"/>
      <c r="VDX59" s="38"/>
      <c r="VDY59" s="38"/>
      <c r="VDZ59" s="38"/>
      <c r="VEA59" s="38"/>
      <c r="VEB59" s="38"/>
      <c r="VEC59" s="38"/>
      <c r="VED59" s="38"/>
      <c r="VEE59" s="38"/>
      <c r="VEF59" s="38"/>
      <c r="VEG59" s="38"/>
      <c r="VEH59" s="38"/>
      <c r="VEI59" s="38"/>
      <c r="VEJ59" s="38"/>
      <c r="VEK59" s="38"/>
      <c r="VEL59" s="38"/>
      <c r="VEM59" s="38"/>
      <c r="VEN59" s="38"/>
      <c r="VEO59" s="38"/>
      <c r="VEP59" s="38"/>
      <c r="VEQ59" s="38"/>
      <c r="VER59" s="38"/>
      <c r="VES59" s="38"/>
      <c r="VET59" s="38"/>
      <c r="VEU59" s="38"/>
      <c r="VEV59" s="38"/>
      <c r="VEW59" s="38"/>
      <c r="VEX59" s="38"/>
      <c r="VEY59" s="38"/>
      <c r="VEZ59" s="38"/>
      <c r="VFA59" s="38"/>
      <c r="VFB59" s="38"/>
      <c r="VFC59" s="38"/>
      <c r="VFD59" s="38"/>
      <c r="VFE59" s="38"/>
      <c r="VFF59" s="38"/>
      <c r="VFG59" s="38"/>
      <c r="VFH59" s="38"/>
      <c r="VFI59" s="38"/>
      <c r="VFJ59" s="38"/>
      <c r="VFK59" s="38"/>
      <c r="VFL59" s="38"/>
      <c r="VFM59" s="38"/>
      <c r="VFN59" s="38"/>
      <c r="VFO59" s="38"/>
      <c r="VFP59" s="38"/>
      <c r="VFQ59" s="38"/>
      <c r="VFR59" s="38"/>
      <c r="VFS59" s="38"/>
      <c r="VFT59" s="38"/>
      <c r="VFU59" s="38"/>
      <c r="VFV59" s="38"/>
      <c r="VFW59" s="38"/>
      <c r="VFX59" s="38"/>
      <c r="VFY59" s="38"/>
      <c r="VFZ59" s="38"/>
      <c r="VGA59" s="38"/>
      <c r="VGB59" s="38"/>
      <c r="VGC59" s="38"/>
      <c r="VGD59" s="38"/>
      <c r="VGE59" s="38"/>
      <c r="VGF59" s="38"/>
      <c r="VGG59" s="38"/>
      <c r="VGH59" s="38"/>
      <c r="VGI59" s="38"/>
      <c r="VGJ59" s="38"/>
      <c r="VGK59" s="38"/>
      <c r="VGL59" s="38"/>
      <c r="VGM59" s="38"/>
      <c r="VGN59" s="38"/>
      <c r="VGO59" s="38"/>
      <c r="VGP59" s="38"/>
      <c r="VGQ59" s="38"/>
      <c r="VGR59" s="38"/>
      <c r="VGS59" s="38"/>
      <c r="VGT59" s="38"/>
      <c r="VGU59" s="38"/>
      <c r="VGV59" s="38"/>
      <c r="VGW59" s="38"/>
      <c r="VGX59" s="38"/>
      <c r="VGY59" s="38"/>
      <c r="VGZ59" s="38"/>
      <c r="VHA59" s="38"/>
      <c r="VHB59" s="38"/>
      <c r="VHC59" s="38"/>
      <c r="VHD59" s="38"/>
      <c r="VHE59" s="38"/>
      <c r="VHF59" s="38"/>
      <c r="VHG59" s="38"/>
      <c r="VHH59" s="38"/>
      <c r="VHI59" s="38"/>
      <c r="VHJ59" s="38"/>
      <c r="VHK59" s="38"/>
      <c r="VHL59" s="38"/>
      <c r="VHM59" s="38"/>
      <c r="VHN59" s="38"/>
      <c r="VHO59" s="38"/>
      <c r="VHP59" s="38"/>
      <c r="VHQ59" s="38"/>
      <c r="VHR59" s="38"/>
      <c r="VHS59" s="38"/>
      <c r="VHT59" s="38"/>
      <c r="VHU59" s="38"/>
      <c r="VHV59" s="38"/>
      <c r="VHW59" s="38"/>
      <c r="VHX59" s="38"/>
      <c r="VHY59" s="38"/>
      <c r="VHZ59" s="38"/>
      <c r="VIA59" s="38"/>
      <c r="VIB59" s="38"/>
      <c r="VIC59" s="38"/>
      <c r="VID59" s="38"/>
      <c r="VIE59" s="38"/>
      <c r="VIF59" s="38"/>
      <c r="VIG59" s="38"/>
      <c r="VIH59" s="38"/>
      <c r="VII59" s="38"/>
      <c r="VIJ59" s="38"/>
      <c r="VIK59" s="38"/>
      <c r="VIL59" s="38"/>
      <c r="VIM59" s="38"/>
      <c r="VIN59" s="38"/>
      <c r="VIO59" s="38"/>
      <c r="VIP59" s="38"/>
      <c r="VIQ59" s="38"/>
      <c r="VIR59" s="38"/>
      <c r="VIS59" s="38"/>
      <c r="VIT59" s="38"/>
      <c r="VIU59" s="38"/>
      <c r="VIV59" s="38"/>
      <c r="VIW59" s="38"/>
      <c r="VIX59" s="38"/>
      <c r="VIY59" s="38"/>
      <c r="VIZ59" s="38"/>
      <c r="VJA59" s="38"/>
      <c r="VJB59" s="38"/>
      <c r="VJC59" s="38"/>
      <c r="VJD59" s="38"/>
      <c r="VJE59" s="38"/>
      <c r="VJF59" s="38"/>
      <c r="VJG59" s="38"/>
      <c r="VJH59" s="38"/>
      <c r="VJI59" s="38"/>
      <c r="VJJ59" s="38"/>
      <c r="VJK59" s="38"/>
      <c r="VJL59" s="38"/>
      <c r="VJM59" s="38"/>
      <c r="VJN59" s="38"/>
      <c r="VJO59" s="38"/>
      <c r="VJP59" s="38"/>
      <c r="VJQ59" s="38"/>
      <c r="VJR59" s="38"/>
      <c r="VJS59" s="38"/>
      <c r="VJT59" s="38"/>
      <c r="VJU59" s="38"/>
      <c r="VJV59" s="38"/>
      <c r="VJW59" s="38"/>
      <c r="VJX59" s="38"/>
      <c r="VJY59" s="38"/>
      <c r="VJZ59" s="38"/>
      <c r="VKA59" s="38"/>
      <c r="VKB59" s="38"/>
      <c r="VKC59" s="38"/>
      <c r="VKD59" s="38"/>
      <c r="VKE59" s="38"/>
      <c r="VKF59" s="38"/>
      <c r="VKG59" s="38"/>
      <c r="VKH59" s="38"/>
      <c r="VKI59" s="38"/>
      <c r="VKJ59" s="38"/>
      <c r="VKK59" s="38"/>
      <c r="VKL59" s="38"/>
      <c r="VKM59" s="38"/>
      <c r="VKN59" s="38"/>
      <c r="VKO59" s="38"/>
      <c r="VKP59" s="38"/>
      <c r="VKQ59" s="38"/>
      <c r="VKR59" s="38"/>
      <c r="VKS59" s="38"/>
      <c r="VKT59" s="38"/>
      <c r="VKU59" s="38"/>
      <c r="VKV59" s="38"/>
      <c r="VKW59" s="38"/>
      <c r="VKX59" s="38"/>
      <c r="VKY59" s="38"/>
      <c r="VKZ59" s="38"/>
      <c r="VLA59" s="38"/>
      <c r="VLB59" s="38"/>
      <c r="VLC59" s="38"/>
      <c r="VLD59" s="38"/>
      <c r="VLE59" s="38"/>
      <c r="VLF59" s="38"/>
      <c r="VLG59" s="38"/>
      <c r="VLH59" s="38"/>
      <c r="VLI59" s="38"/>
      <c r="VLJ59" s="38"/>
      <c r="VLK59" s="38"/>
      <c r="VLL59" s="38"/>
      <c r="VLM59" s="38"/>
      <c r="VLN59" s="38"/>
      <c r="VLO59" s="38"/>
      <c r="VLP59" s="38"/>
      <c r="VLQ59" s="38"/>
      <c r="VLR59" s="38"/>
      <c r="VLS59" s="38"/>
      <c r="VLT59" s="38"/>
      <c r="VLU59" s="38"/>
      <c r="VLV59" s="38"/>
      <c r="VLW59" s="38"/>
      <c r="VLX59" s="38"/>
      <c r="VLY59" s="38"/>
      <c r="VLZ59" s="38"/>
      <c r="VMA59" s="38"/>
      <c r="VMB59" s="38"/>
      <c r="VMC59" s="38"/>
      <c r="VMD59" s="38"/>
      <c r="VME59" s="38"/>
      <c r="VMF59" s="38"/>
      <c r="VMG59" s="38"/>
      <c r="VMH59" s="38"/>
      <c r="VMI59" s="38"/>
      <c r="VMJ59" s="38"/>
      <c r="VMK59" s="38"/>
      <c r="VML59" s="38"/>
      <c r="VMM59" s="38"/>
      <c r="VMN59" s="38"/>
      <c r="VMO59" s="38"/>
      <c r="VMP59" s="38"/>
      <c r="VMQ59" s="38"/>
      <c r="VMR59" s="38"/>
      <c r="VMS59" s="38"/>
      <c r="VMT59" s="38"/>
      <c r="VMU59" s="38"/>
      <c r="VMV59" s="38"/>
      <c r="VMW59" s="38"/>
      <c r="VMX59" s="38"/>
      <c r="VMY59" s="38"/>
      <c r="VMZ59" s="38"/>
      <c r="VNA59" s="38"/>
      <c r="VNB59" s="38"/>
      <c r="VNC59" s="38"/>
      <c r="VND59" s="38"/>
      <c r="VNE59" s="38"/>
      <c r="VNF59" s="38"/>
      <c r="VNG59" s="38"/>
      <c r="VNH59" s="38"/>
      <c r="VNI59" s="38"/>
      <c r="VNJ59" s="38"/>
      <c r="VNK59" s="38"/>
      <c r="VNL59" s="38"/>
      <c r="VNM59" s="38"/>
      <c r="VNN59" s="38"/>
      <c r="VNO59" s="38"/>
      <c r="VNP59" s="38"/>
      <c r="VNQ59" s="38"/>
      <c r="VNR59" s="38"/>
      <c r="VNS59" s="38"/>
      <c r="VNT59" s="38"/>
      <c r="VNU59" s="38"/>
      <c r="VNV59" s="38"/>
      <c r="VNW59" s="38"/>
      <c r="VNX59" s="38"/>
      <c r="VNY59" s="38"/>
      <c r="VNZ59" s="38"/>
      <c r="VOA59" s="38"/>
      <c r="VOB59" s="38"/>
      <c r="VOC59" s="38"/>
      <c r="VOD59" s="38"/>
      <c r="VOE59" s="38"/>
      <c r="VOF59" s="38"/>
      <c r="VOG59" s="38"/>
      <c r="VOH59" s="38"/>
      <c r="VOI59" s="38"/>
      <c r="VOJ59" s="38"/>
      <c r="VOK59" s="38"/>
      <c r="VOL59" s="38"/>
      <c r="VOM59" s="38"/>
      <c r="VON59" s="38"/>
      <c r="VOO59" s="38"/>
      <c r="VOP59" s="38"/>
      <c r="VOQ59" s="38"/>
      <c r="VOR59" s="38"/>
      <c r="VOS59" s="38"/>
      <c r="VOT59" s="38"/>
      <c r="VOU59" s="38"/>
      <c r="VOV59" s="38"/>
      <c r="VOW59" s="38"/>
      <c r="VOX59" s="38"/>
      <c r="VOY59" s="38"/>
      <c r="VOZ59" s="38"/>
      <c r="VPA59" s="38"/>
      <c r="VPB59" s="38"/>
      <c r="VPC59" s="38"/>
      <c r="VPD59" s="38"/>
      <c r="VPE59" s="38"/>
      <c r="VPF59" s="38"/>
      <c r="VPG59" s="38"/>
      <c r="VPH59" s="38"/>
      <c r="VPI59" s="38"/>
      <c r="VPJ59" s="38"/>
      <c r="VPK59" s="38"/>
      <c r="VPL59" s="38"/>
      <c r="VPM59" s="38"/>
      <c r="VPN59" s="38"/>
      <c r="VPO59" s="38"/>
      <c r="VPP59" s="38"/>
      <c r="VPQ59" s="38"/>
      <c r="VPR59" s="38"/>
      <c r="VPS59" s="38"/>
      <c r="VPT59" s="38"/>
      <c r="VPU59" s="38"/>
      <c r="VPV59" s="38"/>
      <c r="VPW59" s="38"/>
      <c r="VPX59" s="38"/>
      <c r="VPY59" s="38"/>
      <c r="VPZ59" s="38"/>
      <c r="VQA59" s="38"/>
      <c r="VQB59" s="38"/>
      <c r="VQC59" s="38"/>
      <c r="VQD59" s="38"/>
      <c r="VQE59" s="38"/>
      <c r="VQF59" s="38"/>
      <c r="VQG59" s="38"/>
      <c r="VQH59" s="38"/>
      <c r="VQI59" s="38"/>
      <c r="VQJ59" s="38"/>
      <c r="VQK59" s="38"/>
      <c r="VQL59" s="38"/>
      <c r="VQM59" s="38"/>
      <c r="VQN59" s="38"/>
      <c r="VQO59" s="38"/>
      <c r="VQP59" s="38"/>
      <c r="VQQ59" s="38"/>
      <c r="VQR59" s="38"/>
      <c r="VQS59" s="38"/>
      <c r="VQT59" s="38"/>
      <c r="VQU59" s="38"/>
      <c r="VQV59" s="38"/>
      <c r="VQW59" s="38"/>
      <c r="VQX59" s="38"/>
      <c r="VQY59" s="38"/>
      <c r="VQZ59" s="38"/>
      <c r="VRA59" s="38"/>
      <c r="VRB59" s="38"/>
      <c r="VRC59" s="38"/>
      <c r="VRD59" s="38"/>
      <c r="VRE59" s="38"/>
      <c r="VRF59" s="38"/>
      <c r="VRG59" s="38"/>
      <c r="VRH59" s="38"/>
      <c r="VRI59" s="38"/>
      <c r="VRJ59" s="38"/>
      <c r="VRK59" s="38"/>
      <c r="VRL59" s="38"/>
      <c r="VRM59" s="38"/>
      <c r="VRN59" s="38"/>
      <c r="VRO59" s="38"/>
      <c r="VRP59" s="38"/>
      <c r="VRQ59" s="38"/>
      <c r="VRR59" s="38"/>
      <c r="VRS59" s="38"/>
      <c r="VRT59" s="38"/>
      <c r="VRU59" s="38"/>
      <c r="VRV59" s="38"/>
      <c r="VRW59" s="38"/>
      <c r="VRX59" s="38"/>
      <c r="VRY59" s="38"/>
      <c r="VRZ59" s="38"/>
      <c r="VSA59" s="38"/>
      <c r="VSB59" s="38"/>
      <c r="VSC59" s="38"/>
      <c r="VSD59" s="38"/>
      <c r="VSE59" s="38"/>
      <c r="VSF59" s="38"/>
      <c r="VSG59" s="38"/>
      <c r="VSH59" s="38"/>
      <c r="VSI59" s="38"/>
      <c r="VSJ59" s="38"/>
      <c r="VSK59" s="38"/>
      <c r="VSL59" s="38"/>
      <c r="VSM59" s="38"/>
      <c r="VSN59" s="38"/>
      <c r="VSO59" s="38"/>
      <c r="VSP59" s="38"/>
      <c r="VSQ59" s="38"/>
      <c r="VSR59" s="38"/>
      <c r="VSS59" s="38"/>
      <c r="VST59" s="38"/>
      <c r="VSU59" s="38"/>
      <c r="VSV59" s="38"/>
      <c r="VSW59" s="38"/>
      <c r="VSX59" s="38"/>
      <c r="VSY59" s="38"/>
      <c r="VSZ59" s="38"/>
      <c r="VTA59" s="38"/>
      <c r="VTB59" s="38"/>
      <c r="VTC59" s="38"/>
      <c r="VTD59" s="38"/>
      <c r="VTE59" s="38"/>
      <c r="VTF59" s="38"/>
      <c r="VTG59" s="38"/>
      <c r="VTH59" s="38"/>
      <c r="VTI59" s="38"/>
      <c r="VTJ59" s="38"/>
      <c r="VTK59" s="38"/>
      <c r="VTL59" s="38"/>
      <c r="VTM59" s="38"/>
      <c r="VTN59" s="38"/>
      <c r="VTO59" s="38"/>
      <c r="VTP59" s="38"/>
      <c r="VTQ59" s="38"/>
      <c r="VTR59" s="38"/>
      <c r="VTS59" s="38"/>
      <c r="VTT59" s="38"/>
      <c r="VTU59" s="38"/>
      <c r="VTV59" s="38"/>
      <c r="VTW59" s="38"/>
      <c r="VTX59" s="38"/>
      <c r="VTY59" s="38"/>
      <c r="VTZ59" s="38"/>
      <c r="VUA59" s="38"/>
      <c r="VUB59" s="38"/>
      <c r="VUC59" s="38"/>
      <c r="VUD59" s="38"/>
      <c r="VUE59" s="38"/>
      <c r="VUF59" s="38"/>
      <c r="VUG59" s="38"/>
      <c r="VUH59" s="38"/>
      <c r="VUI59" s="38"/>
      <c r="VUJ59" s="38"/>
      <c r="VUK59" s="38"/>
      <c r="VUL59" s="38"/>
      <c r="VUM59" s="38"/>
      <c r="VUN59" s="38"/>
      <c r="VUO59" s="38"/>
      <c r="VUP59" s="38"/>
      <c r="VUQ59" s="38"/>
      <c r="VUR59" s="38"/>
      <c r="VUS59" s="38"/>
      <c r="VUT59" s="38"/>
      <c r="VUU59" s="38"/>
      <c r="VUV59" s="38"/>
      <c r="VUW59" s="38"/>
      <c r="VUX59" s="38"/>
      <c r="VUY59" s="38"/>
      <c r="VUZ59" s="38"/>
      <c r="VVA59" s="38"/>
      <c r="VVB59" s="38"/>
      <c r="VVC59" s="38"/>
      <c r="VVD59" s="38"/>
      <c r="VVE59" s="38"/>
      <c r="VVF59" s="38"/>
      <c r="VVG59" s="38"/>
      <c r="VVH59" s="38"/>
      <c r="VVI59" s="38"/>
      <c r="VVJ59" s="38"/>
      <c r="VVK59" s="38"/>
      <c r="VVL59" s="38"/>
      <c r="VVM59" s="38"/>
      <c r="VVN59" s="38"/>
      <c r="VVO59" s="38"/>
      <c r="VVP59" s="38"/>
      <c r="VVQ59" s="38"/>
      <c r="VVR59" s="38"/>
      <c r="VVS59" s="38"/>
      <c r="VVT59" s="38"/>
      <c r="VVU59" s="38"/>
      <c r="VVV59" s="38"/>
      <c r="VVW59" s="38"/>
      <c r="VVX59" s="38"/>
      <c r="VVY59" s="38"/>
      <c r="VVZ59" s="38"/>
      <c r="VWA59" s="38"/>
      <c r="VWB59" s="38"/>
      <c r="VWC59" s="38"/>
      <c r="VWD59" s="38"/>
      <c r="VWE59" s="38"/>
      <c r="VWF59" s="38"/>
      <c r="VWG59" s="38"/>
      <c r="VWH59" s="38"/>
      <c r="VWI59" s="38"/>
      <c r="VWJ59" s="38"/>
      <c r="VWK59" s="38"/>
      <c r="VWL59" s="38"/>
      <c r="VWM59" s="38"/>
      <c r="VWN59" s="38"/>
      <c r="VWO59" s="38"/>
      <c r="VWP59" s="38"/>
      <c r="VWQ59" s="38"/>
      <c r="VWR59" s="38"/>
      <c r="VWS59" s="38"/>
      <c r="VWT59" s="38"/>
      <c r="VWU59" s="38"/>
      <c r="VWV59" s="38"/>
      <c r="VWW59" s="38"/>
      <c r="VWX59" s="38"/>
      <c r="VWY59" s="38"/>
      <c r="VWZ59" s="38"/>
      <c r="VXA59" s="38"/>
      <c r="VXB59" s="38"/>
      <c r="VXC59" s="38"/>
      <c r="VXD59" s="38"/>
      <c r="VXE59" s="38"/>
      <c r="VXF59" s="38"/>
      <c r="VXG59" s="38"/>
      <c r="VXH59" s="38"/>
      <c r="VXI59" s="38"/>
      <c r="VXJ59" s="38"/>
      <c r="VXK59" s="38"/>
      <c r="VXL59" s="38"/>
      <c r="VXM59" s="38"/>
      <c r="VXN59" s="38"/>
      <c r="VXO59" s="38"/>
      <c r="VXP59" s="38"/>
      <c r="VXQ59" s="38"/>
      <c r="VXR59" s="38"/>
      <c r="VXS59" s="38"/>
      <c r="VXT59" s="38"/>
      <c r="VXU59" s="38"/>
      <c r="VXV59" s="38"/>
      <c r="VXW59" s="38"/>
      <c r="VXX59" s="38"/>
      <c r="VXY59" s="38"/>
      <c r="VXZ59" s="38"/>
      <c r="VYA59" s="38"/>
      <c r="VYB59" s="38"/>
      <c r="VYC59" s="38"/>
      <c r="VYD59" s="38"/>
      <c r="VYE59" s="38"/>
      <c r="VYF59" s="38"/>
      <c r="VYG59" s="38"/>
      <c r="VYH59" s="38"/>
      <c r="VYI59" s="38"/>
      <c r="VYJ59" s="38"/>
      <c r="VYK59" s="38"/>
      <c r="VYL59" s="38"/>
      <c r="VYM59" s="38"/>
      <c r="VYN59" s="38"/>
      <c r="VYO59" s="38"/>
      <c r="VYP59" s="38"/>
      <c r="VYQ59" s="38"/>
      <c r="VYR59" s="38"/>
      <c r="VYS59" s="38"/>
      <c r="VYT59" s="38"/>
      <c r="VYU59" s="38"/>
      <c r="VYV59" s="38"/>
      <c r="VYW59" s="38"/>
      <c r="VYX59" s="38"/>
      <c r="VYY59" s="38"/>
      <c r="VYZ59" s="38"/>
      <c r="VZA59" s="38"/>
      <c r="VZB59" s="38"/>
      <c r="VZC59" s="38"/>
      <c r="VZD59" s="38"/>
      <c r="VZE59" s="38"/>
      <c r="VZF59" s="38"/>
      <c r="VZG59" s="38"/>
      <c r="VZH59" s="38"/>
      <c r="VZI59" s="38"/>
      <c r="VZJ59" s="38"/>
      <c r="VZK59" s="38"/>
      <c r="VZL59" s="38"/>
      <c r="VZM59" s="38"/>
      <c r="VZN59" s="38"/>
      <c r="VZO59" s="38"/>
      <c r="VZP59" s="38"/>
      <c r="VZQ59" s="38"/>
      <c r="VZR59" s="38"/>
      <c r="VZS59" s="38"/>
      <c r="VZT59" s="38"/>
      <c r="VZU59" s="38"/>
      <c r="VZV59" s="38"/>
      <c r="VZW59" s="38"/>
      <c r="VZX59" s="38"/>
      <c r="VZY59" s="38"/>
      <c r="VZZ59" s="38"/>
      <c r="WAA59" s="38"/>
      <c r="WAB59" s="38"/>
      <c r="WAC59" s="38"/>
      <c r="WAD59" s="38"/>
      <c r="WAE59" s="38"/>
      <c r="WAF59" s="38"/>
      <c r="WAG59" s="38"/>
      <c r="WAH59" s="38"/>
      <c r="WAI59" s="38"/>
      <c r="WAJ59" s="38"/>
      <c r="WAK59" s="38"/>
      <c r="WAL59" s="38"/>
      <c r="WAM59" s="38"/>
      <c r="WAN59" s="38"/>
      <c r="WAO59" s="38"/>
      <c r="WAP59" s="38"/>
      <c r="WAQ59" s="38"/>
      <c r="WAR59" s="38"/>
      <c r="WAS59" s="38"/>
      <c r="WAT59" s="38"/>
      <c r="WAU59" s="38"/>
      <c r="WAV59" s="38"/>
      <c r="WAW59" s="38"/>
      <c r="WAX59" s="38"/>
      <c r="WAY59" s="38"/>
      <c r="WAZ59" s="38"/>
      <c r="WBA59" s="38"/>
      <c r="WBB59" s="38"/>
      <c r="WBC59" s="38"/>
      <c r="WBD59" s="38"/>
      <c r="WBE59" s="38"/>
      <c r="WBF59" s="38"/>
      <c r="WBG59" s="38"/>
      <c r="WBH59" s="38"/>
      <c r="WBI59" s="38"/>
      <c r="WBJ59" s="38"/>
      <c r="WBK59" s="38"/>
      <c r="WBL59" s="38"/>
      <c r="WBM59" s="38"/>
      <c r="WBN59" s="38"/>
      <c r="WBO59" s="38"/>
      <c r="WBP59" s="38"/>
      <c r="WBQ59" s="38"/>
      <c r="WBR59" s="38"/>
      <c r="WBS59" s="38"/>
      <c r="WBT59" s="38"/>
      <c r="WBU59" s="38"/>
      <c r="WBV59" s="38"/>
      <c r="WBW59" s="38"/>
      <c r="WBX59" s="38"/>
      <c r="WBY59" s="38"/>
      <c r="WBZ59" s="38"/>
      <c r="WCA59" s="38"/>
      <c r="WCB59" s="38"/>
      <c r="WCC59" s="38"/>
      <c r="WCD59" s="38"/>
      <c r="WCE59" s="38"/>
      <c r="WCF59" s="38"/>
      <c r="WCG59" s="38"/>
      <c r="WCH59" s="38"/>
      <c r="WCI59" s="38"/>
      <c r="WCJ59" s="38"/>
      <c r="WCK59" s="38"/>
      <c r="WCL59" s="38"/>
      <c r="WCM59" s="38"/>
      <c r="WCN59" s="38"/>
      <c r="WCO59" s="38"/>
      <c r="WCP59" s="38"/>
      <c r="WCQ59" s="38"/>
      <c r="WCR59" s="38"/>
      <c r="WCS59" s="38"/>
      <c r="WCT59" s="38"/>
      <c r="WCU59" s="38"/>
      <c r="WCV59" s="38"/>
      <c r="WCW59" s="38"/>
      <c r="WCX59" s="38"/>
      <c r="WCY59" s="38"/>
      <c r="WCZ59" s="38"/>
      <c r="WDA59" s="38"/>
      <c r="WDB59" s="38"/>
      <c r="WDC59" s="38"/>
      <c r="WDD59" s="38"/>
      <c r="WDE59" s="38"/>
      <c r="WDF59" s="38"/>
      <c r="WDG59" s="38"/>
      <c r="WDH59" s="38"/>
      <c r="WDI59" s="38"/>
      <c r="WDJ59" s="38"/>
      <c r="WDK59" s="38"/>
      <c r="WDL59" s="38"/>
      <c r="WDM59" s="38"/>
      <c r="WDN59" s="38"/>
      <c r="WDO59" s="38"/>
      <c r="WDP59" s="38"/>
      <c r="WDQ59" s="38"/>
      <c r="WDR59" s="38"/>
      <c r="WDS59" s="38"/>
      <c r="WDT59" s="38"/>
      <c r="WDU59" s="38"/>
      <c r="WDV59" s="38"/>
      <c r="WDW59" s="38"/>
      <c r="WDX59" s="38"/>
      <c r="WDY59" s="38"/>
      <c r="WDZ59" s="38"/>
      <c r="WEA59" s="38"/>
      <c r="WEB59" s="38"/>
      <c r="WEC59" s="38"/>
      <c r="WED59" s="38"/>
      <c r="WEE59" s="38"/>
      <c r="WEF59" s="38"/>
      <c r="WEG59" s="38"/>
      <c r="WEH59" s="38"/>
      <c r="WEI59" s="38"/>
      <c r="WEJ59" s="38"/>
      <c r="WEK59" s="38"/>
      <c r="WEL59" s="38"/>
      <c r="WEM59" s="38"/>
      <c r="WEN59" s="38"/>
      <c r="WEO59" s="38"/>
      <c r="WEP59" s="38"/>
      <c r="WEQ59" s="38"/>
      <c r="WER59" s="38"/>
      <c r="WES59" s="38"/>
      <c r="WET59" s="38"/>
      <c r="WEU59" s="38"/>
      <c r="WEV59" s="38"/>
      <c r="WEW59" s="38"/>
      <c r="WEX59" s="38"/>
      <c r="WEY59" s="38"/>
      <c r="WEZ59" s="38"/>
      <c r="WFA59" s="38"/>
      <c r="WFB59" s="38"/>
      <c r="WFC59" s="38"/>
      <c r="WFD59" s="38"/>
      <c r="WFE59" s="38"/>
      <c r="WFF59" s="38"/>
      <c r="WFG59" s="38"/>
      <c r="WFH59" s="38"/>
      <c r="WFI59" s="38"/>
      <c r="WFJ59" s="38"/>
      <c r="WFK59" s="38"/>
      <c r="WFL59" s="38"/>
      <c r="WFM59" s="38"/>
      <c r="WFN59" s="38"/>
      <c r="WFO59" s="38"/>
      <c r="WFP59" s="38"/>
      <c r="WFQ59" s="38"/>
      <c r="WFR59" s="38"/>
      <c r="WFS59" s="38"/>
      <c r="WFT59" s="38"/>
      <c r="WFU59" s="38"/>
      <c r="WFV59" s="38"/>
      <c r="WFW59" s="38"/>
      <c r="WFX59" s="38"/>
      <c r="WFY59" s="38"/>
      <c r="WFZ59" s="38"/>
      <c r="WGA59" s="38"/>
      <c r="WGB59" s="38"/>
      <c r="WGC59" s="38"/>
      <c r="WGD59" s="38"/>
      <c r="WGE59" s="38"/>
      <c r="WGF59" s="38"/>
      <c r="WGG59" s="38"/>
      <c r="WGH59" s="38"/>
      <c r="WGI59" s="38"/>
      <c r="WGJ59" s="38"/>
      <c r="WGK59" s="38"/>
      <c r="WGL59" s="38"/>
      <c r="WGM59" s="38"/>
      <c r="WGN59" s="38"/>
      <c r="WGO59" s="38"/>
      <c r="WGP59" s="38"/>
      <c r="WGQ59" s="38"/>
      <c r="WGR59" s="38"/>
      <c r="WGS59" s="38"/>
      <c r="WGT59" s="38"/>
      <c r="WGU59" s="38"/>
      <c r="WGV59" s="38"/>
      <c r="WGW59" s="38"/>
      <c r="WGX59" s="38"/>
      <c r="WGY59" s="38"/>
      <c r="WGZ59" s="38"/>
      <c r="WHA59" s="38"/>
      <c r="WHB59" s="38"/>
      <c r="WHC59" s="38"/>
      <c r="WHD59" s="38"/>
      <c r="WHE59" s="38"/>
      <c r="WHF59" s="38"/>
      <c r="WHG59" s="38"/>
      <c r="WHH59" s="38"/>
      <c r="WHI59" s="38"/>
      <c r="WHJ59" s="38"/>
      <c r="WHK59" s="38"/>
      <c r="WHL59" s="38"/>
      <c r="WHM59" s="38"/>
      <c r="WHN59" s="38"/>
      <c r="WHO59" s="38"/>
      <c r="WHP59" s="38"/>
      <c r="WHQ59" s="38"/>
      <c r="WHR59" s="38"/>
      <c r="WHS59" s="38"/>
      <c r="WHT59" s="38"/>
      <c r="WHU59" s="38"/>
      <c r="WHV59" s="38"/>
      <c r="WHW59" s="38"/>
      <c r="WHX59" s="38"/>
      <c r="WHY59" s="38"/>
      <c r="WHZ59" s="38"/>
      <c r="WIA59" s="38"/>
      <c r="WIB59" s="38"/>
      <c r="WIC59" s="38"/>
      <c r="WID59" s="38"/>
      <c r="WIE59" s="38"/>
      <c r="WIF59" s="38"/>
      <c r="WIG59" s="38"/>
      <c r="WIH59" s="38"/>
      <c r="WII59" s="38"/>
      <c r="WIJ59" s="38"/>
      <c r="WIK59" s="38"/>
      <c r="WIL59" s="38"/>
      <c r="WIM59" s="38"/>
      <c r="WIN59" s="38"/>
      <c r="WIO59" s="38"/>
      <c r="WIP59" s="38"/>
      <c r="WIQ59" s="38"/>
      <c r="WIR59" s="38"/>
      <c r="WIS59" s="38"/>
      <c r="WIT59" s="38"/>
      <c r="WIU59" s="38"/>
      <c r="WIV59" s="38"/>
      <c r="WIW59" s="38"/>
      <c r="WIX59" s="38"/>
      <c r="WIY59" s="38"/>
      <c r="WIZ59" s="38"/>
      <c r="WJA59" s="38"/>
      <c r="WJB59" s="38"/>
      <c r="WJC59" s="38"/>
      <c r="WJD59" s="38"/>
      <c r="WJE59" s="38"/>
      <c r="WJF59" s="38"/>
      <c r="WJG59" s="38"/>
      <c r="WJH59" s="38"/>
      <c r="WJI59" s="38"/>
      <c r="WJJ59" s="38"/>
      <c r="WJK59" s="38"/>
      <c r="WJL59" s="38"/>
      <c r="WJM59" s="38"/>
      <c r="WJN59" s="38"/>
      <c r="WJO59" s="38"/>
      <c r="WJP59" s="38"/>
      <c r="WJQ59" s="38"/>
      <c r="WJR59" s="38"/>
      <c r="WJS59" s="38"/>
      <c r="WJT59" s="38"/>
      <c r="WJU59" s="38"/>
      <c r="WJV59" s="38"/>
      <c r="WJW59" s="38"/>
      <c r="WJX59" s="38"/>
      <c r="WJY59" s="38"/>
      <c r="WJZ59" s="38"/>
      <c r="WKA59" s="38"/>
      <c r="WKB59" s="38"/>
      <c r="WKC59" s="38"/>
      <c r="WKD59" s="38"/>
      <c r="WKE59" s="38"/>
      <c r="WKF59" s="38"/>
      <c r="WKG59" s="38"/>
      <c r="WKH59" s="38"/>
      <c r="WKI59" s="38"/>
      <c r="WKJ59" s="38"/>
      <c r="WKK59" s="38"/>
      <c r="WKL59" s="38"/>
      <c r="WKM59" s="38"/>
      <c r="WKN59" s="38"/>
      <c r="WKO59" s="38"/>
      <c r="WKP59" s="38"/>
      <c r="WKQ59" s="38"/>
      <c r="WKR59" s="38"/>
      <c r="WKS59" s="38"/>
      <c r="WKT59" s="38"/>
      <c r="WKU59" s="38"/>
      <c r="WKV59" s="38"/>
      <c r="WKW59" s="38"/>
      <c r="WKX59" s="38"/>
      <c r="WKY59" s="38"/>
      <c r="WKZ59" s="38"/>
      <c r="WLA59" s="38"/>
      <c r="WLB59" s="38"/>
      <c r="WLC59" s="38"/>
      <c r="WLD59" s="38"/>
      <c r="WLE59" s="38"/>
      <c r="WLF59" s="38"/>
      <c r="WLG59" s="38"/>
      <c r="WLH59" s="38"/>
      <c r="WLI59" s="38"/>
      <c r="WLJ59" s="38"/>
      <c r="WLK59" s="38"/>
      <c r="WLL59" s="38"/>
      <c r="WLM59" s="38"/>
      <c r="WLN59" s="38"/>
      <c r="WLO59" s="38"/>
      <c r="WLP59" s="38"/>
      <c r="WLQ59" s="38"/>
      <c r="WLR59" s="38"/>
      <c r="WLS59" s="38"/>
      <c r="WLT59" s="38"/>
      <c r="WLU59" s="38"/>
      <c r="WLV59" s="38"/>
      <c r="WLW59" s="38"/>
      <c r="WLX59" s="38"/>
      <c r="WLY59" s="38"/>
      <c r="WLZ59" s="38"/>
      <c r="WMA59" s="38"/>
      <c r="WMB59" s="38"/>
      <c r="WMC59" s="38"/>
      <c r="WMD59" s="38"/>
      <c r="WME59" s="38"/>
      <c r="WMF59" s="38"/>
      <c r="WMG59" s="38"/>
      <c r="WMH59" s="38"/>
      <c r="WMI59" s="38"/>
      <c r="WMJ59" s="38"/>
      <c r="WMK59" s="38"/>
      <c r="WML59" s="38"/>
      <c r="WMM59" s="38"/>
      <c r="WMN59" s="38"/>
      <c r="WMO59" s="38"/>
      <c r="WMP59" s="38"/>
      <c r="WMQ59" s="38"/>
      <c r="WMR59" s="38"/>
      <c r="WMS59" s="38"/>
      <c r="WMT59" s="38"/>
      <c r="WMU59" s="38"/>
      <c r="WMV59" s="38"/>
      <c r="WMW59" s="38"/>
      <c r="WMX59" s="38"/>
      <c r="WMY59" s="38"/>
      <c r="WMZ59" s="38"/>
      <c r="WNA59" s="38"/>
      <c r="WNB59" s="38"/>
      <c r="WNC59" s="38"/>
      <c r="WND59" s="38"/>
      <c r="WNE59" s="38"/>
      <c r="WNF59" s="38"/>
      <c r="WNG59" s="38"/>
      <c r="WNH59" s="38"/>
      <c r="WNI59" s="38"/>
      <c r="WNJ59" s="38"/>
      <c r="WNK59" s="38"/>
      <c r="WNL59" s="38"/>
      <c r="WNM59" s="38"/>
      <c r="WNN59" s="38"/>
      <c r="WNO59" s="38"/>
      <c r="WNP59" s="38"/>
      <c r="WNQ59" s="38"/>
      <c r="WNR59" s="38"/>
      <c r="WNS59" s="38"/>
      <c r="WNT59" s="38"/>
      <c r="WNU59" s="38"/>
      <c r="WNV59" s="38"/>
      <c r="WNW59" s="38"/>
      <c r="WNX59" s="38"/>
      <c r="WNY59" s="38"/>
      <c r="WNZ59" s="38"/>
      <c r="WOA59" s="38"/>
      <c r="WOB59" s="38"/>
      <c r="WOC59" s="38"/>
      <c r="WOD59" s="38"/>
      <c r="WOE59" s="38"/>
      <c r="WOF59" s="38"/>
      <c r="WOG59" s="38"/>
      <c r="WOH59" s="38"/>
      <c r="WOI59" s="38"/>
      <c r="WOJ59" s="38"/>
      <c r="WOK59" s="38"/>
      <c r="WOL59" s="38"/>
      <c r="WOM59" s="38"/>
      <c r="WON59" s="38"/>
      <c r="WOO59" s="38"/>
      <c r="WOP59" s="38"/>
      <c r="WOQ59" s="38"/>
      <c r="WOR59" s="38"/>
      <c r="WOS59" s="38"/>
      <c r="WOT59" s="38"/>
      <c r="WOU59" s="38"/>
      <c r="WOV59" s="38"/>
      <c r="WOW59" s="38"/>
      <c r="WOX59" s="38"/>
      <c r="WOY59" s="38"/>
      <c r="WOZ59" s="38"/>
      <c r="WPA59" s="38"/>
      <c r="WPB59" s="38"/>
      <c r="WPC59" s="38"/>
      <c r="WPD59" s="38"/>
      <c r="WPE59" s="38"/>
      <c r="WPF59" s="38"/>
      <c r="WPG59" s="38"/>
      <c r="WPH59" s="38"/>
      <c r="WPI59" s="38"/>
      <c r="WPJ59" s="38"/>
      <c r="WPK59" s="38"/>
      <c r="WPL59" s="38"/>
      <c r="WPM59" s="38"/>
      <c r="WPN59" s="38"/>
      <c r="WPO59" s="38"/>
      <c r="WPP59" s="38"/>
      <c r="WPQ59" s="38"/>
      <c r="WPR59" s="38"/>
      <c r="WPS59" s="38"/>
      <c r="WPT59" s="38"/>
      <c r="WPU59" s="38"/>
      <c r="WPV59" s="38"/>
      <c r="WPW59" s="38"/>
      <c r="WPX59" s="38"/>
      <c r="WPY59" s="38"/>
      <c r="WPZ59" s="38"/>
      <c r="WQA59" s="38"/>
      <c r="WQB59" s="38"/>
      <c r="WQC59" s="38"/>
      <c r="WQD59" s="38"/>
      <c r="WQE59" s="38"/>
      <c r="WQF59" s="38"/>
      <c r="WQG59" s="38"/>
      <c r="WQH59" s="38"/>
      <c r="WQI59" s="38"/>
      <c r="WQJ59" s="38"/>
      <c r="WQK59" s="38"/>
      <c r="WQL59" s="38"/>
      <c r="WQM59" s="38"/>
      <c r="WQN59" s="38"/>
      <c r="WQO59" s="38"/>
      <c r="WQP59" s="38"/>
      <c r="WQQ59" s="38"/>
      <c r="WQR59" s="38"/>
      <c r="WQS59" s="38"/>
      <c r="WQT59" s="38"/>
      <c r="WQU59" s="38"/>
      <c r="WQV59" s="38"/>
      <c r="WQW59" s="38"/>
      <c r="WQX59" s="38"/>
      <c r="WQY59" s="38"/>
      <c r="WQZ59" s="38"/>
      <c r="WRA59" s="38"/>
      <c r="WRB59" s="38"/>
      <c r="WRC59" s="38"/>
      <c r="WRD59" s="38"/>
      <c r="WRE59" s="38"/>
      <c r="WRF59" s="38"/>
      <c r="WRG59" s="38"/>
      <c r="WRH59" s="38"/>
      <c r="WRI59" s="38"/>
      <c r="WRJ59" s="38"/>
      <c r="WRK59" s="38"/>
      <c r="WRL59" s="38"/>
      <c r="WRM59" s="38"/>
      <c r="WRN59" s="38"/>
      <c r="WRO59" s="38"/>
      <c r="WRP59" s="38"/>
      <c r="WRQ59" s="38"/>
      <c r="WRR59" s="38"/>
      <c r="WRS59" s="38"/>
      <c r="WRT59" s="38"/>
      <c r="WRU59" s="38"/>
      <c r="WRV59" s="38"/>
      <c r="WRW59" s="38"/>
      <c r="WRX59" s="38"/>
      <c r="WRY59" s="38"/>
      <c r="WRZ59" s="38"/>
      <c r="WSA59" s="38"/>
      <c r="WSB59" s="38"/>
      <c r="WSC59" s="38"/>
      <c r="WSD59" s="38"/>
      <c r="WSE59" s="38"/>
      <c r="WSF59" s="38"/>
      <c r="WSG59" s="38"/>
      <c r="WSH59" s="38"/>
      <c r="WSI59" s="38"/>
      <c r="WSJ59" s="38"/>
      <c r="WSK59" s="38"/>
      <c r="WSL59" s="38"/>
      <c r="WSM59" s="38"/>
      <c r="WSN59" s="38"/>
      <c r="WSO59" s="38"/>
      <c r="WSP59" s="38"/>
      <c r="WSQ59" s="38"/>
      <c r="WSR59" s="38"/>
      <c r="WSS59" s="38"/>
      <c r="WST59" s="38"/>
      <c r="WSU59" s="38"/>
      <c r="WSV59" s="38"/>
      <c r="WSW59" s="38"/>
      <c r="WSX59" s="38"/>
      <c r="WSY59" s="38"/>
      <c r="WSZ59" s="38"/>
      <c r="WTA59" s="38"/>
      <c r="WTB59" s="38"/>
      <c r="WTC59" s="38"/>
      <c r="WTD59" s="38"/>
      <c r="WTE59" s="38"/>
      <c r="WTF59" s="38"/>
      <c r="WTG59" s="38"/>
      <c r="WTH59" s="38"/>
      <c r="WTI59" s="38"/>
      <c r="WTJ59" s="38"/>
      <c r="WTK59" s="38"/>
      <c r="WTL59" s="38"/>
      <c r="WTM59" s="38"/>
      <c r="WTN59" s="38"/>
      <c r="WTO59" s="38"/>
      <c r="WTP59" s="38"/>
      <c r="WTQ59" s="38"/>
      <c r="WTR59" s="38"/>
      <c r="WTS59" s="38"/>
      <c r="WTT59" s="38"/>
      <c r="WTU59" s="38"/>
      <c r="WTV59" s="38"/>
      <c r="WTW59" s="38"/>
      <c r="WTX59" s="38"/>
      <c r="WTY59" s="38"/>
      <c r="WTZ59" s="38"/>
      <c r="WUA59" s="38"/>
      <c r="WUB59" s="38"/>
      <c r="WUC59" s="38"/>
      <c r="WUD59" s="38"/>
      <c r="WUE59" s="38"/>
      <c r="WUF59" s="38"/>
      <c r="WUG59" s="38"/>
      <c r="WUH59" s="38"/>
      <c r="WUI59" s="38"/>
      <c r="WUJ59" s="38"/>
      <c r="WUK59" s="38"/>
      <c r="WUL59" s="38"/>
      <c r="WUM59" s="38"/>
      <c r="WUN59" s="38"/>
      <c r="WUO59" s="38"/>
      <c r="WUP59" s="38"/>
      <c r="WUQ59" s="38"/>
      <c r="WUR59" s="38"/>
      <c r="WUS59" s="38"/>
      <c r="WUT59" s="38"/>
      <c r="WUU59" s="38"/>
      <c r="WUV59" s="38"/>
      <c r="WUW59" s="38"/>
      <c r="WUX59" s="38"/>
      <c r="WUY59" s="38"/>
      <c r="WUZ59" s="38"/>
      <c r="WVA59" s="38"/>
      <c r="WVB59" s="38"/>
      <c r="WVC59" s="38"/>
      <c r="WVD59" s="38"/>
      <c r="WVE59" s="38"/>
      <c r="WVF59" s="38"/>
      <c r="WVG59" s="38"/>
      <c r="WVH59" s="38"/>
      <c r="WVI59" s="38"/>
      <c r="WVJ59" s="38"/>
      <c r="WVK59" s="38"/>
      <c r="WVL59" s="38"/>
      <c r="WVM59" s="38"/>
      <c r="WVN59" s="38"/>
      <c r="WVO59" s="38"/>
      <c r="WVP59" s="38"/>
      <c r="WVQ59" s="38"/>
      <c r="WVR59" s="38"/>
      <c r="WVS59" s="38"/>
      <c r="WVT59" s="38"/>
      <c r="WVU59" s="38"/>
      <c r="WVV59" s="38"/>
      <c r="WVW59" s="38"/>
      <c r="WVX59" s="38"/>
      <c r="WVY59" s="38"/>
      <c r="WVZ59" s="38"/>
      <c r="WWA59" s="38"/>
      <c r="WWB59" s="38"/>
      <c r="WWC59" s="38"/>
      <c r="WWD59" s="38"/>
      <c r="WWE59" s="38"/>
      <c r="WWF59" s="38"/>
      <c r="WWG59" s="38"/>
      <c r="WWH59" s="38"/>
      <c r="WWI59" s="38"/>
      <c r="WWJ59" s="38"/>
      <c r="WWK59" s="38"/>
      <c r="WWL59" s="38"/>
      <c r="WWM59" s="38"/>
      <c r="WWN59" s="38"/>
      <c r="WWO59" s="38"/>
      <c r="WWP59" s="38"/>
      <c r="WWQ59" s="38"/>
      <c r="WWR59" s="38"/>
      <c r="WWS59" s="38"/>
      <c r="WWT59" s="38"/>
      <c r="WWU59" s="38"/>
      <c r="WWV59" s="38"/>
      <c r="WWW59" s="38"/>
      <c r="WWX59" s="38"/>
      <c r="WWY59" s="38"/>
      <c r="WWZ59" s="38"/>
      <c r="WXA59" s="38"/>
      <c r="WXB59" s="38"/>
      <c r="WXC59" s="38"/>
      <c r="WXD59" s="38"/>
      <c r="WXE59" s="38"/>
      <c r="WXF59" s="38"/>
      <c r="WXG59" s="38"/>
      <c r="WXH59" s="38"/>
      <c r="WXI59" s="38"/>
      <c r="WXJ59" s="38"/>
      <c r="WXK59" s="38"/>
      <c r="WXL59" s="38"/>
      <c r="WXM59" s="38"/>
      <c r="WXN59" s="38"/>
      <c r="WXO59" s="38"/>
      <c r="WXP59" s="38"/>
      <c r="WXQ59" s="38"/>
      <c r="WXR59" s="38"/>
      <c r="WXS59" s="38"/>
      <c r="WXT59" s="38"/>
      <c r="WXU59" s="38"/>
      <c r="WXV59" s="38"/>
      <c r="WXW59" s="38"/>
      <c r="WXX59" s="38"/>
      <c r="WXY59" s="38"/>
      <c r="WXZ59" s="38"/>
      <c r="WYA59" s="38"/>
      <c r="WYB59" s="38"/>
      <c r="WYC59" s="38"/>
      <c r="WYD59" s="38"/>
      <c r="WYE59" s="38"/>
      <c r="WYF59" s="38"/>
      <c r="WYG59" s="38"/>
      <c r="WYH59" s="38"/>
      <c r="WYI59" s="38"/>
      <c r="WYJ59" s="38"/>
      <c r="WYK59" s="38"/>
      <c r="WYL59" s="38"/>
      <c r="WYM59" s="38"/>
      <c r="WYN59" s="38"/>
      <c r="WYO59" s="38"/>
      <c r="WYP59" s="38"/>
      <c r="WYQ59" s="38"/>
      <c r="WYR59" s="38"/>
      <c r="WYS59" s="38"/>
      <c r="WYT59" s="38"/>
      <c r="WYU59" s="38"/>
      <c r="WYV59" s="38"/>
      <c r="WYW59" s="38"/>
      <c r="WYX59" s="38"/>
      <c r="WYY59" s="38"/>
      <c r="WYZ59" s="38"/>
      <c r="WZA59" s="38"/>
      <c r="WZB59" s="38"/>
      <c r="WZC59" s="38"/>
      <c r="WZD59" s="38"/>
      <c r="WZE59" s="38"/>
      <c r="WZF59" s="38"/>
      <c r="WZG59" s="38"/>
      <c r="WZH59" s="38"/>
      <c r="WZI59" s="38"/>
      <c r="WZJ59" s="38"/>
      <c r="WZK59" s="38"/>
      <c r="WZL59" s="38"/>
      <c r="WZM59" s="38"/>
      <c r="WZN59" s="38"/>
      <c r="WZO59" s="38"/>
      <c r="WZP59" s="38"/>
      <c r="WZQ59" s="38"/>
      <c r="WZR59" s="38"/>
      <c r="WZS59" s="38"/>
      <c r="WZT59" s="38"/>
      <c r="WZU59" s="38"/>
      <c r="WZV59" s="38"/>
      <c r="WZW59" s="38"/>
      <c r="WZX59" s="38"/>
      <c r="WZY59" s="38"/>
      <c r="WZZ59" s="38"/>
      <c r="XAA59" s="38"/>
      <c r="XAB59" s="38"/>
      <c r="XAC59" s="38"/>
      <c r="XAD59" s="38"/>
      <c r="XAE59" s="38"/>
      <c r="XAF59" s="38"/>
      <c r="XAG59" s="38"/>
      <c r="XAH59" s="38"/>
      <c r="XAI59" s="38"/>
      <c r="XAJ59" s="38"/>
      <c r="XAK59" s="38"/>
      <c r="XAL59" s="38"/>
      <c r="XAM59" s="38"/>
      <c r="XAN59" s="38"/>
      <c r="XAO59" s="38"/>
      <c r="XAP59" s="38"/>
      <c r="XAQ59" s="38"/>
      <c r="XAR59" s="38"/>
      <c r="XAS59" s="38"/>
      <c r="XAT59" s="38"/>
      <c r="XAU59" s="38"/>
      <c r="XAV59" s="38"/>
      <c r="XAW59" s="38"/>
      <c r="XAX59" s="38"/>
      <c r="XAY59" s="38"/>
      <c r="XAZ59" s="38"/>
      <c r="XBA59" s="38"/>
      <c r="XBB59" s="38"/>
      <c r="XBC59" s="38"/>
      <c r="XBD59" s="38"/>
      <c r="XBE59" s="38"/>
      <c r="XBF59" s="38"/>
      <c r="XBG59" s="38"/>
      <c r="XBH59" s="38"/>
      <c r="XBI59" s="38"/>
      <c r="XBJ59" s="38"/>
      <c r="XBK59" s="38"/>
      <c r="XBL59" s="38"/>
      <c r="XBM59" s="38"/>
      <c r="XBN59" s="38"/>
      <c r="XBO59" s="38"/>
      <c r="XBP59" s="38"/>
      <c r="XBQ59" s="38"/>
      <c r="XBR59" s="38"/>
      <c r="XBS59" s="38"/>
      <c r="XBT59" s="38"/>
      <c r="XBU59" s="38"/>
      <c r="XBV59" s="38"/>
      <c r="XBW59" s="38"/>
      <c r="XBX59" s="38"/>
      <c r="XBY59" s="38"/>
      <c r="XBZ59" s="38"/>
      <c r="XCA59" s="38"/>
      <c r="XCB59" s="38"/>
      <c r="XCC59" s="38"/>
      <c r="XCD59" s="38"/>
      <c r="XCE59" s="38"/>
      <c r="XCF59" s="38"/>
      <c r="XCG59" s="38"/>
      <c r="XCH59" s="38"/>
      <c r="XCI59" s="38"/>
      <c r="XCJ59" s="38"/>
      <c r="XCK59" s="38"/>
      <c r="XCL59" s="38"/>
      <c r="XCM59" s="38"/>
      <c r="XCN59" s="38"/>
      <c r="XCO59" s="38"/>
      <c r="XCP59" s="38"/>
      <c r="XCQ59" s="38"/>
      <c r="XCR59" s="38"/>
      <c r="XCS59" s="38"/>
      <c r="XCT59" s="38"/>
      <c r="XCU59" s="38"/>
      <c r="XCV59" s="38"/>
      <c r="XCW59" s="38"/>
      <c r="XCX59" s="38"/>
      <c r="XCY59" s="38"/>
      <c r="XCZ59" s="38"/>
      <c r="XDA59" s="38"/>
      <c r="XDB59" s="38"/>
      <c r="XDC59" s="38"/>
      <c r="XDD59" s="38"/>
      <c r="XDE59" s="38"/>
      <c r="XDF59" s="38"/>
      <c r="XDG59" s="38"/>
      <c r="XDH59" s="38"/>
      <c r="XDI59" s="38"/>
      <c r="XDJ59" s="38"/>
      <c r="XDK59" s="38"/>
      <c r="XDL59" s="38"/>
      <c r="XDM59" s="38"/>
      <c r="XDN59" s="38"/>
      <c r="XDO59" s="38"/>
      <c r="XDP59" s="38"/>
      <c r="XDQ59" s="38"/>
      <c r="XDR59" s="38"/>
    </row>
    <row r="60" spans="1:16365" s="39" customFormat="1" ht="90.75" thickBot="1">
      <c r="A60" s="49">
        <v>51</v>
      </c>
      <c r="B60" s="44" t="s">
        <v>291</v>
      </c>
      <c r="C60" s="29" t="s">
        <v>338</v>
      </c>
      <c r="D60" s="29" t="s">
        <v>1009</v>
      </c>
      <c r="E60" s="30" t="s">
        <v>1033</v>
      </c>
      <c r="F60" s="31" t="s">
        <v>1011</v>
      </c>
      <c r="G60" s="289" t="s">
        <v>1034</v>
      </c>
      <c r="H60" s="290" t="s">
        <v>107</v>
      </c>
      <c r="I60" s="290">
        <v>1966</v>
      </c>
      <c r="J60" s="290" t="s">
        <v>142</v>
      </c>
      <c r="K60" s="292">
        <v>0.6</v>
      </c>
      <c r="L60" s="290" t="s">
        <v>62</v>
      </c>
      <c r="M60" s="293">
        <v>0.6</v>
      </c>
      <c r="N60" s="290" t="s">
        <v>109</v>
      </c>
      <c r="O60" s="294">
        <v>0.4</v>
      </c>
      <c r="P60" s="290" t="s">
        <v>55</v>
      </c>
      <c r="Q60" s="294">
        <v>0.36</v>
      </c>
      <c r="R60" s="290" t="s">
        <v>60</v>
      </c>
      <c r="S60" s="44" t="s">
        <v>1013</v>
      </c>
      <c r="T60" s="32" t="s">
        <v>1035</v>
      </c>
      <c r="U60" s="29" t="s">
        <v>1036</v>
      </c>
      <c r="V60" s="29" t="s">
        <v>340</v>
      </c>
      <c r="W60" s="29" t="s">
        <v>978</v>
      </c>
      <c r="X60" s="29" t="s">
        <v>1037</v>
      </c>
      <c r="Y60" s="6" t="s">
        <v>113</v>
      </c>
      <c r="Z60" s="36" t="s">
        <v>1038</v>
      </c>
      <c r="AA60" s="33" t="s">
        <v>114</v>
      </c>
      <c r="AB60" s="33" t="s">
        <v>200</v>
      </c>
      <c r="AC60" s="34" t="s">
        <v>116</v>
      </c>
      <c r="AD60" s="76" t="s">
        <v>1039</v>
      </c>
      <c r="AE60" s="73"/>
      <c r="AF60" s="35"/>
      <c r="AG60" s="82"/>
      <c r="AH60" s="84"/>
      <c r="AI60" s="37"/>
      <c r="AJ60" s="80"/>
      <c r="AK60" s="84"/>
      <c r="AL60" s="37"/>
      <c r="AM60" s="80"/>
      <c r="AN60" s="66"/>
      <c r="AO60" s="66"/>
      <c r="AP60" s="66"/>
      <c r="AQ60" s="66"/>
      <c r="AR60" s="66"/>
      <c r="AS60" s="66"/>
      <c r="AT60" s="66"/>
      <c r="AU60" s="66"/>
      <c r="AV60" s="66"/>
      <c r="AW60" s="66"/>
      <c r="AX60" s="66"/>
      <c r="AY60" s="66"/>
      <c r="AZ60" s="66"/>
      <c r="BA60" s="66"/>
      <c r="BB60" s="66"/>
      <c r="BC60" s="66"/>
      <c r="BD60" s="66"/>
      <c r="BE60" s="66"/>
      <c r="BF60" s="66"/>
      <c r="BG60" s="66"/>
      <c r="BH60" s="66"/>
      <c r="BI60" s="66"/>
      <c r="BJ60" s="66"/>
      <c r="BK60" s="66"/>
      <c r="BL60" s="66"/>
      <c r="BM60" s="66"/>
      <c r="BN60" s="66"/>
      <c r="BO60" s="66"/>
      <c r="BP60" s="66"/>
      <c r="BQ60" s="66"/>
      <c r="BR60" s="66"/>
      <c r="BS60" s="66"/>
      <c r="BT60" s="66"/>
      <c r="BU60" s="66"/>
      <c r="BV60" s="66"/>
      <c r="BW60" s="66"/>
      <c r="BX60" s="66"/>
      <c r="BY60" s="66"/>
      <c r="BZ60" s="66"/>
      <c r="CA60" s="66"/>
      <c r="CB60" s="66"/>
      <c r="CC60" s="66"/>
      <c r="CD60" s="66"/>
      <c r="CE60" s="66"/>
      <c r="CF60" s="66"/>
      <c r="CG60" s="66"/>
      <c r="CH60" s="66"/>
      <c r="CI60" s="66"/>
      <c r="CJ60" s="66"/>
      <c r="CK60" s="66"/>
      <c r="CL60" s="66"/>
      <c r="CM60" s="66"/>
      <c r="CN60" s="66"/>
      <c r="CO60" s="66"/>
      <c r="CP60" s="66"/>
      <c r="CQ60" s="66"/>
      <c r="CR60" s="66"/>
      <c r="CS60" s="66"/>
      <c r="CT60" s="66"/>
      <c r="CU60" s="66"/>
      <c r="CV60" s="66"/>
      <c r="CW60" s="66"/>
      <c r="CX60" s="66"/>
      <c r="CY60" s="66"/>
      <c r="CZ60" s="66"/>
      <c r="DA60" s="66"/>
      <c r="DB60" s="66"/>
      <c r="DC60" s="66"/>
      <c r="DD60" s="66"/>
      <c r="DE60" s="66"/>
      <c r="DF60" s="66"/>
      <c r="DG60" s="66"/>
      <c r="DH60" s="66"/>
      <c r="DI60" s="66"/>
      <c r="DJ60" s="66"/>
      <c r="DK60" s="66"/>
      <c r="DL60" s="66"/>
      <c r="DM60" s="66"/>
      <c r="DN60" s="66"/>
      <c r="DO60" s="66"/>
      <c r="DP60" s="66"/>
      <c r="DQ60" s="66"/>
      <c r="DR60" s="66"/>
      <c r="DS60" s="66"/>
      <c r="DT60" s="66"/>
      <c r="DU60" s="66"/>
      <c r="DV60" s="66"/>
      <c r="DW60" s="66"/>
      <c r="DX60" s="66"/>
      <c r="DY60" s="66"/>
      <c r="DZ60" s="38"/>
      <c r="EA60" s="38"/>
      <c r="EB60" s="38"/>
      <c r="EC60" s="38"/>
      <c r="ED60" s="38"/>
      <c r="EE60" s="38"/>
      <c r="EF60" s="38"/>
      <c r="EG60" s="38"/>
      <c r="EH60" s="38"/>
      <c r="EI60" s="38"/>
      <c r="EJ60" s="38"/>
      <c r="EK60" s="38"/>
      <c r="EL60" s="38"/>
      <c r="EM60" s="38"/>
      <c r="EN60" s="38"/>
      <c r="EO60" s="38"/>
      <c r="EP60" s="38"/>
      <c r="EQ60" s="38"/>
      <c r="ER60" s="38"/>
      <c r="ES60" s="38"/>
      <c r="ET60" s="38"/>
      <c r="EU60" s="38"/>
      <c r="EV60" s="38"/>
      <c r="EW60" s="38"/>
      <c r="EX60" s="38"/>
      <c r="EY60" s="38"/>
      <c r="EZ60" s="38"/>
      <c r="FA60" s="38"/>
      <c r="FB60" s="38"/>
      <c r="FC60" s="38"/>
      <c r="FD60" s="38"/>
      <c r="FE60" s="38"/>
      <c r="FF60" s="38"/>
      <c r="FG60" s="38"/>
      <c r="FH60" s="38"/>
      <c r="FI60" s="38"/>
      <c r="FJ60" s="38"/>
      <c r="FK60" s="38"/>
      <c r="FL60" s="38"/>
      <c r="FM60" s="38"/>
      <c r="FN60" s="38"/>
      <c r="FO60" s="38"/>
      <c r="FP60" s="38"/>
      <c r="FQ60" s="38"/>
      <c r="FR60" s="38"/>
      <c r="FS60" s="38"/>
      <c r="FT60" s="38"/>
      <c r="FU60" s="38"/>
      <c r="FV60" s="38"/>
      <c r="FW60" s="38"/>
      <c r="FX60" s="38"/>
      <c r="FY60" s="38"/>
      <c r="FZ60" s="38"/>
      <c r="GA60" s="38"/>
      <c r="GB60" s="38"/>
      <c r="GC60" s="38"/>
      <c r="GD60" s="38"/>
      <c r="GE60" s="38"/>
      <c r="GF60" s="38"/>
      <c r="GG60" s="38"/>
      <c r="GH60" s="38"/>
      <c r="GI60" s="38"/>
      <c r="GJ60" s="38"/>
      <c r="GK60" s="38"/>
      <c r="GL60" s="38"/>
      <c r="GM60" s="38"/>
      <c r="GN60" s="38"/>
      <c r="GO60" s="38"/>
      <c r="GP60" s="38"/>
      <c r="GQ60" s="38"/>
      <c r="GR60" s="38"/>
      <c r="GS60" s="38"/>
      <c r="GT60" s="38"/>
      <c r="GU60" s="38"/>
      <c r="GV60" s="38"/>
      <c r="GW60" s="38"/>
      <c r="GX60" s="38"/>
      <c r="GY60" s="38"/>
      <c r="GZ60" s="38"/>
      <c r="HA60" s="38"/>
      <c r="HB60" s="38"/>
      <c r="HC60" s="38"/>
      <c r="HD60" s="38"/>
      <c r="HE60" s="38"/>
      <c r="HF60" s="38"/>
      <c r="HG60" s="38"/>
      <c r="HH60" s="38"/>
      <c r="HI60" s="38"/>
      <c r="HJ60" s="38"/>
      <c r="HK60" s="38"/>
      <c r="HL60" s="38"/>
      <c r="HM60" s="38"/>
      <c r="HN60" s="38"/>
      <c r="HO60" s="38"/>
      <c r="HP60" s="38"/>
      <c r="HQ60" s="38"/>
      <c r="HR60" s="38"/>
      <c r="HS60" s="38"/>
      <c r="HT60" s="38"/>
      <c r="HU60" s="38"/>
      <c r="HV60" s="38"/>
      <c r="HW60" s="38"/>
      <c r="HX60" s="38"/>
      <c r="HY60" s="38"/>
      <c r="HZ60" s="38"/>
      <c r="IA60" s="38"/>
      <c r="IB60" s="38"/>
      <c r="IC60" s="38"/>
      <c r="ID60" s="38"/>
      <c r="IE60" s="38"/>
      <c r="IF60" s="38"/>
      <c r="IG60" s="38"/>
      <c r="IH60" s="38"/>
      <c r="II60" s="38"/>
      <c r="IJ60" s="38"/>
      <c r="IK60" s="38"/>
      <c r="IL60" s="38"/>
      <c r="IM60" s="38"/>
      <c r="IN60" s="38"/>
      <c r="IO60" s="38"/>
      <c r="IP60" s="38"/>
      <c r="IQ60" s="38"/>
      <c r="IR60" s="38"/>
      <c r="IS60" s="38"/>
      <c r="IT60" s="38"/>
      <c r="IU60" s="38"/>
      <c r="IV60" s="38"/>
      <c r="IW60" s="38"/>
      <c r="IX60" s="38"/>
      <c r="IY60" s="38"/>
      <c r="IZ60" s="38"/>
      <c r="JA60" s="38"/>
      <c r="JB60" s="38"/>
      <c r="JC60" s="38"/>
      <c r="JD60" s="38"/>
      <c r="JE60" s="38"/>
      <c r="JF60" s="38"/>
      <c r="JG60" s="38"/>
      <c r="JH60" s="38"/>
      <c r="JI60" s="38"/>
      <c r="JJ60" s="38"/>
      <c r="JK60" s="38"/>
      <c r="JL60" s="38"/>
      <c r="JM60" s="38"/>
      <c r="JN60" s="38"/>
      <c r="JO60" s="38"/>
      <c r="JP60" s="38"/>
      <c r="JQ60" s="38"/>
      <c r="JR60" s="38"/>
      <c r="JS60" s="38"/>
      <c r="JT60" s="38"/>
      <c r="JU60" s="38"/>
      <c r="JV60" s="38"/>
      <c r="JW60" s="38"/>
      <c r="JX60" s="38"/>
      <c r="JY60" s="38"/>
      <c r="JZ60" s="38"/>
      <c r="KA60" s="38"/>
      <c r="KB60" s="38"/>
      <c r="KC60" s="38"/>
      <c r="KD60" s="38"/>
      <c r="KE60" s="38"/>
      <c r="KF60" s="38"/>
      <c r="KG60" s="38"/>
      <c r="KH60" s="38"/>
      <c r="KI60" s="38"/>
      <c r="KJ60" s="38"/>
      <c r="KK60" s="38"/>
      <c r="KL60" s="38"/>
      <c r="KM60" s="38"/>
      <c r="KN60" s="38"/>
      <c r="KO60" s="38"/>
      <c r="KP60" s="38"/>
      <c r="KQ60" s="38"/>
      <c r="KR60" s="38"/>
      <c r="KS60" s="38"/>
      <c r="KT60" s="38"/>
      <c r="KU60" s="38"/>
      <c r="KV60" s="38"/>
      <c r="KW60" s="38"/>
      <c r="KX60" s="38"/>
      <c r="KY60" s="38"/>
      <c r="KZ60" s="38"/>
      <c r="LA60" s="38"/>
      <c r="LB60" s="38"/>
      <c r="LC60" s="38"/>
      <c r="LD60" s="38"/>
      <c r="LE60" s="38"/>
      <c r="LF60" s="38"/>
      <c r="LG60" s="38"/>
      <c r="LH60" s="38"/>
      <c r="LI60" s="38"/>
      <c r="LJ60" s="38"/>
      <c r="LK60" s="38"/>
      <c r="LL60" s="38"/>
      <c r="LM60" s="38"/>
      <c r="LN60" s="38"/>
      <c r="LO60" s="38"/>
      <c r="LP60" s="38"/>
      <c r="LQ60" s="38"/>
      <c r="LR60" s="38"/>
      <c r="LS60" s="38"/>
      <c r="LT60" s="38"/>
      <c r="LU60" s="38"/>
      <c r="LV60" s="38"/>
      <c r="LW60" s="38"/>
      <c r="LX60" s="38"/>
      <c r="LY60" s="38"/>
      <c r="LZ60" s="38"/>
      <c r="MA60" s="38"/>
      <c r="MB60" s="38"/>
      <c r="MC60" s="38"/>
      <c r="MD60" s="38"/>
      <c r="ME60" s="38"/>
      <c r="MF60" s="38"/>
      <c r="MG60" s="38"/>
      <c r="MH60" s="38"/>
      <c r="MI60" s="38"/>
      <c r="MJ60" s="38"/>
      <c r="MK60" s="38"/>
      <c r="ML60" s="38"/>
      <c r="MM60" s="38"/>
      <c r="MN60" s="38"/>
      <c r="MO60" s="38"/>
      <c r="MP60" s="38"/>
      <c r="MQ60" s="38"/>
      <c r="MR60" s="38"/>
      <c r="MS60" s="38"/>
      <c r="MT60" s="38"/>
      <c r="MU60" s="38"/>
      <c r="MV60" s="38"/>
      <c r="MW60" s="38"/>
      <c r="MX60" s="38"/>
      <c r="MY60" s="38"/>
      <c r="MZ60" s="38"/>
      <c r="NA60" s="38"/>
      <c r="NB60" s="38"/>
      <c r="NC60" s="38"/>
      <c r="ND60" s="38"/>
      <c r="NE60" s="38"/>
      <c r="NF60" s="38"/>
      <c r="NG60" s="38"/>
      <c r="NH60" s="38"/>
      <c r="NI60" s="38"/>
      <c r="NJ60" s="38"/>
      <c r="NK60" s="38"/>
      <c r="NL60" s="38"/>
      <c r="NM60" s="38"/>
      <c r="NN60" s="38"/>
      <c r="NO60" s="38"/>
      <c r="NP60" s="38"/>
      <c r="NQ60" s="38"/>
      <c r="NR60" s="38"/>
      <c r="NS60" s="38"/>
      <c r="NT60" s="38"/>
      <c r="NU60" s="38"/>
      <c r="NV60" s="38"/>
      <c r="NW60" s="38"/>
      <c r="NX60" s="38"/>
      <c r="NY60" s="38"/>
      <c r="NZ60" s="38"/>
      <c r="OA60" s="38"/>
      <c r="OB60" s="38"/>
      <c r="OC60" s="38"/>
      <c r="OD60" s="38"/>
      <c r="OE60" s="38"/>
      <c r="OF60" s="38"/>
      <c r="OG60" s="38"/>
      <c r="OH60" s="38"/>
      <c r="OI60" s="38"/>
      <c r="OJ60" s="38"/>
      <c r="OK60" s="38"/>
      <c r="OL60" s="38"/>
      <c r="OM60" s="38"/>
      <c r="ON60" s="38"/>
      <c r="OO60" s="38"/>
      <c r="OP60" s="38"/>
      <c r="OQ60" s="38"/>
      <c r="OR60" s="38"/>
      <c r="OS60" s="38"/>
      <c r="OT60" s="38"/>
      <c r="OU60" s="38"/>
      <c r="OV60" s="38"/>
      <c r="OW60" s="38"/>
      <c r="OX60" s="38"/>
      <c r="OY60" s="38"/>
      <c r="OZ60" s="38"/>
      <c r="PA60" s="38"/>
      <c r="PB60" s="38"/>
      <c r="PC60" s="38"/>
      <c r="PD60" s="38"/>
      <c r="PE60" s="38"/>
      <c r="PF60" s="38"/>
      <c r="PG60" s="38"/>
      <c r="PH60" s="38"/>
      <c r="PI60" s="38"/>
      <c r="PJ60" s="38"/>
      <c r="PK60" s="38"/>
      <c r="PL60" s="38"/>
      <c r="PM60" s="38"/>
      <c r="PN60" s="38"/>
      <c r="PO60" s="38"/>
      <c r="PP60" s="38"/>
      <c r="PQ60" s="38"/>
      <c r="PR60" s="38"/>
      <c r="PS60" s="38"/>
      <c r="PT60" s="38"/>
      <c r="PU60" s="38"/>
      <c r="PV60" s="38"/>
      <c r="PW60" s="38"/>
      <c r="PX60" s="38"/>
      <c r="PY60" s="38"/>
      <c r="PZ60" s="38"/>
      <c r="QA60" s="38"/>
      <c r="QB60" s="38"/>
      <c r="QC60" s="38"/>
      <c r="QD60" s="38"/>
      <c r="QE60" s="38"/>
      <c r="QF60" s="38"/>
      <c r="QG60" s="38"/>
      <c r="QH60" s="38"/>
      <c r="QI60" s="38"/>
      <c r="QJ60" s="38"/>
      <c r="QK60" s="38"/>
      <c r="QL60" s="38"/>
      <c r="QM60" s="38"/>
      <c r="QN60" s="38"/>
      <c r="QO60" s="38"/>
      <c r="QP60" s="38"/>
      <c r="QQ60" s="38"/>
      <c r="QR60" s="38"/>
      <c r="QS60" s="38"/>
      <c r="QT60" s="38"/>
      <c r="QU60" s="38"/>
      <c r="QV60" s="38"/>
      <c r="QW60" s="38"/>
      <c r="QX60" s="38"/>
      <c r="QY60" s="38"/>
      <c r="QZ60" s="38"/>
      <c r="RA60" s="38"/>
      <c r="RB60" s="38"/>
      <c r="RC60" s="38"/>
      <c r="RD60" s="38"/>
      <c r="RE60" s="38"/>
      <c r="RF60" s="38"/>
      <c r="RG60" s="38"/>
      <c r="RH60" s="38"/>
      <c r="RI60" s="38"/>
      <c r="RJ60" s="38"/>
      <c r="RK60" s="38"/>
      <c r="RL60" s="38"/>
      <c r="RM60" s="38"/>
      <c r="RN60" s="38"/>
      <c r="RO60" s="38"/>
      <c r="RP60" s="38"/>
      <c r="RQ60" s="38"/>
      <c r="RR60" s="38"/>
      <c r="RS60" s="38"/>
      <c r="RT60" s="38"/>
      <c r="RU60" s="38"/>
      <c r="RV60" s="38"/>
      <c r="RW60" s="38"/>
      <c r="RX60" s="38"/>
      <c r="RY60" s="38"/>
      <c r="RZ60" s="38"/>
      <c r="SA60" s="38"/>
      <c r="SB60" s="38"/>
      <c r="SC60" s="38"/>
      <c r="SD60" s="38"/>
      <c r="SE60" s="38"/>
      <c r="SF60" s="38"/>
      <c r="SG60" s="38"/>
      <c r="SH60" s="38"/>
      <c r="SI60" s="38"/>
      <c r="SJ60" s="38"/>
      <c r="SK60" s="38"/>
      <c r="SL60" s="38"/>
      <c r="SM60" s="38"/>
      <c r="SN60" s="38"/>
      <c r="SO60" s="38"/>
      <c r="SP60" s="38"/>
      <c r="SQ60" s="38"/>
      <c r="SR60" s="38"/>
      <c r="SS60" s="38"/>
      <c r="ST60" s="38"/>
      <c r="SU60" s="38"/>
      <c r="SV60" s="38"/>
      <c r="SW60" s="38"/>
      <c r="SX60" s="38"/>
      <c r="SY60" s="38"/>
      <c r="SZ60" s="38"/>
      <c r="TA60" s="38"/>
      <c r="TB60" s="38"/>
      <c r="TC60" s="38"/>
      <c r="TD60" s="38"/>
      <c r="TE60" s="38"/>
      <c r="TF60" s="38"/>
      <c r="TG60" s="38"/>
      <c r="TH60" s="38"/>
      <c r="TI60" s="38"/>
      <c r="TJ60" s="38"/>
      <c r="TK60" s="38"/>
      <c r="TL60" s="38"/>
      <c r="TM60" s="38"/>
      <c r="TN60" s="38"/>
      <c r="TO60" s="38"/>
      <c r="TP60" s="38"/>
      <c r="TQ60" s="38"/>
      <c r="TR60" s="38"/>
      <c r="TS60" s="38"/>
      <c r="TT60" s="38"/>
      <c r="TU60" s="38"/>
      <c r="TV60" s="38"/>
      <c r="TW60" s="38"/>
      <c r="TX60" s="38"/>
      <c r="TY60" s="38"/>
      <c r="TZ60" s="38"/>
      <c r="UA60" s="38"/>
      <c r="UB60" s="38"/>
      <c r="UC60" s="38"/>
      <c r="UD60" s="38"/>
      <c r="UE60" s="38"/>
      <c r="UF60" s="38"/>
      <c r="UG60" s="38"/>
      <c r="UH60" s="38"/>
      <c r="UI60" s="38"/>
      <c r="UJ60" s="38"/>
      <c r="UK60" s="38"/>
      <c r="UL60" s="38"/>
      <c r="UM60" s="38"/>
      <c r="UN60" s="38"/>
      <c r="UO60" s="38"/>
      <c r="UP60" s="38"/>
      <c r="UQ60" s="38"/>
      <c r="UR60" s="38"/>
      <c r="US60" s="38"/>
      <c r="UT60" s="38"/>
      <c r="UU60" s="38"/>
      <c r="UV60" s="38"/>
      <c r="UW60" s="38"/>
      <c r="UX60" s="38"/>
      <c r="UY60" s="38"/>
      <c r="UZ60" s="38"/>
      <c r="VA60" s="38"/>
      <c r="VB60" s="38"/>
      <c r="VC60" s="38"/>
      <c r="VD60" s="38"/>
      <c r="VE60" s="38"/>
      <c r="VF60" s="38"/>
      <c r="VG60" s="38"/>
      <c r="VH60" s="38"/>
      <c r="VI60" s="38"/>
      <c r="VJ60" s="38"/>
      <c r="VK60" s="38"/>
      <c r="VL60" s="38"/>
      <c r="VM60" s="38"/>
      <c r="VN60" s="38"/>
      <c r="VO60" s="38"/>
      <c r="VP60" s="38"/>
      <c r="VQ60" s="38"/>
      <c r="VR60" s="38"/>
      <c r="VS60" s="38"/>
      <c r="VT60" s="38"/>
      <c r="VU60" s="38"/>
      <c r="VV60" s="38"/>
      <c r="VW60" s="38"/>
      <c r="VX60" s="38"/>
      <c r="VY60" s="38"/>
      <c r="VZ60" s="38"/>
      <c r="WA60" s="38"/>
      <c r="WB60" s="38"/>
      <c r="WC60" s="38"/>
      <c r="WD60" s="38"/>
      <c r="WE60" s="38"/>
      <c r="WF60" s="38"/>
      <c r="WG60" s="38"/>
      <c r="WH60" s="38"/>
      <c r="WI60" s="38"/>
      <c r="WJ60" s="38"/>
      <c r="WK60" s="38"/>
      <c r="WL60" s="38"/>
      <c r="WM60" s="38"/>
      <c r="WN60" s="38"/>
      <c r="WO60" s="38"/>
      <c r="WP60" s="38"/>
      <c r="WQ60" s="38"/>
      <c r="WR60" s="38"/>
      <c r="WS60" s="38"/>
      <c r="WT60" s="38"/>
      <c r="WU60" s="38"/>
      <c r="WV60" s="38"/>
      <c r="WW60" s="38"/>
      <c r="WX60" s="38"/>
      <c r="WY60" s="38"/>
      <c r="WZ60" s="38"/>
      <c r="XA60" s="38"/>
      <c r="XB60" s="38"/>
      <c r="XC60" s="38"/>
      <c r="XD60" s="38"/>
      <c r="XE60" s="38"/>
      <c r="XF60" s="38"/>
      <c r="XG60" s="38"/>
      <c r="XH60" s="38"/>
      <c r="XI60" s="38"/>
      <c r="XJ60" s="38"/>
      <c r="XK60" s="38"/>
      <c r="XL60" s="38"/>
      <c r="XM60" s="38"/>
      <c r="XN60" s="38"/>
      <c r="XO60" s="38"/>
      <c r="XP60" s="38"/>
      <c r="XQ60" s="38"/>
      <c r="XR60" s="38"/>
      <c r="XS60" s="38"/>
      <c r="XT60" s="38"/>
      <c r="XU60" s="38"/>
      <c r="XV60" s="38"/>
      <c r="XW60" s="38"/>
      <c r="XX60" s="38"/>
      <c r="XY60" s="38"/>
      <c r="XZ60" s="38"/>
      <c r="YA60" s="38"/>
      <c r="YB60" s="38"/>
      <c r="YC60" s="38"/>
      <c r="YD60" s="38"/>
      <c r="YE60" s="38"/>
      <c r="YF60" s="38"/>
      <c r="YG60" s="38"/>
      <c r="YH60" s="38"/>
      <c r="YI60" s="38"/>
      <c r="YJ60" s="38"/>
      <c r="YK60" s="38"/>
      <c r="YL60" s="38"/>
      <c r="YM60" s="38"/>
      <c r="YN60" s="38"/>
      <c r="YO60" s="38"/>
      <c r="YP60" s="38"/>
      <c r="YQ60" s="38"/>
      <c r="YR60" s="38"/>
      <c r="YS60" s="38"/>
      <c r="YT60" s="38"/>
      <c r="YU60" s="38"/>
      <c r="YV60" s="38"/>
      <c r="YW60" s="38"/>
      <c r="YX60" s="38"/>
      <c r="YY60" s="38"/>
      <c r="YZ60" s="38"/>
      <c r="ZA60" s="38"/>
      <c r="ZB60" s="38"/>
      <c r="ZC60" s="38"/>
      <c r="ZD60" s="38"/>
      <c r="ZE60" s="38"/>
      <c r="ZF60" s="38"/>
      <c r="ZG60" s="38"/>
      <c r="ZH60" s="38"/>
      <c r="ZI60" s="38"/>
      <c r="ZJ60" s="38"/>
      <c r="ZK60" s="38"/>
      <c r="ZL60" s="38"/>
      <c r="ZM60" s="38"/>
      <c r="ZN60" s="38"/>
      <c r="ZO60" s="38"/>
      <c r="ZP60" s="38"/>
      <c r="ZQ60" s="38"/>
      <c r="ZR60" s="38"/>
      <c r="ZS60" s="38"/>
      <c r="ZT60" s="38"/>
      <c r="ZU60" s="38"/>
      <c r="ZV60" s="38"/>
      <c r="ZW60" s="38"/>
      <c r="ZX60" s="38"/>
      <c r="ZY60" s="38"/>
      <c r="ZZ60" s="38"/>
      <c r="AAA60" s="38"/>
      <c r="AAB60" s="38"/>
      <c r="AAC60" s="38"/>
      <c r="AAD60" s="38"/>
      <c r="AAE60" s="38"/>
      <c r="AAF60" s="38"/>
      <c r="AAG60" s="38"/>
      <c r="AAH60" s="38"/>
      <c r="AAI60" s="38"/>
      <c r="AAJ60" s="38"/>
      <c r="AAK60" s="38"/>
      <c r="AAL60" s="38"/>
      <c r="AAM60" s="38"/>
      <c r="AAN60" s="38"/>
      <c r="AAO60" s="38"/>
      <c r="AAP60" s="38"/>
      <c r="AAQ60" s="38"/>
      <c r="AAR60" s="38"/>
      <c r="AAS60" s="38"/>
      <c r="AAT60" s="38"/>
      <c r="AAU60" s="38"/>
      <c r="AAV60" s="38"/>
      <c r="AAW60" s="38"/>
      <c r="AAX60" s="38"/>
      <c r="AAY60" s="38"/>
      <c r="AAZ60" s="38"/>
      <c r="ABA60" s="38"/>
      <c r="ABB60" s="38"/>
      <c r="ABC60" s="38"/>
      <c r="ABD60" s="38"/>
      <c r="ABE60" s="38"/>
      <c r="ABF60" s="38"/>
      <c r="ABG60" s="38"/>
      <c r="ABH60" s="38"/>
      <c r="ABI60" s="38"/>
      <c r="ABJ60" s="38"/>
      <c r="ABK60" s="38"/>
      <c r="ABL60" s="38"/>
      <c r="ABM60" s="38"/>
      <c r="ABN60" s="38"/>
      <c r="ABO60" s="38"/>
      <c r="ABP60" s="38"/>
      <c r="ABQ60" s="38"/>
      <c r="ABR60" s="38"/>
      <c r="ABS60" s="38"/>
      <c r="ABT60" s="38"/>
      <c r="ABU60" s="38"/>
      <c r="ABV60" s="38"/>
      <c r="ABW60" s="38"/>
      <c r="ABX60" s="38"/>
      <c r="ABY60" s="38"/>
      <c r="ABZ60" s="38"/>
      <c r="ACA60" s="38"/>
      <c r="ACB60" s="38"/>
      <c r="ACC60" s="38"/>
      <c r="ACD60" s="38"/>
      <c r="ACE60" s="38"/>
      <c r="ACF60" s="38"/>
      <c r="ACG60" s="38"/>
      <c r="ACH60" s="38"/>
      <c r="ACI60" s="38"/>
      <c r="ACJ60" s="38"/>
      <c r="ACK60" s="38"/>
      <c r="ACL60" s="38"/>
      <c r="ACM60" s="38"/>
      <c r="ACN60" s="38"/>
      <c r="ACO60" s="38"/>
      <c r="ACP60" s="38"/>
      <c r="ACQ60" s="38"/>
      <c r="ACR60" s="38"/>
      <c r="ACS60" s="38"/>
      <c r="ACT60" s="38"/>
      <c r="ACU60" s="38"/>
      <c r="ACV60" s="38"/>
      <c r="ACW60" s="38"/>
      <c r="ACX60" s="38"/>
      <c r="ACY60" s="38"/>
      <c r="ACZ60" s="38"/>
      <c r="ADA60" s="38"/>
      <c r="ADB60" s="38"/>
      <c r="ADC60" s="38"/>
      <c r="ADD60" s="38"/>
      <c r="ADE60" s="38"/>
      <c r="ADF60" s="38"/>
      <c r="ADG60" s="38"/>
      <c r="ADH60" s="38"/>
      <c r="ADI60" s="38"/>
      <c r="ADJ60" s="38"/>
      <c r="ADK60" s="38"/>
      <c r="ADL60" s="38"/>
      <c r="ADM60" s="38"/>
      <c r="ADN60" s="38"/>
      <c r="ADO60" s="38"/>
      <c r="ADP60" s="38"/>
      <c r="ADQ60" s="38"/>
      <c r="ADR60" s="38"/>
      <c r="ADS60" s="38"/>
      <c r="ADT60" s="38"/>
      <c r="ADU60" s="38"/>
      <c r="ADV60" s="38"/>
      <c r="ADW60" s="38"/>
      <c r="ADX60" s="38"/>
      <c r="ADY60" s="38"/>
      <c r="ADZ60" s="38"/>
      <c r="AEA60" s="38"/>
      <c r="AEB60" s="38"/>
      <c r="AEC60" s="38"/>
      <c r="AED60" s="38"/>
      <c r="AEE60" s="38"/>
      <c r="AEF60" s="38"/>
      <c r="AEG60" s="38"/>
      <c r="AEH60" s="38"/>
      <c r="AEI60" s="38"/>
      <c r="AEJ60" s="38"/>
      <c r="AEK60" s="38"/>
      <c r="AEL60" s="38"/>
      <c r="AEM60" s="38"/>
      <c r="AEN60" s="38"/>
      <c r="AEO60" s="38"/>
      <c r="AEP60" s="38"/>
      <c r="AEQ60" s="38"/>
      <c r="AER60" s="38"/>
      <c r="AES60" s="38"/>
      <c r="AET60" s="38"/>
      <c r="AEU60" s="38"/>
      <c r="AEV60" s="38"/>
      <c r="AEW60" s="38"/>
      <c r="AEX60" s="38"/>
      <c r="AEY60" s="38"/>
      <c r="AEZ60" s="38"/>
      <c r="AFA60" s="38"/>
      <c r="AFB60" s="38"/>
      <c r="AFC60" s="38"/>
      <c r="AFD60" s="38"/>
      <c r="AFE60" s="38"/>
      <c r="AFF60" s="38"/>
      <c r="AFG60" s="38"/>
      <c r="AFH60" s="38"/>
      <c r="AFI60" s="38"/>
      <c r="AFJ60" s="38"/>
      <c r="AFK60" s="38"/>
      <c r="AFL60" s="38"/>
      <c r="AFM60" s="38"/>
      <c r="AFN60" s="38"/>
      <c r="AFO60" s="38"/>
      <c r="AFP60" s="38"/>
      <c r="AFQ60" s="38"/>
      <c r="AFR60" s="38"/>
      <c r="AFS60" s="38"/>
      <c r="AFT60" s="38"/>
      <c r="AFU60" s="38"/>
      <c r="AFV60" s="38"/>
      <c r="AFW60" s="38"/>
      <c r="AFX60" s="38"/>
      <c r="AFY60" s="38"/>
      <c r="AFZ60" s="38"/>
      <c r="AGA60" s="38"/>
      <c r="AGB60" s="38"/>
      <c r="AGC60" s="38"/>
      <c r="AGD60" s="38"/>
      <c r="AGE60" s="38"/>
      <c r="AGF60" s="38"/>
      <c r="AGG60" s="38"/>
      <c r="AGH60" s="38"/>
      <c r="AGI60" s="38"/>
      <c r="AGJ60" s="38"/>
      <c r="AGK60" s="38"/>
      <c r="AGL60" s="38"/>
      <c r="AGM60" s="38"/>
      <c r="AGN60" s="38"/>
      <c r="AGO60" s="38"/>
      <c r="AGP60" s="38"/>
      <c r="AGQ60" s="38"/>
      <c r="AGR60" s="38"/>
      <c r="AGS60" s="38"/>
      <c r="AGT60" s="38"/>
      <c r="AGU60" s="38"/>
      <c r="AGV60" s="38"/>
      <c r="AGW60" s="38"/>
      <c r="AGX60" s="38"/>
      <c r="AGY60" s="38"/>
      <c r="AGZ60" s="38"/>
      <c r="AHA60" s="38"/>
      <c r="AHB60" s="38"/>
      <c r="AHC60" s="38"/>
      <c r="AHD60" s="38"/>
      <c r="AHE60" s="38"/>
      <c r="AHF60" s="38"/>
      <c r="AHG60" s="38"/>
      <c r="AHH60" s="38"/>
      <c r="AHI60" s="38"/>
      <c r="AHJ60" s="38"/>
      <c r="AHK60" s="38"/>
      <c r="AHL60" s="38"/>
      <c r="AHM60" s="38"/>
      <c r="AHN60" s="38"/>
      <c r="AHO60" s="38"/>
      <c r="AHP60" s="38"/>
      <c r="AHQ60" s="38"/>
      <c r="AHR60" s="38"/>
      <c r="AHS60" s="38"/>
      <c r="AHT60" s="38"/>
      <c r="AHU60" s="38"/>
      <c r="AHV60" s="38"/>
      <c r="AHW60" s="38"/>
      <c r="AHX60" s="38"/>
      <c r="AHY60" s="38"/>
      <c r="AHZ60" s="38"/>
      <c r="AIA60" s="38"/>
      <c r="AIB60" s="38"/>
      <c r="AIC60" s="38"/>
      <c r="AID60" s="38"/>
      <c r="AIE60" s="38"/>
      <c r="AIF60" s="38"/>
      <c r="AIG60" s="38"/>
      <c r="AIH60" s="38"/>
      <c r="AII60" s="38"/>
      <c r="AIJ60" s="38"/>
      <c r="AIK60" s="38"/>
      <c r="AIL60" s="38"/>
      <c r="AIM60" s="38"/>
      <c r="AIN60" s="38"/>
      <c r="AIO60" s="38"/>
      <c r="AIP60" s="38"/>
      <c r="AIQ60" s="38"/>
      <c r="AIR60" s="38"/>
      <c r="AIS60" s="38"/>
      <c r="AIT60" s="38"/>
      <c r="AIU60" s="38"/>
      <c r="AIV60" s="38"/>
      <c r="AIW60" s="38"/>
      <c r="AIX60" s="38"/>
      <c r="AIY60" s="38"/>
      <c r="AIZ60" s="38"/>
      <c r="AJA60" s="38"/>
      <c r="AJB60" s="38"/>
      <c r="AJC60" s="38"/>
      <c r="AJD60" s="38"/>
      <c r="AJE60" s="38"/>
      <c r="AJF60" s="38"/>
      <c r="AJG60" s="38"/>
      <c r="AJH60" s="38"/>
      <c r="AJI60" s="38"/>
      <c r="AJJ60" s="38"/>
      <c r="AJK60" s="38"/>
      <c r="AJL60" s="38"/>
      <c r="AJM60" s="38"/>
      <c r="AJN60" s="38"/>
      <c r="AJO60" s="38"/>
      <c r="AJP60" s="38"/>
      <c r="AJQ60" s="38"/>
      <c r="AJR60" s="38"/>
      <c r="AJS60" s="38"/>
      <c r="AJT60" s="38"/>
      <c r="AJU60" s="38"/>
      <c r="AJV60" s="38"/>
      <c r="AJW60" s="38"/>
      <c r="AJX60" s="38"/>
      <c r="AJY60" s="38"/>
      <c r="AJZ60" s="38"/>
      <c r="AKA60" s="38"/>
      <c r="AKB60" s="38"/>
      <c r="AKC60" s="38"/>
      <c r="AKD60" s="38"/>
      <c r="AKE60" s="38"/>
      <c r="AKF60" s="38"/>
      <c r="AKG60" s="38"/>
      <c r="AKH60" s="38"/>
      <c r="AKI60" s="38"/>
      <c r="AKJ60" s="38"/>
      <c r="AKK60" s="38"/>
      <c r="AKL60" s="38"/>
      <c r="AKM60" s="38"/>
      <c r="AKN60" s="38"/>
      <c r="AKO60" s="38"/>
      <c r="AKP60" s="38"/>
      <c r="AKQ60" s="38"/>
      <c r="AKR60" s="38"/>
      <c r="AKS60" s="38"/>
      <c r="AKT60" s="38"/>
      <c r="AKU60" s="38"/>
      <c r="AKV60" s="38"/>
      <c r="AKW60" s="38"/>
      <c r="AKX60" s="38"/>
      <c r="AKY60" s="38"/>
      <c r="AKZ60" s="38"/>
      <c r="ALA60" s="38"/>
      <c r="ALB60" s="38"/>
      <c r="ALC60" s="38"/>
      <c r="ALD60" s="38"/>
      <c r="ALE60" s="38"/>
      <c r="ALF60" s="38"/>
      <c r="ALG60" s="38"/>
      <c r="ALH60" s="38"/>
      <c r="ALI60" s="38"/>
      <c r="ALJ60" s="38"/>
      <c r="ALK60" s="38"/>
      <c r="ALL60" s="38"/>
      <c r="ALM60" s="38"/>
      <c r="ALN60" s="38"/>
      <c r="ALO60" s="38"/>
      <c r="ALP60" s="38"/>
      <c r="ALQ60" s="38"/>
      <c r="ALR60" s="38"/>
      <c r="ALS60" s="38"/>
      <c r="ALT60" s="38"/>
      <c r="ALU60" s="38"/>
      <c r="ALV60" s="38"/>
      <c r="ALW60" s="38"/>
      <c r="ALX60" s="38"/>
      <c r="ALY60" s="38"/>
      <c r="ALZ60" s="38"/>
      <c r="AMA60" s="38"/>
      <c r="AMB60" s="38"/>
      <c r="AMC60" s="38"/>
      <c r="AMD60" s="38"/>
      <c r="AME60" s="38"/>
      <c r="AMF60" s="38"/>
      <c r="AMG60" s="38"/>
      <c r="AMH60" s="38"/>
      <c r="AMI60" s="38"/>
      <c r="AMJ60" s="38"/>
      <c r="AMK60" s="38"/>
      <c r="AML60" s="38"/>
      <c r="AMM60" s="38"/>
      <c r="AMN60" s="38"/>
      <c r="AMO60" s="38"/>
      <c r="AMP60" s="38"/>
      <c r="AMQ60" s="38"/>
      <c r="AMR60" s="38"/>
      <c r="AMS60" s="38"/>
      <c r="AMT60" s="38"/>
      <c r="AMU60" s="38"/>
      <c r="AMV60" s="38"/>
      <c r="AMW60" s="38"/>
      <c r="AMX60" s="38"/>
      <c r="AMY60" s="38"/>
      <c r="AMZ60" s="38"/>
      <c r="ANA60" s="38"/>
      <c r="ANB60" s="38"/>
      <c r="ANC60" s="38"/>
      <c r="AND60" s="38"/>
      <c r="ANE60" s="38"/>
      <c r="ANF60" s="38"/>
      <c r="ANG60" s="38"/>
      <c r="ANH60" s="38"/>
      <c r="ANI60" s="38"/>
      <c r="ANJ60" s="38"/>
      <c r="ANK60" s="38"/>
      <c r="ANL60" s="38"/>
      <c r="ANM60" s="38"/>
      <c r="ANN60" s="38"/>
      <c r="ANO60" s="38"/>
      <c r="ANP60" s="38"/>
      <c r="ANQ60" s="38"/>
      <c r="ANR60" s="38"/>
      <c r="ANS60" s="38"/>
      <c r="ANT60" s="38"/>
      <c r="ANU60" s="38"/>
      <c r="ANV60" s="38"/>
      <c r="ANW60" s="38"/>
      <c r="ANX60" s="38"/>
      <c r="ANY60" s="38"/>
      <c r="ANZ60" s="38"/>
      <c r="AOA60" s="38"/>
      <c r="AOB60" s="38"/>
      <c r="AOC60" s="38"/>
      <c r="AOD60" s="38"/>
      <c r="AOE60" s="38"/>
      <c r="AOF60" s="38"/>
      <c r="AOG60" s="38"/>
      <c r="AOH60" s="38"/>
      <c r="AOI60" s="38"/>
      <c r="AOJ60" s="38"/>
      <c r="AOK60" s="38"/>
      <c r="AOL60" s="38"/>
      <c r="AOM60" s="38"/>
      <c r="AON60" s="38"/>
      <c r="AOO60" s="38"/>
      <c r="AOP60" s="38"/>
      <c r="AOQ60" s="38"/>
      <c r="AOR60" s="38"/>
      <c r="AOS60" s="38"/>
      <c r="AOT60" s="38"/>
      <c r="AOU60" s="38"/>
      <c r="AOV60" s="38"/>
      <c r="AOW60" s="38"/>
      <c r="AOX60" s="38"/>
      <c r="AOY60" s="38"/>
      <c r="AOZ60" s="38"/>
      <c r="APA60" s="38"/>
      <c r="APB60" s="38"/>
      <c r="APC60" s="38"/>
      <c r="APD60" s="38"/>
      <c r="APE60" s="38"/>
      <c r="APF60" s="38"/>
      <c r="APG60" s="38"/>
      <c r="APH60" s="38"/>
      <c r="API60" s="38"/>
      <c r="APJ60" s="38"/>
      <c r="APK60" s="38"/>
      <c r="APL60" s="38"/>
      <c r="APM60" s="38"/>
      <c r="APN60" s="38"/>
      <c r="APO60" s="38"/>
      <c r="APP60" s="38"/>
      <c r="APQ60" s="38"/>
      <c r="APR60" s="38"/>
      <c r="APS60" s="38"/>
      <c r="APT60" s="38"/>
      <c r="APU60" s="38"/>
      <c r="APV60" s="38"/>
      <c r="APW60" s="38"/>
      <c r="APX60" s="38"/>
      <c r="APY60" s="38"/>
      <c r="APZ60" s="38"/>
      <c r="AQA60" s="38"/>
      <c r="AQB60" s="38"/>
      <c r="AQC60" s="38"/>
      <c r="AQD60" s="38"/>
      <c r="AQE60" s="38"/>
      <c r="AQF60" s="38"/>
      <c r="AQG60" s="38"/>
      <c r="AQH60" s="38"/>
      <c r="AQI60" s="38"/>
      <c r="AQJ60" s="38"/>
      <c r="AQK60" s="38"/>
      <c r="AQL60" s="38"/>
      <c r="AQM60" s="38"/>
      <c r="AQN60" s="38"/>
      <c r="AQO60" s="38"/>
      <c r="AQP60" s="38"/>
      <c r="AQQ60" s="38"/>
      <c r="AQR60" s="38"/>
      <c r="AQS60" s="38"/>
      <c r="AQT60" s="38"/>
      <c r="AQU60" s="38"/>
      <c r="AQV60" s="38"/>
      <c r="AQW60" s="38"/>
      <c r="AQX60" s="38"/>
      <c r="AQY60" s="38"/>
      <c r="AQZ60" s="38"/>
      <c r="ARA60" s="38"/>
      <c r="ARB60" s="38"/>
      <c r="ARC60" s="38"/>
      <c r="ARD60" s="38"/>
      <c r="ARE60" s="38"/>
      <c r="ARF60" s="38"/>
      <c r="ARG60" s="38"/>
      <c r="ARH60" s="38"/>
      <c r="ARI60" s="38"/>
      <c r="ARJ60" s="38"/>
      <c r="ARK60" s="38"/>
      <c r="ARL60" s="38"/>
      <c r="ARM60" s="38"/>
      <c r="ARN60" s="38"/>
      <c r="ARO60" s="38"/>
      <c r="ARP60" s="38"/>
      <c r="ARQ60" s="38"/>
      <c r="ARR60" s="38"/>
      <c r="ARS60" s="38"/>
      <c r="ART60" s="38"/>
      <c r="ARU60" s="38"/>
      <c r="ARV60" s="38"/>
      <c r="ARW60" s="38"/>
      <c r="ARX60" s="38"/>
      <c r="ARY60" s="38"/>
      <c r="ARZ60" s="38"/>
      <c r="ASA60" s="38"/>
      <c r="ASB60" s="38"/>
      <c r="ASC60" s="38"/>
      <c r="ASD60" s="38"/>
      <c r="ASE60" s="38"/>
      <c r="ASF60" s="38"/>
      <c r="ASG60" s="38"/>
      <c r="ASH60" s="38"/>
      <c r="ASI60" s="38"/>
      <c r="ASJ60" s="38"/>
      <c r="ASK60" s="38"/>
      <c r="ASL60" s="38"/>
      <c r="ASM60" s="38"/>
      <c r="ASN60" s="38"/>
      <c r="ASO60" s="38"/>
      <c r="ASP60" s="38"/>
      <c r="ASQ60" s="38"/>
      <c r="ASR60" s="38"/>
      <c r="ASS60" s="38"/>
      <c r="AST60" s="38"/>
      <c r="ASU60" s="38"/>
      <c r="ASV60" s="38"/>
      <c r="ASW60" s="38"/>
      <c r="ASX60" s="38"/>
      <c r="ASY60" s="38"/>
      <c r="ASZ60" s="38"/>
      <c r="ATA60" s="38"/>
      <c r="ATB60" s="38"/>
      <c r="ATC60" s="38"/>
      <c r="ATD60" s="38"/>
      <c r="ATE60" s="38"/>
      <c r="ATF60" s="38"/>
      <c r="ATG60" s="38"/>
      <c r="ATH60" s="38"/>
      <c r="ATI60" s="38"/>
      <c r="ATJ60" s="38"/>
      <c r="ATK60" s="38"/>
      <c r="ATL60" s="38"/>
      <c r="ATM60" s="38"/>
      <c r="ATN60" s="38"/>
      <c r="ATO60" s="38"/>
      <c r="ATP60" s="38"/>
      <c r="ATQ60" s="38"/>
      <c r="ATR60" s="38"/>
      <c r="ATS60" s="38"/>
      <c r="ATT60" s="38"/>
      <c r="ATU60" s="38"/>
      <c r="ATV60" s="38"/>
      <c r="ATW60" s="38"/>
      <c r="ATX60" s="38"/>
      <c r="ATY60" s="38"/>
      <c r="ATZ60" s="38"/>
      <c r="AUA60" s="38"/>
      <c r="AUB60" s="38"/>
      <c r="AUC60" s="38"/>
      <c r="AUD60" s="38"/>
      <c r="AUE60" s="38"/>
      <c r="AUF60" s="38"/>
      <c r="AUG60" s="38"/>
      <c r="AUH60" s="38"/>
      <c r="AUI60" s="38"/>
      <c r="AUJ60" s="38"/>
      <c r="AUK60" s="38"/>
      <c r="AUL60" s="38"/>
      <c r="AUM60" s="38"/>
      <c r="AUN60" s="38"/>
      <c r="AUO60" s="38"/>
      <c r="AUP60" s="38"/>
      <c r="AUQ60" s="38"/>
      <c r="AUR60" s="38"/>
      <c r="AUS60" s="38"/>
      <c r="AUT60" s="38"/>
      <c r="AUU60" s="38"/>
      <c r="AUV60" s="38"/>
      <c r="AUW60" s="38"/>
      <c r="AUX60" s="38"/>
      <c r="AUY60" s="38"/>
      <c r="AUZ60" s="38"/>
      <c r="AVA60" s="38"/>
      <c r="AVB60" s="38"/>
      <c r="AVC60" s="38"/>
      <c r="AVD60" s="38"/>
      <c r="AVE60" s="38"/>
      <c r="AVF60" s="38"/>
      <c r="AVG60" s="38"/>
      <c r="AVH60" s="38"/>
      <c r="AVI60" s="38"/>
      <c r="AVJ60" s="38"/>
      <c r="AVK60" s="38"/>
      <c r="AVL60" s="38"/>
      <c r="AVM60" s="38"/>
      <c r="AVN60" s="38"/>
      <c r="AVO60" s="38"/>
      <c r="AVP60" s="38"/>
      <c r="AVQ60" s="38"/>
      <c r="AVR60" s="38"/>
      <c r="AVS60" s="38"/>
      <c r="AVT60" s="38"/>
      <c r="AVU60" s="38"/>
      <c r="AVV60" s="38"/>
      <c r="AVW60" s="38"/>
      <c r="AVX60" s="38"/>
      <c r="AVY60" s="38"/>
      <c r="AVZ60" s="38"/>
      <c r="AWA60" s="38"/>
      <c r="AWB60" s="38"/>
      <c r="AWC60" s="38"/>
      <c r="AWD60" s="38"/>
      <c r="AWE60" s="38"/>
      <c r="AWF60" s="38"/>
      <c r="AWG60" s="38"/>
      <c r="AWH60" s="38"/>
      <c r="AWI60" s="38"/>
      <c r="AWJ60" s="38"/>
      <c r="AWK60" s="38"/>
      <c r="AWL60" s="38"/>
      <c r="AWM60" s="38"/>
      <c r="AWN60" s="38"/>
      <c r="AWO60" s="38"/>
      <c r="AWP60" s="38"/>
      <c r="AWQ60" s="38"/>
      <c r="AWR60" s="38"/>
      <c r="AWS60" s="38"/>
      <c r="AWT60" s="38"/>
      <c r="AWU60" s="38"/>
      <c r="AWV60" s="38"/>
      <c r="AWW60" s="38"/>
      <c r="AWX60" s="38"/>
      <c r="AWY60" s="38"/>
      <c r="AWZ60" s="38"/>
      <c r="AXA60" s="38"/>
      <c r="AXB60" s="38"/>
      <c r="AXC60" s="38"/>
      <c r="AXD60" s="38"/>
      <c r="AXE60" s="38"/>
      <c r="AXF60" s="38"/>
      <c r="AXG60" s="38"/>
      <c r="AXH60" s="38"/>
      <c r="AXI60" s="38"/>
      <c r="AXJ60" s="38"/>
      <c r="AXK60" s="38"/>
      <c r="AXL60" s="38"/>
      <c r="AXM60" s="38"/>
      <c r="AXN60" s="38"/>
      <c r="AXO60" s="38"/>
      <c r="AXP60" s="38"/>
      <c r="AXQ60" s="38"/>
      <c r="AXR60" s="38"/>
      <c r="AXS60" s="38"/>
      <c r="AXT60" s="38"/>
      <c r="AXU60" s="38"/>
      <c r="AXV60" s="38"/>
      <c r="AXW60" s="38"/>
      <c r="AXX60" s="38"/>
      <c r="AXY60" s="38"/>
      <c r="AXZ60" s="38"/>
      <c r="AYA60" s="38"/>
      <c r="AYB60" s="38"/>
      <c r="AYC60" s="38"/>
      <c r="AYD60" s="38"/>
      <c r="AYE60" s="38"/>
      <c r="AYF60" s="38"/>
      <c r="AYG60" s="38"/>
      <c r="AYH60" s="38"/>
      <c r="AYI60" s="38"/>
      <c r="AYJ60" s="38"/>
      <c r="AYK60" s="38"/>
      <c r="AYL60" s="38"/>
      <c r="AYM60" s="38"/>
      <c r="AYN60" s="38"/>
      <c r="AYO60" s="38"/>
      <c r="AYP60" s="38"/>
      <c r="AYQ60" s="38"/>
      <c r="AYR60" s="38"/>
      <c r="AYS60" s="38"/>
      <c r="AYT60" s="38"/>
      <c r="AYU60" s="38"/>
      <c r="AYV60" s="38"/>
      <c r="AYW60" s="38"/>
      <c r="AYX60" s="38"/>
      <c r="AYY60" s="38"/>
      <c r="AYZ60" s="38"/>
      <c r="AZA60" s="38"/>
      <c r="AZB60" s="38"/>
      <c r="AZC60" s="38"/>
      <c r="AZD60" s="38"/>
      <c r="AZE60" s="38"/>
      <c r="AZF60" s="38"/>
      <c r="AZG60" s="38"/>
      <c r="AZH60" s="38"/>
      <c r="AZI60" s="38"/>
      <c r="AZJ60" s="38"/>
      <c r="AZK60" s="38"/>
      <c r="AZL60" s="38"/>
      <c r="AZM60" s="38"/>
      <c r="AZN60" s="38"/>
      <c r="AZO60" s="38"/>
      <c r="AZP60" s="38"/>
      <c r="AZQ60" s="38"/>
      <c r="AZR60" s="38"/>
      <c r="AZS60" s="38"/>
      <c r="AZT60" s="38"/>
      <c r="AZU60" s="38"/>
      <c r="AZV60" s="38"/>
      <c r="AZW60" s="38"/>
      <c r="AZX60" s="38"/>
      <c r="AZY60" s="38"/>
      <c r="AZZ60" s="38"/>
      <c r="BAA60" s="38"/>
      <c r="BAB60" s="38"/>
      <c r="BAC60" s="38"/>
      <c r="BAD60" s="38"/>
      <c r="BAE60" s="38"/>
      <c r="BAF60" s="38"/>
      <c r="BAG60" s="38"/>
      <c r="BAH60" s="38"/>
      <c r="BAI60" s="38"/>
      <c r="BAJ60" s="38"/>
      <c r="BAK60" s="38"/>
      <c r="BAL60" s="38"/>
      <c r="BAM60" s="38"/>
      <c r="BAN60" s="38"/>
      <c r="BAO60" s="38"/>
      <c r="BAP60" s="38"/>
      <c r="BAQ60" s="38"/>
      <c r="BAR60" s="38"/>
      <c r="BAS60" s="38"/>
      <c r="BAT60" s="38"/>
      <c r="BAU60" s="38"/>
      <c r="BAV60" s="38"/>
      <c r="BAW60" s="38"/>
      <c r="BAX60" s="38"/>
      <c r="BAY60" s="38"/>
      <c r="BAZ60" s="38"/>
      <c r="BBA60" s="38"/>
      <c r="BBB60" s="38"/>
      <c r="BBC60" s="38"/>
      <c r="BBD60" s="38"/>
      <c r="BBE60" s="38"/>
      <c r="BBF60" s="38"/>
      <c r="BBG60" s="38"/>
      <c r="BBH60" s="38"/>
      <c r="BBI60" s="38"/>
      <c r="BBJ60" s="38"/>
      <c r="BBK60" s="38"/>
      <c r="BBL60" s="38"/>
      <c r="BBM60" s="38"/>
      <c r="BBN60" s="38"/>
      <c r="BBO60" s="38"/>
      <c r="BBP60" s="38"/>
      <c r="BBQ60" s="38"/>
      <c r="BBR60" s="38"/>
      <c r="BBS60" s="38"/>
      <c r="BBT60" s="38"/>
      <c r="BBU60" s="38"/>
      <c r="BBV60" s="38"/>
      <c r="BBW60" s="38"/>
      <c r="BBX60" s="38"/>
      <c r="BBY60" s="38"/>
      <c r="BBZ60" s="38"/>
      <c r="BCA60" s="38"/>
      <c r="BCB60" s="38"/>
      <c r="BCC60" s="38"/>
      <c r="BCD60" s="38"/>
      <c r="BCE60" s="38"/>
      <c r="BCF60" s="38"/>
      <c r="BCG60" s="38"/>
      <c r="BCH60" s="38"/>
      <c r="BCI60" s="38"/>
      <c r="BCJ60" s="38"/>
      <c r="BCK60" s="38"/>
      <c r="BCL60" s="38"/>
      <c r="BCM60" s="38"/>
      <c r="BCN60" s="38"/>
      <c r="BCO60" s="38"/>
      <c r="BCP60" s="38"/>
      <c r="BCQ60" s="38"/>
      <c r="BCR60" s="38"/>
      <c r="BCS60" s="38"/>
      <c r="BCT60" s="38"/>
      <c r="BCU60" s="38"/>
      <c r="BCV60" s="38"/>
      <c r="BCW60" s="38"/>
      <c r="BCX60" s="38"/>
      <c r="BCY60" s="38"/>
      <c r="BCZ60" s="38"/>
      <c r="BDA60" s="38"/>
      <c r="BDB60" s="38"/>
      <c r="BDC60" s="38"/>
      <c r="BDD60" s="38"/>
      <c r="BDE60" s="38"/>
      <c r="BDF60" s="38"/>
      <c r="BDG60" s="38"/>
      <c r="BDH60" s="38"/>
      <c r="BDI60" s="38"/>
      <c r="BDJ60" s="38"/>
      <c r="BDK60" s="38"/>
      <c r="BDL60" s="38"/>
      <c r="BDM60" s="38"/>
      <c r="BDN60" s="38"/>
      <c r="BDO60" s="38"/>
      <c r="BDP60" s="38"/>
      <c r="BDQ60" s="38"/>
      <c r="BDR60" s="38"/>
      <c r="BDS60" s="38"/>
      <c r="BDT60" s="38"/>
      <c r="BDU60" s="38"/>
      <c r="BDV60" s="38"/>
      <c r="BDW60" s="38"/>
      <c r="BDX60" s="38"/>
      <c r="BDY60" s="38"/>
      <c r="BDZ60" s="38"/>
      <c r="BEA60" s="38"/>
      <c r="BEB60" s="38"/>
      <c r="BEC60" s="38"/>
      <c r="BED60" s="38"/>
      <c r="BEE60" s="38"/>
      <c r="BEF60" s="38"/>
      <c r="BEG60" s="38"/>
      <c r="BEH60" s="38"/>
      <c r="BEI60" s="38"/>
      <c r="BEJ60" s="38"/>
      <c r="BEK60" s="38"/>
      <c r="BEL60" s="38"/>
      <c r="BEM60" s="38"/>
      <c r="BEN60" s="38"/>
      <c r="BEO60" s="38"/>
      <c r="BEP60" s="38"/>
      <c r="BEQ60" s="38"/>
      <c r="BER60" s="38"/>
      <c r="BES60" s="38"/>
      <c r="BET60" s="38"/>
      <c r="BEU60" s="38"/>
      <c r="BEV60" s="38"/>
      <c r="BEW60" s="38"/>
      <c r="BEX60" s="38"/>
      <c r="BEY60" s="38"/>
      <c r="BEZ60" s="38"/>
      <c r="BFA60" s="38"/>
      <c r="BFB60" s="38"/>
      <c r="BFC60" s="38"/>
      <c r="BFD60" s="38"/>
      <c r="BFE60" s="38"/>
      <c r="BFF60" s="38"/>
      <c r="BFG60" s="38"/>
      <c r="BFH60" s="38"/>
      <c r="BFI60" s="38"/>
      <c r="BFJ60" s="38"/>
      <c r="BFK60" s="38"/>
      <c r="BFL60" s="38"/>
      <c r="BFM60" s="38"/>
      <c r="BFN60" s="38"/>
      <c r="BFO60" s="38"/>
      <c r="BFP60" s="38"/>
      <c r="BFQ60" s="38"/>
      <c r="BFR60" s="38"/>
      <c r="BFS60" s="38"/>
      <c r="BFT60" s="38"/>
      <c r="BFU60" s="38"/>
      <c r="BFV60" s="38"/>
      <c r="BFW60" s="38"/>
      <c r="BFX60" s="38"/>
      <c r="BFY60" s="38"/>
      <c r="BFZ60" s="38"/>
      <c r="BGA60" s="38"/>
      <c r="BGB60" s="38"/>
      <c r="BGC60" s="38"/>
      <c r="BGD60" s="38"/>
      <c r="BGE60" s="38"/>
      <c r="BGF60" s="38"/>
      <c r="BGG60" s="38"/>
      <c r="BGH60" s="38"/>
      <c r="BGI60" s="38"/>
      <c r="BGJ60" s="38"/>
      <c r="BGK60" s="38"/>
      <c r="BGL60" s="38"/>
      <c r="BGM60" s="38"/>
      <c r="BGN60" s="38"/>
      <c r="BGO60" s="38"/>
      <c r="BGP60" s="38"/>
      <c r="BGQ60" s="38"/>
      <c r="BGR60" s="38"/>
      <c r="BGS60" s="38"/>
      <c r="BGT60" s="38"/>
      <c r="BGU60" s="38"/>
      <c r="BGV60" s="38"/>
      <c r="BGW60" s="38"/>
      <c r="BGX60" s="38"/>
      <c r="BGY60" s="38"/>
      <c r="BGZ60" s="38"/>
      <c r="BHA60" s="38"/>
      <c r="BHB60" s="38"/>
      <c r="BHC60" s="38"/>
      <c r="BHD60" s="38"/>
      <c r="BHE60" s="38"/>
      <c r="BHF60" s="38"/>
      <c r="BHG60" s="38"/>
      <c r="BHH60" s="38"/>
      <c r="BHI60" s="38"/>
      <c r="BHJ60" s="38"/>
      <c r="BHK60" s="38"/>
      <c r="BHL60" s="38"/>
      <c r="BHM60" s="38"/>
      <c r="BHN60" s="38"/>
      <c r="BHO60" s="38"/>
      <c r="BHP60" s="38"/>
      <c r="BHQ60" s="38"/>
      <c r="BHR60" s="38"/>
      <c r="BHS60" s="38"/>
      <c r="BHT60" s="38"/>
      <c r="BHU60" s="38"/>
      <c r="BHV60" s="38"/>
      <c r="BHW60" s="38"/>
      <c r="BHX60" s="38"/>
      <c r="BHY60" s="38"/>
      <c r="BHZ60" s="38"/>
      <c r="BIA60" s="38"/>
      <c r="BIB60" s="38"/>
      <c r="BIC60" s="38"/>
      <c r="BID60" s="38"/>
      <c r="BIE60" s="38"/>
      <c r="BIF60" s="38"/>
      <c r="BIG60" s="38"/>
      <c r="BIH60" s="38"/>
      <c r="BII60" s="38"/>
      <c r="BIJ60" s="38"/>
      <c r="BIK60" s="38"/>
      <c r="BIL60" s="38"/>
      <c r="BIM60" s="38"/>
      <c r="BIN60" s="38"/>
      <c r="BIO60" s="38"/>
      <c r="BIP60" s="38"/>
      <c r="BIQ60" s="38"/>
      <c r="BIR60" s="38"/>
      <c r="BIS60" s="38"/>
      <c r="BIT60" s="38"/>
      <c r="BIU60" s="38"/>
      <c r="BIV60" s="38"/>
      <c r="BIW60" s="38"/>
      <c r="BIX60" s="38"/>
      <c r="BIY60" s="38"/>
      <c r="BIZ60" s="38"/>
      <c r="BJA60" s="38"/>
      <c r="BJB60" s="38"/>
      <c r="BJC60" s="38"/>
      <c r="BJD60" s="38"/>
      <c r="BJE60" s="38"/>
      <c r="BJF60" s="38"/>
      <c r="BJG60" s="38"/>
      <c r="BJH60" s="38"/>
      <c r="BJI60" s="38"/>
      <c r="BJJ60" s="38"/>
      <c r="BJK60" s="38"/>
      <c r="BJL60" s="38"/>
      <c r="BJM60" s="38"/>
      <c r="BJN60" s="38"/>
      <c r="BJO60" s="38"/>
      <c r="BJP60" s="38"/>
      <c r="BJQ60" s="38"/>
      <c r="BJR60" s="38"/>
      <c r="BJS60" s="38"/>
      <c r="BJT60" s="38"/>
      <c r="BJU60" s="38"/>
      <c r="BJV60" s="38"/>
      <c r="BJW60" s="38"/>
      <c r="BJX60" s="38"/>
      <c r="BJY60" s="38"/>
      <c r="BJZ60" s="38"/>
      <c r="BKA60" s="38"/>
      <c r="BKB60" s="38"/>
      <c r="BKC60" s="38"/>
      <c r="BKD60" s="38"/>
      <c r="BKE60" s="38"/>
      <c r="BKF60" s="38"/>
      <c r="BKG60" s="38"/>
      <c r="BKH60" s="38"/>
      <c r="BKI60" s="38"/>
      <c r="BKJ60" s="38"/>
      <c r="BKK60" s="38"/>
      <c r="BKL60" s="38"/>
      <c r="BKM60" s="38"/>
      <c r="BKN60" s="38"/>
      <c r="BKO60" s="38"/>
      <c r="BKP60" s="38"/>
      <c r="BKQ60" s="38"/>
      <c r="BKR60" s="38"/>
      <c r="BKS60" s="38"/>
      <c r="BKT60" s="38"/>
      <c r="BKU60" s="38"/>
      <c r="BKV60" s="38"/>
      <c r="BKW60" s="38"/>
      <c r="BKX60" s="38"/>
      <c r="BKY60" s="38"/>
      <c r="BKZ60" s="38"/>
      <c r="BLA60" s="38"/>
      <c r="BLB60" s="38"/>
      <c r="BLC60" s="38"/>
      <c r="BLD60" s="38"/>
      <c r="BLE60" s="38"/>
      <c r="BLF60" s="38"/>
      <c r="BLG60" s="38"/>
      <c r="BLH60" s="38"/>
      <c r="BLI60" s="38"/>
      <c r="BLJ60" s="38"/>
      <c r="BLK60" s="38"/>
      <c r="BLL60" s="38"/>
      <c r="BLM60" s="38"/>
      <c r="BLN60" s="38"/>
      <c r="BLO60" s="38"/>
      <c r="BLP60" s="38"/>
      <c r="BLQ60" s="38"/>
      <c r="BLR60" s="38"/>
      <c r="BLS60" s="38"/>
      <c r="BLT60" s="38"/>
      <c r="BLU60" s="38"/>
      <c r="BLV60" s="38"/>
      <c r="BLW60" s="38"/>
      <c r="BLX60" s="38"/>
      <c r="BLY60" s="38"/>
      <c r="BLZ60" s="38"/>
      <c r="BMA60" s="38"/>
      <c r="BMB60" s="38"/>
      <c r="BMC60" s="38"/>
      <c r="BMD60" s="38"/>
      <c r="BME60" s="38"/>
      <c r="BMF60" s="38"/>
      <c r="BMG60" s="38"/>
      <c r="BMH60" s="38"/>
      <c r="BMI60" s="38"/>
      <c r="BMJ60" s="38"/>
      <c r="BMK60" s="38"/>
      <c r="BML60" s="38"/>
      <c r="BMM60" s="38"/>
      <c r="BMN60" s="38"/>
      <c r="BMO60" s="38"/>
      <c r="BMP60" s="38"/>
      <c r="BMQ60" s="38"/>
      <c r="BMR60" s="38"/>
      <c r="BMS60" s="38"/>
      <c r="BMT60" s="38"/>
      <c r="BMU60" s="38"/>
      <c r="BMV60" s="38"/>
      <c r="BMW60" s="38"/>
      <c r="BMX60" s="38"/>
      <c r="BMY60" s="38"/>
      <c r="BMZ60" s="38"/>
      <c r="BNA60" s="38"/>
      <c r="BNB60" s="38"/>
      <c r="BNC60" s="38"/>
      <c r="BND60" s="38"/>
      <c r="BNE60" s="38"/>
      <c r="BNF60" s="38"/>
      <c r="BNG60" s="38"/>
      <c r="BNH60" s="38"/>
      <c r="BNI60" s="38"/>
      <c r="BNJ60" s="38"/>
      <c r="BNK60" s="38"/>
      <c r="BNL60" s="38"/>
      <c r="BNM60" s="38"/>
      <c r="BNN60" s="38"/>
      <c r="BNO60" s="38"/>
      <c r="BNP60" s="38"/>
      <c r="BNQ60" s="38"/>
      <c r="BNR60" s="38"/>
      <c r="BNS60" s="38"/>
      <c r="BNT60" s="38"/>
      <c r="BNU60" s="38"/>
      <c r="BNV60" s="38"/>
      <c r="BNW60" s="38"/>
      <c r="BNX60" s="38"/>
      <c r="BNY60" s="38"/>
      <c r="BNZ60" s="38"/>
      <c r="BOA60" s="38"/>
      <c r="BOB60" s="38"/>
      <c r="BOC60" s="38"/>
      <c r="BOD60" s="38"/>
      <c r="BOE60" s="38"/>
      <c r="BOF60" s="38"/>
      <c r="BOG60" s="38"/>
      <c r="BOH60" s="38"/>
      <c r="BOI60" s="38"/>
      <c r="BOJ60" s="38"/>
      <c r="BOK60" s="38"/>
      <c r="BOL60" s="38"/>
      <c r="BOM60" s="38"/>
      <c r="BON60" s="38"/>
      <c r="BOO60" s="38"/>
      <c r="BOP60" s="38"/>
      <c r="BOQ60" s="38"/>
      <c r="BOR60" s="38"/>
      <c r="BOS60" s="38"/>
      <c r="BOT60" s="38"/>
      <c r="BOU60" s="38"/>
      <c r="BOV60" s="38"/>
      <c r="BOW60" s="38"/>
      <c r="BOX60" s="38"/>
      <c r="BOY60" s="38"/>
      <c r="BOZ60" s="38"/>
      <c r="BPA60" s="38"/>
      <c r="BPB60" s="38"/>
      <c r="BPC60" s="38"/>
      <c r="BPD60" s="38"/>
      <c r="BPE60" s="38"/>
      <c r="BPF60" s="38"/>
      <c r="BPG60" s="38"/>
      <c r="BPH60" s="38"/>
      <c r="BPI60" s="38"/>
      <c r="BPJ60" s="38"/>
      <c r="BPK60" s="38"/>
      <c r="BPL60" s="38"/>
      <c r="BPM60" s="38"/>
      <c r="BPN60" s="38"/>
      <c r="BPO60" s="38"/>
      <c r="BPP60" s="38"/>
      <c r="BPQ60" s="38"/>
      <c r="BPR60" s="38"/>
      <c r="BPS60" s="38"/>
      <c r="BPT60" s="38"/>
      <c r="BPU60" s="38"/>
      <c r="BPV60" s="38"/>
      <c r="BPW60" s="38"/>
      <c r="BPX60" s="38"/>
      <c r="BPY60" s="38"/>
      <c r="BPZ60" s="38"/>
      <c r="BQA60" s="38"/>
      <c r="BQB60" s="38"/>
      <c r="BQC60" s="38"/>
      <c r="BQD60" s="38"/>
      <c r="BQE60" s="38"/>
      <c r="BQF60" s="38"/>
      <c r="BQG60" s="38"/>
      <c r="BQH60" s="38"/>
      <c r="BQI60" s="38"/>
      <c r="BQJ60" s="38"/>
      <c r="BQK60" s="38"/>
      <c r="BQL60" s="38"/>
      <c r="BQM60" s="38"/>
      <c r="BQN60" s="38"/>
      <c r="BQO60" s="38"/>
      <c r="BQP60" s="38"/>
      <c r="BQQ60" s="38"/>
      <c r="BQR60" s="38"/>
      <c r="BQS60" s="38"/>
      <c r="BQT60" s="38"/>
      <c r="BQU60" s="38"/>
      <c r="BQV60" s="38"/>
      <c r="BQW60" s="38"/>
      <c r="BQX60" s="38"/>
      <c r="BQY60" s="38"/>
      <c r="BQZ60" s="38"/>
      <c r="BRA60" s="38"/>
      <c r="BRB60" s="38"/>
      <c r="BRC60" s="38"/>
      <c r="BRD60" s="38"/>
      <c r="BRE60" s="38"/>
      <c r="BRF60" s="38"/>
      <c r="BRG60" s="38"/>
      <c r="BRH60" s="38"/>
      <c r="BRI60" s="38"/>
      <c r="BRJ60" s="38"/>
      <c r="BRK60" s="38"/>
      <c r="BRL60" s="38"/>
      <c r="BRM60" s="38"/>
      <c r="BRN60" s="38"/>
      <c r="BRO60" s="38"/>
      <c r="BRP60" s="38"/>
      <c r="BRQ60" s="38"/>
      <c r="BRR60" s="38"/>
      <c r="BRS60" s="38"/>
      <c r="BRT60" s="38"/>
      <c r="BRU60" s="38"/>
      <c r="BRV60" s="38"/>
      <c r="BRW60" s="38"/>
      <c r="BRX60" s="38"/>
      <c r="BRY60" s="38"/>
      <c r="BRZ60" s="38"/>
      <c r="BSA60" s="38"/>
      <c r="BSB60" s="38"/>
      <c r="BSC60" s="38"/>
      <c r="BSD60" s="38"/>
      <c r="BSE60" s="38"/>
      <c r="BSF60" s="38"/>
      <c r="BSG60" s="38"/>
      <c r="BSH60" s="38"/>
      <c r="BSI60" s="38"/>
      <c r="BSJ60" s="38"/>
      <c r="BSK60" s="38"/>
      <c r="BSL60" s="38"/>
      <c r="BSM60" s="38"/>
      <c r="BSN60" s="38"/>
      <c r="BSO60" s="38"/>
      <c r="BSP60" s="38"/>
      <c r="BSQ60" s="38"/>
      <c r="BSR60" s="38"/>
      <c r="BSS60" s="38"/>
      <c r="BST60" s="38"/>
      <c r="BSU60" s="38"/>
      <c r="BSV60" s="38"/>
      <c r="BSW60" s="38"/>
      <c r="BSX60" s="38"/>
      <c r="BSY60" s="38"/>
      <c r="BSZ60" s="38"/>
      <c r="BTA60" s="38"/>
      <c r="BTB60" s="38"/>
      <c r="BTC60" s="38"/>
      <c r="BTD60" s="38"/>
      <c r="BTE60" s="38"/>
      <c r="BTF60" s="38"/>
      <c r="BTG60" s="38"/>
      <c r="BTH60" s="38"/>
      <c r="BTI60" s="38"/>
      <c r="BTJ60" s="38"/>
      <c r="BTK60" s="38"/>
      <c r="BTL60" s="38"/>
      <c r="BTM60" s="38"/>
      <c r="BTN60" s="38"/>
      <c r="BTO60" s="38"/>
      <c r="BTP60" s="38"/>
      <c r="BTQ60" s="38"/>
      <c r="BTR60" s="38"/>
      <c r="BTS60" s="38"/>
      <c r="BTT60" s="38"/>
      <c r="BTU60" s="38"/>
      <c r="BTV60" s="38"/>
      <c r="BTW60" s="38"/>
      <c r="BTX60" s="38"/>
      <c r="BTY60" s="38"/>
      <c r="BTZ60" s="38"/>
      <c r="BUA60" s="38"/>
      <c r="BUB60" s="38"/>
      <c r="BUC60" s="38"/>
      <c r="BUD60" s="38"/>
      <c r="BUE60" s="38"/>
      <c r="BUF60" s="38"/>
      <c r="BUG60" s="38"/>
      <c r="BUH60" s="38"/>
      <c r="BUI60" s="38"/>
      <c r="BUJ60" s="38"/>
      <c r="BUK60" s="38"/>
      <c r="BUL60" s="38"/>
      <c r="BUM60" s="38"/>
      <c r="BUN60" s="38"/>
      <c r="BUO60" s="38"/>
      <c r="BUP60" s="38"/>
      <c r="BUQ60" s="38"/>
      <c r="BUR60" s="38"/>
      <c r="BUS60" s="38"/>
      <c r="BUT60" s="38"/>
      <c r="BUU60" s="38"/>
      <c r="BUV60" s="38"/>
      <c r="BUW60" s="38"/>
      <c r="BUX60" s="38"/>
      <c r="BUY60" s="38"/>
      <c r="BUZ60" s="38"/>
      <c r="BVA60" s="38"/>
      <c r="BVB60" s="38"/>
      <c r="BVC60" s="38"/>
      <c r="BVD60" s="38"/>
      <c r="BVE60" s="38"/>
      <c r="BVF60" s="38"/>
      <c r="BVG60" s="38"/>
      <c r="BVH60" s="38"/>
      <c r="BVI60" s="38"/>
      <c r="BVJ60" s="38"/>
      <c r="BVK60" s="38"/>
      <c r="BVL60" s="38"/>
      <c r="BVM60" s="38"/>
      <c r="BVN60" s="38"/>
      <c r="BVO60" s="38"/>
      <c r="BVP60" s="38"/>
      <c r="BVQ60" s="38"/>
      <c r="BVR60" s="38"/>
      <c r="BVS60" s="38"/>
      <c r="BVT60" s="38"/>
      <c r="BVU60" s="38"/>
      <c r="BVV60" s="38"/>
      <c r="BVW60" s="38"/>
      <c r="BVX60" s="38"/>
      <c r="BVY60" s="38"/>
      <c r="BVZ60" s="38"/>
      <c r="BWA60" s="38"/>
      <c r="BWB60" s="38"/>
      <c r="BWC60" s="38"/>
      <c r="BWD60" s="38"/>
      <c r="BWE60" s="38"/>
      <c r="BWF60" s="38"/>
      <c r="BWG60" s="38"/>
      <c r="BWH60" s="38"/>
      <c r="BWI60" s="38"/>
      <c r="BWJ60" s="38"/>
      <c r="BWK60" s="38"/>
      <c r="BWL60" s="38"/>
      <c r="BWM60" s="38"/>
      <c r="BWN60" s="38"/>
      <c r="BWO60" s="38"/>
      <c r="BWP60" s="38"/>
      <c r="BWQ60" s="38"/>
      <c r="BWR60" s="38"/>
      <c r="BWS60" s="38"/>
      <c r="BWT60" s="38"/>
      <c r="BWU60" s="38"/>
      <c r="BWV60" s="38"/>
      <c r="BWW60" s="38"/>
      <c r="BWX60" s="38"/>
      <c r="BWY60" s="38"/>
      <c r="BWZ60" s="38"/>
      <c r="BXA60" s="38"/>
      <c r="BXB60" s="38"/>
      <c r="BXC60" s="38"/>
      <c r="BXD60" s="38"/>
      <c r="BXE60" s="38"/>
      <c r="BXF60" s="38"/>
      <c r="BXG60" s="38"/>
      <c r="BXH60" s="38"/>
      <c r="BXI60" s="38"/>
      <c r="BXJ60" s="38"/>
      <c r="BXK60" s="38"/>
      <c r="BXL60" s="38"/>
      <c r="BXM60" s="38"/>
      <c r="BXN60" s="38"/>
      <c r="BXO60" s="38"/>
      <c r="BXP60" s="38"/>
      <c r="BXQ60" s="38"/>
      <c r="BXR60" s="38"/>
      <c r="BXS60" s="38"/>
      <c r="BXT60" s="38"/>
      <c r="BXU60" s="38"/>
      <c r="BXV60" s="38"/>
      <c r="BXW60" s="38"/>
      <c r="BXX60" s="38"/>
      <c r="BXY60" s="38"/>
      <c r="BXZ60" s="38"/>
      <c r="BYA60" s="38"/>
      <c r="BYB60" s="38"/>
      <c r="BYC60" s="38"/>
      <c r="BYD60" s="38"/>
      <c r="BYE60" s="38"/>
      <c r="BYF60" s="38"/>
      <c r="BYG60" s="38"/>
      <c r="BYH60" s="38"/>
      <c r="BYI60" s="38"/>
      <c r="BYJ60" s="38"/>
      <c r="BYK60" s="38"/>
      <c r="BYL60" s="38"/>
      <c r="BYM60" s="38"/>
      <c r="BYN60" s="38"/>
      <c r="BYO60" s="38"/>
      <c r="BYP60" s="38"/>
      <c r="BYQ60" s="38"/>
      <c r="BYR60" s="38"/>
      <c r="BYS60" s="38"/>
      <c r="BYT60" s="38"/>
      <c r="BYU60" s="38"/>
      <c r="BYV60" s="38"/>
      <c r="BYW60" s="38"/>
      <c r="BYX60" s="38"/>
      <c r="BYY60" s="38"/>
      <c r="BYZ60" s="38"/>
      <c r="BZA60" s="38"/>
      <c r="BZB60" s="38"/>
      <c r="BZC60" s="38"/>
      <c r="BZD60" s="38"/>
      <c r="BZE60" s="38"/>
      <c r="BZF60" s="38"/>
      <c r="BZG60" s="38"/>
      <c r="BZH60" s="38"/>
      <c r="BZI60" s="38"/>
      <c r="BZJ60" s="38"/>
      <c r="BZK60" s="38"/>
      <c r="BZL60" s="38"/>
      <c r="BZM60" s="38"/>
      <c r="BZN60" s="38"/>
      <c r="BZO60" s="38"/>
      <c r="BZP60" s="38"/>
      <c r="BZQ60" s="38"/>
      <c r="BZR60" s="38"/>
      <c r="BZS60" s="38"/>
      <c r="BZT60" s="38"/>
      <c r="BZU60" s="38"/>
      <c r="BZV60" s="38"/>
      <c r="BZW60" s="38"/>
      <c r="BZX60" s="38"/>
      <c r="BZY60" s="38"/>
      <c r="BZZ60" s="38"/>
      <c r="CAA60" s="38"/>
      <c r="CAB60" s="38"/>
      <c r="CAC60" s="38"/>
      <c r="CAD60" s="38"/>
      <c r="CAE60" s="38"/>
      <c r="CAF60" s="38"/>
      <c r="CAG60" s="38"/>
      <c r="CAH60" s="38"/>
      <c r="CAI60" s="38"/>
      <c r="CAJ60" s="38"/>
      <c r="CAK60" s="38"/>
      <c r="CAL60" s="38"/>
      <c r="CAM60" s="38"/>
      <c r="CAN60" s="38"/>
      <c r="CAO60" s="38"/>
      <c r="CAP60" s="38"/>
      <c r="CAQ60" s="38"/>
      <c r="CAR60" s="38"/>
      <c r="CAS60" s="38"/>
      <c r="CAT60" s="38"/>
      <c r="CAU60" s="38"/>
      <c r="CAV60" s="38"/>
      <c r="CAW60" s="38"/>
      <c r="CAX60" s="38"/>
      <c r="CAY60" s="38"/>
      <c r="CAZ60" s="38"/>
      <c r="CBA60" s="38"/>
      <c r="CBB60" s="38"/>
      <c r="CBC60" s="38"/>
      <c r="CBD60" s="38"/>
      <c r="CBE60" s="38"/>
      <c r="CBF60" s="38"/>
      <c r="CBG60" s="38"/>
      <c r="CBH60" s="38"/>
      <c r="CBI60" s="38"/>
      <c r="CBJ60" s="38"/>
      <c r="CBK60" s="38"/>
      <c r="CBL60" s="38"/>
      <c r="CBM60" s="38"/>
      <c r="CBN60" s="38"/>
      <c r="CBO60" s="38"/>
      <c r="CBP60" s="38"/>
      <c r="CBQ60" s="38"/>
      <c r="CBR60" s="38"/>
      <c r="CBS60" s="38"/>
      <c r="CBT60" s="38"/>
      <c r="CBU60" s="38"/>
      <c r="CBV60" s="38"/>
      <c r="CBW60" s="38"/>
      <c r="CBX60" s="38"/>
      <c r="CBY60" s="38"/>
      <c r="CBZ60" s="38"/>
      <c r="CCA60" s="38"/>
      <c r="CCB60" s="38"/>
      <c r="CCC60" s="38"/>
      <c r="CCD60" s="38"/>
      <c r="CCE60" s="38"/>
      <c r="CCF60" s="38"/>
      <c r="CCG60" s="38"/>
      <c r="CCH60" s="38"/>
      <c r="CCI60" s="38"/>
      <c r="CCJ60" s="38"/>
      <c r="CCK60" s="38"/>
      <c r="CCL60" s="38"/>
      <c r="CCM60" s="38"/>
      <c r="CCN60" s="38"/>
      <c r="CCO60" s="38"/>
      <c r="CCP60" s="38"/>
      <c r="CCQ60" s="38"/>
      <c r="CCR60" s="38"/>
      <c r="CCS60" s="38"/>
      <c r="CCT60" s="38"/>
      <c r="CCU60" s="38"/>
      <c r="CCV60" s="38"/>
      <c r="CCW60" s="38"/>
      <c r="CCX60" s="38"/>
      <c r="CCY60" s="38"/>
      <c r="CCZ60" s="38"/>
      <c r="CDA60" s="38"/>
      <c r="CDB60" s="38"/>
      <c r="CDC60" s="38"/>
      <c r="CDD60" s="38"/>
      <c r="CDE60" s="38"/>
      <c r="CDF60" s="38"/>
      <c r="CDG60" s="38"/>
      <c r="CDH60" s="38"/>
      <c r="CDI60" s="38"/>
      <c r="CDJ60" s="38"/>
      <c r="CDK60" s="38"/>
      <c r="CDL60" s="38"/>
      <c r="CDM60" s="38"/>
      <c r="CDN60" s="38"/>
      <c r="CDO60" s="38"/>
      <c r="CDP60" s="38"/>
      <c r="CDQ60" s="38"/>
      <c r="CDR60" s="38"/>
      <c r="CDS60" s="38"/>
      <c r="CDT60" s="38"/>
      <c r="CDU60" s="38"/>
      <c r="CDV60" s="38"/>
      <c r="CDW60" s="38"/>
      <c r="CDX60" s="38"/>
      <c r="CDY60" s="38"/>
      <c r="CDZ60" s="38"/>
      <c r="CEA60" s="38"/>
      <c r="CEB60" s="38"/>
      <c r="CEC60" s="38"/>
      <c r="CED60" s="38"/>
      <c r="CEE60" s="38"/>
      <c r="CEF60" s="38"/>
      <c r="CEG60" s="38"/>
      <c r="CEH60" s="38"/>
      <c r="CEI60" s="38"/>
      <c r="CEJ60" s="38"/>
      <c r="CEK60" s="38"/>
      <c r="CEL60" s="38"/>
      <c r="CEM60" s="38"/>
      <c r="CEN60" s="38"/>
      <c r="CEO60" s="38"/>
      <c r="CEP60" s="38"/>
      <c r="CEQ60" s="38"/>
      <c r="CER60" s="38"/>
      <c r="CES60" s="38"/>
      <c r="CET60" s="38"/>
      <c r="CEU60" s="38"/>
      <c r="CEV60" s="38"/>
      <c r="CEW60" s="38"/>
      <c r="CEX60" s="38"/>
      <c r="CEY60" s="38"/>
      <c r="CEZ60" s="38"/>
      <c r="CFA60" s="38"/>
      <c r="CFB60" s="38"/>
      <c r="CFC60" s="38"/>
      <c r="CFD60" s="38"/>
      <c r="CFE60" s="38"/>
      <c r="CFF60" s="38"/>
      <c r="CFG60" s="38"/>
      <c r="CFH60" s="38"/>
      <c r="CFI60" s="38"/>
      <c r="CFJ60" s="38"/>
      <c r="CFK60" s="38"/>
      <c r="CFL60" s="38"/>
      <c r="CFM60" s="38"/>
      <c r="CFN60" s="38"/>
      <c r="CFO60" s="38"/>
      <c r="CFP60" s="38"/>
      <c r="CFQ60" s="38"/>
      <c r="CFR60" s="38"/>
      <c r="CFS60" s="38"/>
      <c r="CFT60" s="38"/>
      <c r="CFU60" s="38"/>
      <c r="CFV60" s="38"/>
      <c r="CFW60" s="38"/>
      <c r="CFX60" s="38"/>
      <c r="CFY60" s="38"/>
      <c r="CFZ60" s="38"/>
      <c r="CGA60" s="38"/>
      <c r="CGB60" s="38"/>
      <c r="CGC60" s="38"/>
      <c r="CGD60" s="38"/>
      <c r="CGE60" s="38"/>
      <c r="CGF60" s="38"/>
      <c r="CGG60" s="38"/>
      <c r="CGH60" s="38"/>
      <c r="CGI60" s="38"/>
      <c r="CGJ60" s="38"/>
      <c r="CGK60" s="38"/>
      <c r="CGL60" s="38"/>
      <c r="CGM60" s="38"/>
      <c r="CGN60" s="38"/>
      <c r="CGO60" s="38"/>
      <c r="CGP60" s="38"/>
      <c r="CGQ60" s="38"/>
      <c r="CGR60" s="38"/>
      <c r="CGS60" s="38"/>
      <c r="CGT60" s="38"/>
      <c r="CGU60" s="38"/>
      <c r="CGV60" s="38"/>
      <c r="CGW60" s="38"/>
      <c r="CGX60" s="38"/>
      <c r="CGY60" s="38"/>
      <c r="CGZ60" s="38"/>
      <c r="CHA60" s="38"/>
      <c r="CHB60" s="38"/>
      <c r="CHC60" s="38"/>
      <c r="CHD60" s="38"/>
      <c r="CHE60" s="38"/>
      <c r="CHF60" s="38"/>
      <c r="CHG60" s="38"/>
      <c r="CHH60" s="38"/>
      <c r="CHI60" s="38"/>
      <c r="CHJ60" s="38"/>
      <c r="CHK60" s="38"/>
      <c r="CHL60" s="38"/>
      <c r="CHM60" s="38"/>
      <c r="CHN60" s="38"/>
      <c r="CHO60" s="38"/>
      <c r="CHP60" s="38"/>
      <c r="CHQ60" s="38"/>
      <c r="CHR60" s="38"/>
      <c r="CHS60" s="38"/>
      <c r="CHT60" s="38"/>
      <c r="CHU60" s="38"/>
      <c r="CHV60" s="38"/>
      <c r="CHW60" s="38"/>
      <c r="CHX60" s="38"/>
      <c r="CHY60" s="38"/>
      <c r="CHZ60" s="38"/>
      <c r="CIA60" s="38"/>
      <c r="CIB60" s="38"/>
      <c r="CIC60" s="38"/>
      <c r="CID60" s="38"/>
      <c r="CIE60" s="38"/>
      <c r="CIF60" s="38"/>
      <c r="CIG60" s="38"/>
      <c r="CIH60" s="38"/>
      <c r="CII60" s="38"/>
      <c r="CIJ60" s="38"/>
      <c r="CIK60" s="38"/>
      <c r="CIL60" s="38"/>
      <c r="CIM60" s="38"/>
      <c r="CIN60" s="38"/>
      <c r="CIO60" s="38"/>
      <c r="CIP60" s="38"/>
      <c r="CIQ60" s="38"/>
      <c r="CIR60" s="38"/>
      <c r="CIS60" s="38"/>
      <c r="CIT60" s="38"/>
      <c r="CIU60" s="38"/>
      <c r="CIV60" s="38"/>
      <c r="CIW60" s="38"/>
      <c r="CIX60" s="38"/>
      <c r="CIY60" s="38"/>
      <c r="CIZ60" s="38"/>
      <c r="CJA60" s="38"/>
      <c r="CJB60" s="38"/>
      <c r="CJC60" s="38"/>
      <c r="CJD60" s="38"/>
      <c r="CJE60" s="38"/>
      <c r="CJF60" s="38"/>
      <c r="CJG60" s="38"/>
      <c r="CJH60" s="38"/>
      <c r="CJI60" s="38"/>
      <c r="CJJ60" s="38"/>
      <c r="CJK60" s="38"/>
      <c r="CJL60" s="38"/>
      <c r="CJM60" s="38"/>
      <c r="CJN60" s="38"/>
      <c r="CJO60" s="38"/>
      <c r="CJP60" s="38"/>
      <c r="CJQ60" s="38"/>
      <c r="CJR60" s="38"/>
      <c r="CJS60" s="38"/>
      <c r="CJT60" s="38"/>
      <c r="CJU60" s="38"/>
      <c r="CJV60" s="38"/>
      <c r="CJW60" s="38"/>
      <c r="CJX60" s="38"/>
      <c r="CJY60" s="38"/>
      <c r="CJZ60" s="38"/>
      <c r="CKA60" s="38"/>
      <c r="CKB60" s="38"/>
      <c r="CKC60" s="38"/>
      <c r="CKD60" s="38"/>
      <c r="CKE60" s="38"/>
      <c r="CKF60" s="38"/>
      <c r="CKG60" s="38"/>
      <c r="CKH60" s="38"/>
      <c r="CKI60" s="38"/>
      <c r="CKJ60" s="38"/>
      <c r="CKK60" s="38"/>
      <c r="CKL60" s="38"/>
      <c r="CKM60" s="38"/>
      <c r="CKN60" s="38"/>
      <c r="CKO60" s="38"/>
      <c r="CKP60" s="38"/>
      <c r="CKQ60" s="38"/>
      <c r="CKR60" s="38"/>
      <c r="CKS60" s="38"/>
      <c r="CKT60" s="38"/>
      <c r="CKU60" s="38"/>
      <c r="CKV60" s="38"/>
      <c r="CKW60" s="38"/>
      <c r="CKX60" s="38"/>
      <c r="CKY60" s="38"/>
      <c r="CKZ60" s="38"/>
      <c r="CLA60" s="38"/>
      <c r="CLB60" s="38"/>
      <c r="CLC60" s="38"/>
      <c r="CLD60" s="38"/>
      <c r="CLE60" s="38"/>
      <c r="CLF60" s="38"/>
      <c r="CLG60" s="38"/>
      <c r="CLH60" s="38"/>
      <c r="CLI60" s="38"/>
      <c r="CLJ60" s="38"/>
      <c r="CLK60" s="38"/>
      <c r="CLL60" s="38"/>
      <c r="CLM60" s="38"/>
      <c r="CLN60" s="38"/>
      <c r="CLO60" s="38"/>
      <c r="CLP60" s="38"/>
      <c r="CLQ60" s="38"/>
      <c r="CLR60" s="38"/>
      <c r="CLS60" s="38"/>
      <c r="CLT60" s="38"/>
      <c r="CLU60" s="38"/>
      <c r="CLV60" s="38"/>
      <c r="CLW60" s="38"/>
      <c r="CLX60" s="38"/>
      <c r="CLY60" s="38"/>
      <c r="CLZ60" s="38"/>
      <c r="CMA60" s="38"/>
      <c r="CMB60" s="38"/>
      <c r="CMC60" s="38"/>
      <c r="CMD60" s="38"/>
      <c r="CME60" s="38"/>
      <c r="CMF60" s="38"/>
      <c r="CMG60" s="38"/>
      <c r="CMH60" s="38"/>
      <c r="CMI60" s="38"/>
      <c r="CMJ60" s="38"/>
      <c r="CMK60" s="38"/>
      <c r="CML60" s="38"/>
      <c r="CMM60" s="38"/>
      <c r="CMN60" s="38"/>
      <c r="CMO60" s="38"/>
      <c r="CMP60" s="38"/>
      <c r="CMQ60" s="38"/>
      <c r="CMR60" s="38"/>
      <c r="CMS60" s="38"/>
      <c r="CMT60" s="38"/>
      <c r="CMU60" s="38"/>
      <c r="CMV60" s="38"/>
      <c r="CMW60" s="38"/>
      <c r="CMX60" s="38"/>
      <c r="CMY60" s="38"/>
      <c r="CMZ60" s="38"/>
      <c r="CNA60" s="38"/>
      <c r="CNB60" s="38"/>
      <c r="CNC60" s="38"/>
      <c r="CND60" s="38"/>
      <c r="CNE60" s="38"/>
      <c r="CNF60" s="38"/>
      <c r="CNG60" s="38"/>
      <c r="CNH60" s="38"/>
      <c r="CNI60" s="38"/>
      <c r="CNJ60" s="38"/>
      <c r="CNK60" s="38"/>
      <c r="CNL60" s="38"/>
      <c r="CNM60" s="38"/>
      <c r="CNN60" s="38"/>
      <c r="CNO60" s="38"/>
      <c r="CNP60" s="38"/>
      <c r="CNQ60" s="38"/>
      <c r="CNR60" s="38"/>
      <c r="CNS60" s="38"/>
      <c r="CNT60" s="38"/>
      <c r="CNU60" s="38"/>
      <c r="CNV60" s="38"/>
      <c r="CNW60" s="38"/>
      <c r="CNX60" s="38"/>
      <c r="CNY60" s="38"/>
      <c r="CNZ60" s="38"/>
      <c r="COA60" s="38"/>
      <c r="COB60" s="38"/>
      <c r="COC60" s="38"/>
      <c r="COD60" s="38"/>
      <c r="COE60" s="38"/>
      <c r="COF60" s="38"/>
      <c r="COG60" s="38"/>
      <c r="COH60" s="38"/>
      <c r="COI60" s="38"/>
      <c r="COJ60" s="38"/>
      <c r="COK60" s="38"/>
      <c r="COL60" s="38"/>
      <c r="COM60" s="38"/>
      <c r="CON60" s="38"/>
      <c r="COO60" s="38"/>
      <c r="COP60" s="38"/>
      <c r="COQ60" s="38"/>
      <c r="COR60" s="38"/>
      <c r="COS60" s="38"/>
      <c r="COT60" s="38"/>
      <c r="COU60" s="38"/>
      <c r="COV60" s="38"/>
      <c r="COW60" s="38"/>
      <c r="COX60" s="38"/>
      <c r="COY60" s="38"/>
      <c r="COZ60" s="38"/>
      <c r="CPA60" s="38"/>
      <c r="CPB60" s="38"/>
      <c r="CPC60" s="38"/>
      <c r="CPD60" s="38"/>
      <c r="CPE60" s="38"/>
      <c r="CPF60" s="38"/>
      <c r="CPG60" s="38"/>
      <c r="CPH60" s="38"/>
      <c r="CPI60" s="38"/>
      <c r="CPJ60" s="38"/>
      <c r="CPK60" s="38"/>
      <c r="CPL60" s="38"/>
      <c r="CPM60" s="38"/>
      <c r="CPN60" s="38"/>
      <c r="CPO60" s="38"/>
      <c r="CPP60" s="38"/>
      <c r="CPQ60" s="38"/>
      <c r="CPR60" s="38"/>
      <c r="CPS60" s="38"/>
      <c r="CPT60" s="38"/>
      <c r="CPU60" s="38"/>
      <c r="CPV60" s="38"/>
      <c r="CPW60" s="38"/>
      <c r="CPX60" s="38"/>
      <c r="CPY60" s="38"/>
      <c r="CPZ60" s="38"/>
      <c r="CQA60" s="38"/>
      <c r="CQB60" s="38"/>
      <c r="CQC60" s="38"/>
      <c r="CQD60" s="38"/>
      <c r="CQE60" s="38"/>
      <c r="CQF60" s="38"/>
      <c r="CQG60" s="38"/>
      <c r="CQH60" s="38"/>
      <c r="CQI60" s="38"/>
      <c r="CQJ60" s="38"/>
      <c r="CQK60" s="38"/>
      <c r="CQL60" s="38"/>
      <c r="CQM60" s="38"/>
      <c r="CQN60" s="38"/>
      <c r="CQO60" s="38"/>
      <c r="CQP60" s="38"/>
      <c r="CQQ60" s="38"/>
      <c r="CQR60" s="38"/>
      <c r="CQS60" s="38"/>
      <c r="CQT60" s="38"/>
      <c r="CQU60" s="38"/>
      <c r="CQV60" s="38"/>
      <c r="CQW60" s="38"/>
      <c r="CQX60" s="38"/>
      <c r="CQY60" s="38"/>
      <c r="CQZ60" s="38"/>
      <c r="CRA60" s="38"/>
      <c r="CRB60" s="38"/>
      <c r="CRC60" s="38"/>
      <c r="CRD60" s="38"/>
      <c r="CRE60" s="38"/>
      <c r="CRF60" s="38"/>
      <c r="CRG60" s="38"/>
      <c r="CRH60" s="38"/>
      <c r="CRI60" s="38"/>
      <c r="CRJ60" s="38"/>
      <c r="CRK60" s="38"/>
      <c r="CRL60" s="38"/>
      <c r="CRM60" s="38"/>
      <c r="CRN60" s="38"/>
      <c r="CRO60" s="38"/>
      <c r="CRP60" s="38"/>
      <c r="CRQ60" s="38"/>
      <c r="CRR60" s="38"/>
      <c r="CRS60" s="38"/>
      <c r="CRT60" s="38"/>
      <c r="CRU60" s="38"/>
      <c r="CRV60" s="38"/>
      <c r="CRW60" s="38"/>
      <c r="CRX60" s="38"/>
      <c r="CRY60" s="38"/>
      <c r="CRZ60" s="38"/>
      <c r="CSA60" s="38"/>
      <c r="CSB60" s="38"/>
      <c r="CSC60" s="38"/>
      <c r="CSD60" s="38"/>
      <c r="CSE60" s="38"/>
      <c r="CSF60" s="38"/>
      <c r="CSG60" s="38"/>
      <c r="CSH60" s="38"/>
      <c r="CSI60" s="38"/>
      <c r="CSJ60" s="38"/>
      <c r="CSK60" s="38"/>
      <c r="CSL60" s="38"/>
      <c r="CSM60" s="38"/>
      <c r="CSN60" s="38"/>
      <c r="CSO60" s="38"/>
      <c r="CSP60" s="38"/>
      <c r="CSQ60" s="38"/>
      <c r="CSR60" s="38"/>
      <c r="CSS60" s="38"/>
      <c r="CST60" s="38"/>
      <c r="CSU60" s="38"/>
      <c r="CSV60" s="38"/>
      <c r="CSW60" s="38"/>
      <c r="CSX60" s="38"/>
      <c r="CSY60" s="38"/>
      <c r="CSZ60" s="38"/>
      <c r="CTA60" s="38"/>
      <c r="CTB60" s="38"/>
      <c r="CTC60" s="38"/>
      <c r="CTD60" s="38"/>
      <c r="CTE60" s="38"/>
      <c r="CTF60" s="38"/>
      <c r="CTG60" s="38"/>
      <c r="CTH60" s="38"/>
      <c r="CTI60" s="38"/>
      <c r="CTJ60" s="38"/>
      <c r="CTK60" s="38"/>
      <c r="CTL60" s="38"/>
      <c r="CTM60" s="38"/>
      <c r="CTN60" s="38"/>
      <c r="CTO60" s="38"/>
      <c r="CTP60" s="38"/>
      <c r="CTQ60" s="38"/>
      <c r="CTR60" s="38"/>
      <c r="CTS60" s="38"/>
      <c r="CTT60" s="38"/>
      <c r="CTU60" s="38"/>
      <c r="CTV60" s="38"/>
      <c r="CTW60" s="38"/>
      <c r="CTX60" s="38"/>
      <c r="CTY60" s="38"/>
      <c r="CTZ60" s="38"/>
      <c r="CUA60" s="38"/>
      <c r="CUB60" s="38"/>
      <c r="CUC60" s="38"/>
      <c r="CUD60" s="38"/>
      <c r="CUE60" s="38"/>
      <c r="CUF60" s="38"/>
      <c r="CUG60" s="38"/>
      <c r="CUH60" s="38"/>
      <c r="CUI60" s="38"/>
      <c r="CUJ60" s="38"/>
      <c r="CUK60" s="38"/>
      <c r="CUL60" s="38"/>
      <c r="CUM60" s="38"/>
      <c r="CUN60" s="38"/>
      <c r="CUO60" s="38"/>
      <c r="CUP60" s="38"/>
      <c r="CUQ60" s="38"/>
      <c r="CUR60" s="38"/>
      <c r="CUS60" s="38"/>
      <c r="CUT60" s="38"/>
      <c r="CUU60" s="38"/>
      <c r="CUV60" s="38"/>
      <c r="CUW60" s="38"/>
      <c r="CUX60" s="38"/>
      <c r="CUY60" s="38"/>
      <c r="CUZ60" s="38"/>
      <c r="CVA60" s="38"/>
      <c r="CVB60" s="38"/>
      <c r="CVC60" s="38"/>
      <c r="CVD60" s="38"/>
      <c r="CVE60" s="38"/>
      <c r="CVF60" s="38"/>
      <c r="CVG60" s="38"/>
      <c r="CVH60" s="38"/>
      <c r="CVI60" s="38"/>
      <c r="CVJ60" s="38"/>
      <c r="CVK60" s="38"/>
      <c r="CVL60" s="38"/>
      <c r="CVM60" s="38"/>
      <c r="CVN60" s="38"/>
      <c r="CVO60" s="38"/>
      <c r="CVP60" s="38"/>
      <c r="CVQ60" s="38"/>
      <c r="CVR60" s="38"/>
      <c r="CVS60" s="38"/>
      <c r="CVT60" s="38"/>
      <c r="CVU60" s="38"/>
      <c r="CVV60" s="38"/>
      <c r="CVW60" s="38"/>
      <c r="CVX60" s="38"/>
      <c r="CVY60" s="38"/>
      <c r="CVZ60" s="38"/>
      <c r="CWA60" s="38"/>
      <c r="CWB60" s="38"/>
      <c r="CWC60" s="38"/>
      <c r="CWD60" s="38"/>
      <c r="CWE60" s="38"/>
      <c r="CWF60" s="38"/>
      <c r="CWG60" s="38"/>
      <c r="CWH60" s="38"/>
      <c r="CWI60" s="38"/>
      <c r="CWJ60" s="38"/>
      <c r="CWK60" s="38"/>
      <c r="CWL60" s="38"/>
      <c r="CWM60" s="38"/>
      <c r="CWN60" s="38"/>
      <c r="CWO60" s="38"/>
      <c r="CWP60" s="38"/>
      <c r="CWQ60" s="38"/>
      <c r="CWR60" s="38"/>
      <c r="CWS60" s="38"/>
      <c r="CWT60" s="38"/>
      <c r="CWU60" s="38"/>
      <c r="CWV60" s="38"/>
      <c r="CWW60" s="38"/>
      <c r="CWX60" s="38"/>
      <c r="CWY60" s="38"/>
      <c r="CWZ60" s="38"/>
      <c r="CXA60" s="38"/>
      <c r="CXB60" s="38"/>
      <c r="CXC60" s="38"/>
      <c r="CXD60" s="38"/>
      <c r="CXE60" s="38"/>
      <c r="CXF60" s="38"/>
      <c r="CXG60" s="38"/>
      <c r="CXH60" s="38"/>
      <c r="CXI60" s="38"/>
      <c r="CXJ60" s="38"/>
      <c r="CXK60" s="38"/>
      <c r="CXL60" s="38"/>
      <c r="CXM60" s="38"/>
      <c r="CXN60" s="38"/>
      <c r="CXO60" s="38"/>
      <c r="CXP60" s="38"/>
      <c r="CXQ60" s="38"/>
      <c r="CXR60" s="38"/>
      <c r="CXS60" s="38"/>
      <c r="CXT60" s="38"/>
      <c r="CXU60" s="38"/>
      <c r="CXV60" s="38"/>
      <c r="CXW60" s="38"/>
      <c r="CXX60" s="38"/>
      <c r="CXY60" s="38"/>
      <c r="CXZ60" s="38"/>
      <c r="CYA60" s="38"/>
      <c r="CYB60" s="38"/>
      <c r="CYC60" s="38"/>
      <c r="CYD60" s="38"/>
      <c r="CYE60" s="38"/>
      <c r="CYF60" s="38"/>
      <c r="CYG60" s="38"/>
      <c r="CYH60" s="38"/>
      <c r="CYI60" s="38"/>
      <c r="CYJ60" s="38"/>
      <c r="CYK60" s="38"/>
      <c r="CYL60" s="38"/>
      <c r="CYM60" s="38"/>
      <c r="CYN60" s="38"/>
      <c r="CYO60" s="38"/>
      <c r="CYP60" s="38"/>
      <c r="CYQ60" s="38"/>
      <c r="CYR60" s="38"/>
      <c r="CYS60" s="38"/>
      <c r="CYT60" s="38"/>
      <c r="CYU60" s="38"/>
      <c r="CYV60" s="38"/>
      <c r="CYW60" s="38"/>
      <c r="CYX60" s="38"/>
      <c r="CYY60" s="38"/>
      <c r="CYZ60" s="38"/>
      <c r="CZA60" s="38"/>
      <c r="CZB60" s="38"/>
      <c r="CZC60" s="38"/>
      <c r="CZD60" s="38"/>
      <c r="CZE60" s="38"/>
      <c r="CZF60" s="38"/>
      <c r="CZG60" s="38"/>
      <c r="CZH60" s="38"/>
      <c r="CZI60" s="38"/>
      <c r="CZJ60" s="38"/>
      <c r="CZK60" s="38"/>
      <c r="CZL60" s="38"/>
      <c r="CZM60" s="38"/>
      <c r="CZN60" s="38"/>
      <c r="CZO60" s="38"/>
      <c r="CZP60" s="38"/>
      <c r="CZQ60" s="38"/>
      <c r="CZR60" s="38"/>
      <c r="CZS60" s="38"/>
      <c r="CZT60" s="38"/>
      <c r="CZU60" s="38"/>
      <c r="CZV60" s="38"/>
      <c r="CZW60" s="38"/>
      <c r="CZX60" s="38"/>
      <c r="CZY60" s="38"/>
      <c r="CZZ60" s="38"/>
      <c r="DAA60" s="38"/>
      <c r="DAB60" s="38"/>
      <c r="DAC60" s="38"/>
      <c r="DAD60" s="38"/>
      <c r="DAE60" s="38"/>
      <c r="DAF60" s="38"/>
      <c r="DAG60" s="38"/>
      <c r="DAH60" s="38"/>
      <c r="DAI60" s="38"/>
      <c r="DAJ60" s="38"/>
      <c r="DAK60" s="38"/>
      <c r="DAL60" s="38"/>
      <c r="DAM60" s="38"/>
      <c r="DAN60" s="38"/>
      <c r="DAO60" s="38"/>
      <c r="DAP60" s="38"/>
      <c r="DAQ60" s="38"/>
      <c r="DAR60" s="38"/>
      <c r="DAS60" s="38"/>
      <c r="DAT60" s="38"/>
      <c r="DAU60" s="38"/>
      <c r="DAV60" s="38"/>
      <c r="DAW60" s="38"/>
      <c r="DAX60" s="38"/>
      <c r="DAY60" s="38"/>
      <c r="DAZ60" s="38"/>
      <c r="DBA60" s="38"/>
      <c r="DBB60" s="38"/>
      <c r="DBC60" s="38"/>
      <c r="DBD60" s="38"/>
      <c r="DBE60" s="38"/>
      <c r="DBF60" s="38"/>
      <c r="DBG60" s="38"/>
      <c r="DBH60" s="38"/>
      <c r="DBI60" s="38"/>
      <c r="DBJ60" s="38"/>
      <c r="DBK60" s="38"/>
      <c r="DBL60" s="38"/>
      <c r="DBM60" s="38"/>
      <c r="DBN60" s="38"/>
      <c r="DBO60" s="38"/>
      <c r="DBP60" s="38"/>
      <c r="DBQ60" s="38"/>
      <c r="DBR60" s="38"/>
      <c r="DBS60" s="38"/>
      <c r="DBT60" s="38"/>
      <c r="DBU60" s="38"/>
      <c r="DBV60" s="38"/>
      <c r="DBW60" s="38"/>
      <c r="DBX60" s="38"/>
      <c r="DBY60" s="38"/>
      <c r="DBZ60" s="38"/>
      <c r="DCA60" s="38"/>
      <c r="DCB60" s="38"/>
      <c r="DCC60" s="38"/>
      <c r="DCD60" s="38"/>
      <c r="DCE60" s="38"/>
      <c r="DCF60" s="38"/>
      <c r="DCG60" s="38"/>
      <c r="DCH60" s="38"/>
      <c r="DCI60" s="38"/>
      <c r="DCJ60" s="38"/>
      <c r="DCK60" s="38"/>
      <c r="DCL60" s="38"/>
      <c r="DCM60" s="38"/>
      <c r="DCN60" s="38"/>
      <c r="DCO60" s="38"/>
      <c r="DCP60" s="38"/>
      <c r="DCQ60" s="38"/>
      <c r="DCR60" s="38"/>
      <c r="DCS60" s="38"/>
      <c r="DCT60" s="38"/>
      <c r="DCU60" s="38"/>
      <c r="DCV60" s="38"/>
      <c r="DCW60" s="38"/>
      <c r="DCX60" s="38"/>
      <c r="DCY60" s="38"/>
      <c r="DCZ60" s="38"/>
      <c r="DDA60" s="38"/>
      <c r="DDB60" s="38"/>
      <c r="DDC60" s="38"/>
      <c r="DDD60" s="38"/>
      <c r="DDE60" s="38"/>
      <c r="DDF60" s="38"/>
      <c r="DDG60" s="38"/>
      <c r="DDH60" s="38"/>
      <c r="DDI60" s="38"/>
      <c r="DDJ60" s="38"/>
      <c r="DDK60" s="38"/>
      <c r="DDL60" s="38"/>
      <c r="DDM60" s="38"/>
      <c r="DDN60" s="38"/>
      <c r="DDO60" s="38"/>
      <c r="DDP60" s="38"/>
      <c r="DDQ60" s="38"/>
      <c r="DDR60" s="38"/>
      <c r="DDS60" s="38"/>
      <c r="DDT60" s="38"/>
      <c r="DDU60" s="38"/>
      <c r="DDV60" s="38"/>
      <c r="DDW60" s="38"/>
      <c r="DDX60" s="38"/>
      <c r="DDY60" s="38"/>
      <c r="DDZ60" s="38"/>
      <c r="DEA60" s="38"/>
      <c r="DEB60" s="38"/>
      <c r="DEC60" s="38"/>
      <c r="DED60" s="38"/>
      <c r="DEE60" s="38"/>
      <c r="DEF60" s="38"/>
      <c r="DEG60" s="38"/>
      <c r="DEH60" s="38"/>
      <c r="DEI60" s="38"/>
      <c r="DEJ60" s="38"/>
      <c r="DEK60" s="38"/>
      <c r="DEL60" s="38"/>
      <c r="DEM60" s="38"/>
      <c r="DEN60" s="38"/>
      <c r="DEO60" s="38"/>
      <c r="DEP60" s="38"/>
      <c r="DEQ60" s="38"/>
      <c r="DER60" s="38"/>
      <c r="DES60" s="38"/>
      <c r="DET60" s="38"/>
      <c r="DEU60" s="38"/>
      <c r="DEV60" s="38"/>
      <c r="DEW60" s="38"/>
      <c r="DEX60" s="38"/>
      <c r="DEY60" s="38"/>
      <c r="DEZ60" s="38"/>
      <c r="DFA60" s="38"/>
      <c r="DFB60" s="38"/>
      <c r="DFC60" s="38"/>
      <c r="DFD60" s="38"/>
      <c r="DFE60" s="38"/>
      <c r="DFF60" s="38"/>
      <c r="DFG60" s="38"/>
      <c r="DFH60" s="38"/>
      <c r="DFI60" s="38"/>
      <c r="DFJ60" s="38"/>
      <c r="DFK60" s="38"/>
      <c r="DFL60" s="38"/>
      <c r="DFM60" s="38"/>
      <c r="DFN60" s="38"/>
      <c r="DFO60" s="38"/>
      <c r="DFP60" s="38"/>
      <c r="DFQ60" s="38"/>
      <c r="DFR60" s="38"/>
      <c r="DFS60" s="38"/>
      <c r="DFT60" s="38"/>
      <c r="DFU60" s="38"/>
      <c r="DFV60" s="38"/>
      <c r="DFW60" s="38"/>
      <c r="DFX60" s="38"/>
      <c r="DFY60" s="38"/>
      <c r="DFZ60" s="38"/>
      <c r="DGA60" s="38"/>
      <c r="DGB60" s="38"/>
      <c r="DGC60" s="38"/>
      <c r="DGD60" s="38"/>
      <c r="DGE60" s="38"/>
      <c r="DGF60" s="38"/>
      <c r="DGG60" s="38"/>
      <c r="DGH60" s="38"/>
      <c r="DGI60" s="38"/>
      <c r="DGJ60" s="38"/>
      <c r="DGK60" s="38"/>
      <c r="DGL60" s="38"/>
      <c r="DGM60" s="38"/>
      <c r="DGN60" s="38"/>
      <c r="DGO60" s="38"/>
      <c r="DGP60" s="38"/>
      <c r="DGQ60" s="38"/>
      <c r="DGR60" s="38"/>
      <c r="DGS60" s="38"/>
      <c r="DGT60" s="38"/>
      <c r="DGU60" s="38"/>
      <c r="DGV60" s="38"/>
      <c r="DGW60" s="38"/>
      <c r="DGX60" s="38"/>
      <c r="DGY60" s="38"/>
      <c r="DGZ60" s="38"/>
      <c r="DHA60" s="38"/>
      <c r="DHB60" s="38"/>
      <c r="DHC60" s="38"/>
      <c r="DHD60" s="38"/>
      <c r="DHE60" s="38"/>
      <c r="DHF60" s="38"/>
      <c r="DHG60" s="38"/>
      <c r="DHH60" s="38"/>
      <c r="DHI60" s="38"/>
      <c r="DHJ60" s="38"/>
      <c r="DHK60" s="38"/>
      <c r="DHL60" s="38"/>
      <c r="DHM60" s="38"/>
      <c r="DHN60" s="38"/>
      <c r="DHO60" s="38"/>
      <c r="DHP60" s="38"/>
      <c r="DHQ60" s="38"/>
      <c r="DHR60" s="38"/>
      <c r="DHS60" s="38"/>
      <c r="DHT60" s="38"/>
      <c r="DHU60" s="38"/>
      <c r="DHV60" s="38"/>
      <c r="DHW60" s="38"/>
      <c r="DHX60" s="38"/>
      <c r="DHY60" s="38"/>
      <c r="DHZ60" s="38"/>
      <c r="DIA60" s="38"/>
      <c r="DIB60" s="38"/>
      <c r="DIC60" s="38"/>
      <c r="DID60" s="38"/>
      <c r="DIE60" s="38"/>
      <c r="DIF60" s="38"/>
      <c r="DIG60" s="38"/>
      <c r="DIH60" s="38"/>
      <c r="DII60" s="38"/>
      <c r="DIJ60" s="38"/>
      <c r="DIK60" s="38"/>
      <c r="DIL60" s="38"/>
      <c r="DIM60" s="38"/>
      <c r="DIN60" s="38"/>
      <c r="DIO60" s="38"/>
      <c r="DIP60" s="38"/>
      <c r="DIQ60" s="38"/>
      <c r="DIR60" s="38"/>
      <c r="DIS60" s="38"/>
      <c r="DIT60" s="38"/>
      <c r="DIU60" s="38"/>
      <c r="DIV60" s="38"/>
      <c r="DIW60" s="38"/>
      <c r="DIX60" s="38"/>
      <c r="DIY60" s="38"/>
      <c r="DIZ60" s="38"/>
      <c r="DJA60" s="38"/>
      <c r="DJB60" s="38"/>
      <c r="DJC60" s="38"/>
      <c r="DJD60" s="38"/>
      <c r="DJE60" s="38"/>
      <c r="DJF60" s="38"/>
      <c r="DJG60" s="38"/>
      <c r="DJH60" s="38"/>
      <c r="DJI60" s="38"/>
      <c r="DJJ60" s="38"/>
      <c r="DJK60" s="38"/>
      <c r="DJL60" s="38"/>
      <c r="DJM60" s="38"/>
      <c r="DJN60" s="38"/>
      <c r="DJO60" s="38"/>
      <c r="DJP60" s="38"/>
      <c r="DJQ60" s="38"/>
      <c r="DJR60" s="38"/>
      <c r="DJS60" s="38"/>
      <c r="DJT60" s="38"/>
      <c r="DJU60" s="38"/>
      <c r="DJV60" s="38"/>
      <c r="DJW60" s="38"/>
      <c r="DJX60" s="38"/>
      <c r="DJY60" s="38"/>
      <c r="DJZ60" s="38"/>
      <c r="DKA60" s="38"/>
      <c r="DKB60" s="38"/>
      <c r="DKC60" s="38"/>
      <c r="DKD60" s="38"/>
      <c r="DKE60" s="38"/>
      <c r="DKF60" s="38"/>
      <c r="DKG60" s="38"/>
      <c r="DKH60" s="38"/>
      <c r="DKI60" s="38"/>
      <c r="DKJ60" s="38"/>
      <c r="DKK60" s="38"/>
      <c r="DKL60" s="38"/>
      <c r="DKM60" s="38"/>
      <c r="DKN60" s="38"/>
      <c r="DKO60" s="38"/>
      <c r="DKP60" s="38"/>
      <c r="DKQ60" s="38"/>
      <c r="DKR60" s="38"/>
      <c r="DKS60" s="38"/>
      <c r="DKT60" s="38"/>
      <c r="DKU60" s="38"/>
      <c r="DKV60" s="38"/>
      <c r="DKW60" s="38"/>
      <c r="DKX60" s="38"/>
      <c r="DKY60" s="38"/>
      <c r="DKZ60" s="38"/>
      <c r="DLA60" s="38"/>
      <c r="DLB60" s="38"/>
      <c r="DLC60" s="38"/>
      <c r="DLD60" s="38"/>
      <c r="DLE60" s="38"/>
      <c r="DLF60" s="38"/>
      <c r="DLG60" s="38"/>
      <c r="DLH60" s="38"/>
      <c r="DLI60" s="38"/>
      <c r="DLJ60" s="38"/>
      <c r="DLK60" s="38"/>
      <c r="DLL60" s="38"/>
      <c r="DLM60" s="38"/>
      <c r="DLN60" s="38"/>
      <c r="DLO60" s="38"/>
      <c r="DLP60" s="38"/>
      <c r="DLQ60" s="38"/>
      <c r="DLR60" s="38"/>
      <c r="DLS60" s="38"/>
      <c r="DLT60" s="38"/>
      <c r="DLU60" s="38"/>
      <c r="DLV60" s="38"/>
      <c r="DLW60" s="38"/>
      <c r="DLX60" s="38"/>
      <c r="DLY60" s="38"/>
      <c r="DLZ60" s="38"/>
      <c r="DMA60" s="38"/>
      <c r="DMB60" s="38"/>
      <c r="DMC60" s="38"/>
      <c r="DMD60" s="38"/>
      <c r="DME60" s="38"/>
      <c r="DMF60" s="38"/>
      <c r="DMG60" s="38"/>
      <c r="DMH60" s="38"/>
      <c r="DMI60" s="38"/>
      <c r="DMJ60" s="38"/>
      <c r="DMK60" s="38"/>
      <c r="DML60" s="38"/>
      <c r="DMM60" s="38"/>
      <c r="DMN60" s="38"/>
      <c r="DMO60" s="38"/>
      <c r="DMP60" s="38"/>
      <c r="DMQ60" s="38"/>
      <c r="DMR60" s="38"/>
      <c r="DMS60" s="38"/>
      <c r="DMT60" s="38"/>
      <c r="DMU60" s="38"/>
      <c r="DMV60" s="38"/>
      <c r="DMW60" s="38"/>
      <c r="DMX60" s="38"/>
      <c r="DMY60" s="38"/>
      <c r="DMZ60" s="38"/>
      <c r="DNA60" s="38"/>
      <c r="DNB60" s="38"/>
      <c r="DNC60" s="38"/>
      <c r="DND60" s="38"/>
      <c r="DNE60" s="38"/>
      <c r="DNF60" s="38"/>
      <c r="DNG60" s="38"/>
      <c r="DNH60" s="38"/>
      <c r="DNI60" s="38"/>
      <c r="DNJ60" s="38"/>
      <c r="DNK60" s="38"/>
      <c r="DNL60" s="38"/>
      <c r="DNM60" s="38"/>
      <c r="DNN60" s="38"/>
      <c r="DNO60" s="38"/>
      <c r="DNP60" s="38"/>
      <c r="DNQ60" s="38"/>
      <c r="DNR60" s="38"/>
      <c r="DNS60" s="38"/>
      <c r="DNT60" s="38"/>
      <c r="DNU60" s="38"/>
      <c r="DNV60" s="38"/>
      <c r="DNW60" s="38"/>
      <c r="DNX60" s="38"/>
      <c r="DNY60" s="38"/>
      <c r="DNZ60" s="38"/>
      <c r="DOA60" s="38"/>
      <c r="DOB60" s="38"/>
      <c r="DOC60" s="38"/>
      <c r="DOD60" s="38"/>
      <c r="DOE60" s="38"/>
      <c r="DOF60" s="38"/>
      <c r="DOG60" s="38"/>
      <c r="DOH60" s="38"/>
      <c r="DOI60" s="38"/>
      <c r="DOJ60" s="38"/>
      <c r="DOK60" s="38"/>
      <c r="DOL60" s="38"/>
      <c r="DOM60" s="38"/>
      <c r="DON60" s="38"/>
      <c r="DOO60" s="38"/>
      <c r="DOP60" s="38"/>
      <c r="DOQ60" s="38"/>
      <c r="DOR60" s="38"/>
      <c r="DOS60" s="38"/>
      <c r="DOT60" s="38"/>
      <c r="DOU60" s="38"/>
      <c r="DOV60" s="38"/>
      <c r="DOW60" s="38"/>
      <c r="DOX60" s="38"/>
      <c r="DOY60" s="38"/>
      <c r="DOZ60" s="38"/>
      <c r="DPA60" s="38"/>
      <c r="DPB60" s="38"/>
      <c r="DPC60" s="38"/>
      <c r="DPD60" s="38"/>
      <c r="DPE60" s="38"/>
      <c r="DPF60" s="38"/>
      <c r="DPG60" s="38"/>
      <c r="DPH60" s="38"/>
      <c r="DPI60" s="38"/>
      <c r="DPJ60" s="38"/>
      <c r="DPK60" s="38"/>
      <c r="DPL60" s="38"/>
      <c r="DPM60" s="38"/>
      <c r="DPN60" s="38"/>
      <c r="DPO60" s="38"/>
      <c r="DPP60" s="38"/>
      <c r="DPQ60" s="38"/>
      <c r="DPR60" s="38"/>
      <c r="DPS60" s="38"/>
      <c r="DPT60" s="38"/>
      <c r="DPU60" s="38"/>
      <c r="DPV60" s="38"/>
      <c r="DPW60" s="38"/>
      <c r="DPX60" s="38"/>
      <c r="DPY60" s="38"/>
      <c r="DPZ60" s="38"/>
      <c r="DQA60" s="38"/>
      <c r="DQB60" s="38"/>
      <c r="DQC60" s="38"/>
      <c r="DQD60" s="38"/>
      <c r="DQE60" s="38"/>
      <c r="DQF60" s="38"/>
      <c r="DQG60" s="38"/>
      <c r="DQH60" s="38"/>
      <c r="DQI60" s="38"/>
      <c r="DQJ60" s="38"/>
      <c r="DQK60" s="38"/>
      <c r="DQL60" s="38"/>
      <c r="DQM60" s="38"/>
      <c r="DQN60" s="38"/>
      <c r="DQO60" s="38"/>
      <c r="DQP60" s="38"/>
      <c r="DQQ60" s="38"/>
      <c r="DQR60" s="38"/>
      <c r="DQS60" s="38"/>
      <c r="DQT60" s="38"/>
      <c r="DQU60" s="38"/>
      <c r="DQV60" s="38"/>
      <c r="DQW60" s="38"/>
      <c r="DQX60" s="38"/>
      <c r="DQY60" s="38"/>
      <c r="DQZ60" s="38"/>
      <c r="DRA60" s="38"/>
      <c r="DRB60" s="38"/>
      <c r="DRC60" s="38"/>
      <c r="DRD60" s="38"/>
      <c r="DRE60" s="38"/>
      <c r="DRF60" s="38"/>
      <c r="DRG60" s="38"/>
      <c r="DRH60" s="38"/>
      <c r="DRI60" s="38"/>
      <c r="DRJ60" s="38"/>
      <c r="DRK60" s="38"/>
      <c r="DRL60" s="38"/>
      <c r="DRM60" s="38"/>
      <c r="DRN60" s="38"/>
      <c r="DRO60" s="38"/>
      <c r="DRP60" s="38"/>
      <c r="DRQ60" s="38"/>
      <c r="DRR60" s="38"/>
      <c r="DRS60" s="38"/>
      <c r="DRT60" s="38"/>
      <c r="DRU60" s="38"/>
      <c r="DRV60" s="38"/>
      <c r="DRW60" s="38"/>
      <c r="DRX60" s="38"/>
      <c r="DRY60" s="38"/>
      <c r="DRZ60" s="38"/>
      <c r="DSA60" s="38"/>
      <c r="DSB60" s="38"/>
      <c r="DSC60" s="38"/>
      <c r="DSD60" s="38"/>
      <c r="DSE60" s="38"/>
      <c r="DSF60" s="38"/>
      <c r="DSG60" s="38"/>
      <c r="DSH60" s="38"/>
      <c r="DSI60" s="38"/>
      <c r="DSJ60" s="38"/>
      <c r="DSK60" s="38"/>
      <c r="DSL60" s="38"/>
      <c r="DSM60" s="38"/>
      <c r="DSN60" s="38"/>
      <c r="DSO60" s="38"/>
      <c r="DSP60" s="38"/>
      <c r="DSQ60" s="38"/>
      <c r="DSR60" s="38"/>
      <c r="DSS60" s="38"/>
      <c r="DST60" s="38"/>
      <c r="DSU60" s="38"/>
      <c r="DSV60" s="38"/>
      <c r="DSW60" s="38"/>
      <c r="DSX60" s="38"/>
      <c r="DSY60" s="38"/>
      <c r="DSZ60" s="38"/>
      <c r="DTA60" s="38"/>
      <c r="DTB60" s="38"/>
      <c r="DTC60" s="38"/>
      <c r="DTD60" s="38"/>
      <c r="DTE60" s="38"/>
      <c r="DTF60" s="38"/>
      <c r="DTG60" s="38"/>
      <c r="DTH60" s="38"/>
      <c r="DTI60" s="38"/>
      <c r="DTJ60" s="38"/>
      <c r="DTK60" s="38"/>
      <c r="DTL60" s="38"/>
      <c r="DTM60" s="38"/>
      <c r="DTN60" s="38"/>
      <c r="DTO60" s="38"/>
      <c r="DTP60" s="38"/>
      <c r="DTQ60" s="38"/>
      <c r="DTR60" s="38"/>
      <c r="DTS60" s="38"/>
      <c r="DTT60" s="38"/>
      <c r="DTU60" s="38"/>
      <c r="DTV60" s="38"/>
      <c r="DTW60" s="38"/>
      <c r="DTX60" s="38"/>
      <c r="DTY60" s="38"/>
      <c r="DTZ60" s="38"/>
      <c r="DUA60" s="38"/>
      <c r="DUB60" s="38"/>
      <c r="DUC60" s="38"/>
      <c r="DUD60" s="38"/>
      <c r="DUE60" s="38"/>
      <c r="DUF60" s="38"/>
      <c r="DUG60" s="38"/>
      <c r="DUH60" s="38"/>
      <c r="DUI60" s="38"/>
      <c r="DUJ60" s="38"/>
      <c r="DUK60" s="38"/>
      <c r="DUL60" s="38"/>
      <c r="DUM60" s="38"/>
      <c r="DUN60" s="38"/>
      <c r="DUO60" s="38"/>
      <c r="DUP60" s="38"/>
      <c r="DUQ60" s="38"/>
      <c r="DUR60" s="38"/>
      <c r="DUS60" s="38"/>
      <c r="DUT60" s="38"/>
      <c r="DUU60" s="38"/>
      <c r="DUV60" s="38"/>
      <c r="DUW60" s="38"/>
      <c r="DUX60" s="38"/>
      <c r="DUY60" s="38"/>
      <c r="DUZ60" s="38"/>
      <c r="DVA60" s="38"/>
      <c r="DVB60" s="38"/>
      <c r="DVC60" s="38"/>
      <c r="DVD60" s="38"/>
      <c r="DVE60" s="38"/>
      <c r="DVF60" s="38"/>
      <c r="DVG60" s="38"/>
      <c r="DVH60" s="38"/>
      <c r="DVI60" s="38"/>
      <c r="DVJ60" s="38"/>
      <c r="DVK60" s="38"/>
      <c r="DVL60" s="38"/>
      <c r="DVM60" s="38"/>
      <c r="DVN60" s="38"/>
      <c r="DVO60" s="38"/>
      <c r="DVP60" s="38"/>
      <c r="DVQ60" s="38"/>
      <c r="DVR60" s="38"/>
      <c r="DVS60" s="38"/>
      <c r="DVT60" s="38"/>
      <c r="DVU60" s="38"/>
      <c r="DVV60" s="38"/>
      <c r="DVW60" s="38"/>
      <c r="DVX60" s="38"/>
      <c r="DVY60" s="38"/>
      <c r="DVZ60" s="38"/>
      <c r="DWA60" s="38"/>
      <c r="DWB60" s="38"/>
      <c r="DWC60" s="38"/>
      <c r="DWD60" s="38"/>
      <c r="DWE60" s="38"/>
      <c r="DWF60" s="38"/>
      <c r="DWG60" s="38"/>
      <c r="DWH60" s="38"/>
      <c r="DWI60" s="38"/>
      <c r="DWJ60" s="38"/>
      <c r="DWK60" s="38"/>
      <c r="DWL60" s="38"/>
      <c r="DWM60" s="38"/>
      <c r="DWN60" s="38"/>
      <c r="DWO60" s="38"/>
      <c r="DWP60" s="38"/>
      <c r="DWQ60" s="38"/>
      <c r="DWR60" s="38"/>
      <c r="DWS60" s="38"/>
      <c r="DWT60" s="38"/>
      <c r="DWU60" s="38"/>
      <c r="DWV60" s="38"/>
      <c r="DWW60" s="38"/>
      <c r="DWX60" s="38"/>
      <c r="DWY60" s="38"/>
      <c r="DWZ60" s="38"/>
      <c r="DXA60" s="38"/>
      <c r="DXB60" s="38"/>
      <c r="DXC60" s="38"/>
      <c r="DXD60" s="38"/>
      <c r="DXE60" s="38"/>
      <c r="DXF60" s="38"/>
      <c r="DXG60" s="38"/>
      <c r="DXH60" s="38"/>
      <c r="DXI60" s="38"/>
      <c r="DXJ60" s="38"/>
      <c r="DXK60" s="38"/>
      <c r="DXL60" s="38"/>
      <c r="DXM60" s="38"/>
      <c r="DXN60" s="38"/>
      <c r="DXO60" s="38"/>
      <c r="DXP60" s="38"/>
      <c r="DXQ60" s="38"/>
      <c r="DXR60" s="38"/>
      <c r="DXS60" s="38"/>
      <c r="DXT60" s="38"/>
      <c r="DXU60" s="38"/>
      <c r="DXV60" s="38"/>
      <c r="DXW60" s="38"/>
      <c r="DXX60" s="38"/>
      <c r="DXY60" s="38"/>
      <c r="DXZ60" s="38"/>
      <c r="DYA60" s="38"/>
      <c r="DYB60" s="38"/>
      <c r="DYC60" s="38"/>
      <c r="DYD60" s="38"/>
      <c r="DYE60" s="38"/>
      <c r="DYF60" s="38"/>
      <c r="DYG60" s="38"/>
      <c r="DYH60" s="38"/>
      <c r="DYI60" s="38"/>
      <c r="DYJ60" s="38"/>
      <c r="DYK60" s="38"/>
      <c r="DYL60" s="38"/>
      <c r="DYM60" s="38"/>
      <c r="DYN60" s="38"/>
      <c r="DYO60" s="38"/>
      <c r="DYP60" s="38"/>
      <c r="DYQ60" s="38"/>
      <c r="DYR60" s="38"/>
      <c r="DYS60" s="38"/>
      <c r="DYT60" s="38"/>
      <c r="DYU60" s="38"/>
      <c r="DYV60" s="38"/>
      <c r="DYW60" s="38"/>
      <c r="DYX60" s="38"/>
      <c r="DYY60" s="38"/>
      <c r="DYZ60" s="38"/>
      <c r="DZA60" s="38"/>
      <c r="DZB60" s="38"/>
      <c r="DZC60" s="38"/>
      <c r="DZD60" s="38"/>
      <c r="DZE60" s="38"/>
      <c r="DZF60" s="38"/>
      <c r="DZG60" s="38"/>
      <c r="DZH60" s="38"/>
      <c r="DZI60" s="38"/>
      <c r="DZJ60" s="38"/>
      <c r="DZK60" s="38"/>
      <c r="DZL60" s="38"/>
      <c r="DZM60" s="38"/>
      <c r="DZN60" s="38"/>
      <c r="DZO60" s="38"/>
      <c r="DZP60" s="38"/>
      <c r="DZQ60" s="38"/>
      <c r="DZR60" s="38"/>
      <c r="DZS60" s="38"/>
      <c r="DZT60" s="38"/>
      <c r="DZU60" s="38"/>
      <c r="DZV60" s="38"/>
      <c r="DZW60" s="38"/>
      <c r="DZX60" s="38"/>
      <c r="DZY60" s="38"/>
      <c r="DZZ60" s="38"/>
      <c r="EAA60" s="38"/>
      <c r="EAB60" s="38"/>
      <c r="EAC60" s="38"/>
      <c r="EAD60" s="38"/>
      <c r="EAE60" s="38"/>
      <c r="EAF60" s="38"/>
      <c r="EAG60" s="38"/>
      <c r="EAH60" s="38"/>
      <c r="EAI60" s="38"/>
      <c r="EAJ60" s="38"/>
      <c r="EAK60" s="38"/>
      <c r="EAL60" s="38"/>
      <c r="EAM60" s="38"/>
      <c r="EAN60" s="38"/>
      <c r="EAO60" s="38"/>
      <c r="EAP60" s="38"/>
      <c r="EAQ60" s="38"/>
      <c r="EAR60" s="38"/>
      <c r="EAS60" s="38"/>
      <c r="EAT60" s="38"/>
      <c r="EAU60" s="38"/>
      <c r="EAV60" s="38"/>
      <c r="EAW60" s="38"/>
      <c r="EAX60" s="38"/>
      <c r="EAY60" s="38"/>
      <c r="EAZ60" s="38"/>
      <c r="EBA60" s="38"/>
      <c r="EBB60" s="38"/>
      <c r="EBC60" s="38"/>
      <c r="EBD60" s="38"/>
      <c r="EBE60" s="38"/>
      <c r="EBF60" s="38"/>
      <c r="EBG60" s="38"/>
      <c r="EBH60" s="38"/>
      <c r="EBI60" s="38"/>
      <c r="EBJ60" s="38"/>
      <c r="EBK60" s="38"/>
      <c r="EBL60" s="38"/>
      <c r="EBM60" s="38"/>
      <c r="EBN60" s="38"/>
      <c r="EBO60" s="38"/>
      <c r="EBP60" s="38"/>
      <c r="EBQ60" s="38"/>
      <c r="EBR60" s="38"/>
      <c r="EBS60" s="38"/>
      <c r="EBT60" s="38"/>
      <c r="EBU60" s="38"/>
      <c r="EBV60" s="38"/>
      <c r="EBW60" s="38"/>
      <c r="EBX60" s="38"/>
      <c r="EBY60" s="38"/>
      <c r="EBZ60" s="38"/>
      <c r="ECA60" s="38"/>
      <c r="ECB60" s="38"/>
      <c r="ECC60" s="38"/>
      <c r="ECD60" s="38"/>
      <c r="ECE60" s="38"/>
      <c r="ECF60" s="38"/>
      <c r="ECG60" s="38"/>
      <c r="ECH60" s="38"/>
      <c r="ECI60" s="38"/>
      <c r="ECJ60" s="38"/>
      <c r="ECK60" s="38"/>
      <c r="ECL60" s="38"/>
      <c r="ECM60" s="38"/>
      <c r="ECN60" s="38"/>
      <c r="ECO60" s="38"/>
      <c r="ECP60" s="38"/>
      <c r="ECQ60" s="38"/>
      <c r="ECR60" s="38"/>
      <c r="ECS60" s="38"/>
      <c r="ECT60" s="38"/>
      <c r="ECU60" s="38"/>
      <c r="ECV60" s="38"/>
      <c r="ECW60" s="38"/>
      <c r="ECX60" s="38"/>
      <c r="ECY60" s="38"/>
      <c r="ECZ60" s="38"/>
      <c r="EDA60" s="38"/>
      <c r="EDB60" s="38"/>
      <c r="EDC60" s="38"/>
      <c r="EDD60" s="38"/>
      <c r="EDE60" s="38"/>
      <c r="EDF60" s="38"/>
      <c r="EDG60" s="38"/>
      <c r="EDH60" s="38"/>
      <c r="EDI60" s="38"/>
      <c r="EDJ60" s="38"/>
      <c r="EDK60" s="38"/>
      <c r="EDL60" s="38"/>
      <c r="EDM60" s="38"/>
      <c r="EDN60" s="38"/>
      <c r="EDO60" s="38"/>
      <c r="EDP60" s="38"/>
      <c r="EDQ60" s="38"/>
      <c r="EDR60" s="38"/>
      <c r="EDS60" s="38"/>
      <c r="EDT60" s="38"/>
      <c r="EDU60" s="38"/>
      <c r="EDV60" s="38"/>
      <c r="EDW60" s="38"/>
      <c r="EDX60" s="38"/>
      <c r="EDY60" s="38"/>
      <c r="EDZ60" s="38"/>
      <c r="EEA60" s="38"/>
      <c r="EEB60" s="38"/>
      <c r="EEC60" s="38"/>
      <c r="EED60" s="38"/>
      <c r="EEE60" s="38"/>
      <c r="EEF60" s="38"/>
      <c r="EEG60" s="38"/>
      <c r="EEH60" s="38"/>
      <c r="EEI60" s="38"/>
      <c r="EEJ60" s="38"/>
      <c r="EEK60" s="38"/>
      <c r="EEL60" s="38"/>
      <c r="EEM60" s="38"/>
      <c r="EEN60" s="38"/>
      <c r="EEO60" s="38"/>
      <c r="EEP60" s="38"/>
      <c r="EEQ60" s="38"/>
      <c r="EER60" s="38"/>
      <c r="EES60" s="38"/>
      <c r="EET60" s="38"/>
      <c r="EEU60" s="38"/>
      <c r="EEV60" s="38"/>
      <c r="EEW60" s="38"/>
      <c r="EEX60" s="38"/>
      <c r="EEY60" s="38"/>
      <c r="EEZ60" s="38"/>
      <c r="EFA60" s="38"/>
      <c r="EFB60" s="38"/>
      <c r="EFC60" s="38"/>
      <c r="EFD60" s="38"/>
      <c r="EFE60" s="38"/>
      <c r="EFF60" s="38"/>
      <c r="EFG60" s="38"/>
      <c r="EFH60" s="38"/>
      <c r="EFI60" s="38"/>
      <c r="EFJ60" s="38"/>
      <c r="EFK60" s="38"/>
      <c r="EFL60" s="38"/>
      <c r="EFM60" s="38"/>
      <c r="EFN60" s="38"/>
      <c r="EFO60" s="38"/>
      <c r="EFP60" s="38"/>
      <c r="EFQ60" s="38"/>
      <c r="EFR60" s="38"/>
      <c r="EFS60" s="38"/>
      <c r="EFT60" s="38"/>
      <c r="EFU60" s="38"/>
      <c r="EFV60" s="38"/>
      <c r="EFW60" s="38"/>
      <c r="EFX60" s="38"/>
      <c r="EFY60" s="38"/>
      <c r="EFZ60" s="38"/>
      <c r="EGA60" s="38"/>
      <c r="EGB60" s="38"/>
      <c r="EGC60" s="38"/>
      <c r="EGD60" s="38"/>
      <c r="EGE60" s="38"/>
      <c r="EGF60" s="38"/>
      <c r="EGG60" s="38"/>
      <c r="EGH60" s="38"/>
      <c r="EGI60" s="38"/>
      <c r="EGJ60" s="38"/>
      <c r="EGK60" s="38"/>
      <c r="EGL60" s="38"/>
      <c r="EGM60" s="38"/>
      <c r="EGN60" s="38"/>
      <c r="EGO60" s="38"/>
      <c r="EGP60" s="38"/>
      <c r="EGQ60" s="38"/>
      <c r="EGR60" s="38"/>
      <c r="EGS60" s="38"/>
      <c r="EGT60" s="38"/>
      <c r="EGU60" s="38"/>
      <c r="EGV60" s="38"/>
      <c r="EGW60" s="38"/>
      <c r="EGX60" s="38"/>
      <c r="EGY60" s="38"/>
      <c r="EGZ60" s="38"/>
      <c r="EHA60" s="38"/>
      <c r="EHB60" s="38"/>
      <c r="EHC60" s="38"/>
      <c r="EHD60" s="38"/>
      <c r="EHE60" s="38"/>
      <c r="EHF60" s="38"/>
      <c r="EHG60" s="38"/>
      <c r="EHH60" s="38"/>
      <c r="EHI60" s="38"/>
      <c r="EHJ60" s="38"/>
      <c r="EHK60" s="38"/>
      <c r="EHL60" s="38"/>
      <c r="EHM60" s="38"/>
      <c r="EHN60" s="38"/>
      <c r="EHO60" s="38"/>
      <c r="EHP60" s="38"/>
      <c r="EHQ60" s="38"/>
      <c r="EHR60" s="38"/>
      <c r="EHS60" s="38"/>
      <c r="EHT60" s="38"/>
      <c r="EHU60" s="38"/>
      <c r="EHV60" s="38"/>
      <c r="EHW60" s="38"/>
      <c r="EHX60" s="38"/>
      <c r="EHY60" s="38"/>
      <c r="EHZ60" s="38"/>
      <c r="EIA60" s="38"/>
      <c r="EIB60" s="38"/>
      <c r="EIC60" s="38"/>
      <c r="EID60" s="38"/>
      <c r="EIE60" s="38"/>
      <c r="EIF60" s="38"/>
      <c r="EIG60" s="38"/>
      <c r="EIH60" s="38"/>
      <c r="EII60" s="38"/>
      <c r="EIJ60" s="38"/>
      <c r="EIK60" s="38"/>
      <c r="EIL60" s="38"/>
      <c r="EIM60" s="38"/>
      <c r="EIN60" s="38"/>
      <c r="EIO60" s="38"/>
      <c r="EIP60" s="38"/>
      <c r="EIQ60" s="38"/>
      <c r="EIR60" s="38"/>
      <c r="EIS60" s="38"/>
      <c r="EIT60" s="38"/>
      <c r="EIU60" s="38"/>
      <c r="EIV60" s="38"/>
      <c r="EIW60" s="38"/>
      <c r="EIX60" s="38"/>
      <c r="EIY60" s="38"/>
      <c r="EIZ60" s="38"/>
      <c r="EJA60" s="38"/>
      <c r="EJB60" s="38"/>
      <c r="EJC60" s="38"/>
      <c r="EJD60" s="38"/>
      <c r="EJE60" s="38"/>
      <c r="EJF60" s="38"/>
      <c r="EJG60" s="38"/>
      <c r="EJH60" s="38"/>
      <c r="EJI60" s="38"/>
      <c r="EJJ60" s="38"/>
      <c r="EJK60" s="38"/>
      <c r="EJL60" s="38"/>
      <c r="EJM60" s="38"/>
      <c r="EJN60" s="38"/>
      <c r="EJO60" s="38"/>
      <c r="EJP60" s="38"/>
      <c r="EJQ60" s="38"/>
      <c r="EJR60" s="38"/>
      <c r="EJS60" s="38"/>
      <c r="EJT60" s="38"/>
      <c r="EJU60" s="38"/>
      <c r="EJV60" s="38"/>
      <c r="EJW60" s="38"/>
      <c r="EJX60" s="38"/>
      <c r="EJY60" s="38"/>
      <c r="EJZ60" s="38"/>
      <c r="EKA60" s="38"/>
      <c r="EKB60" s="38"/>
      <c r="EKC60" s="38"/>
      <c r="EKD60" s="38"/>
      <c r="EKE60" s="38"/>
      <c r="EKF60" s="38"/>
      <c r="EKG60" s="38"/>
      <c r="EKH60" s="38"/>
      <c r="EKI60" s="38"/>
      <c r="EKJ60" s="38"/>
      <c r="EKK60" s="38"/>
      <c r="EKL60" s="38"/>
      <c r="EKM60" s="38"/>
      <c r="EKN60" s="38"/>
      <c r="EKO60" s="38"/>
      <c r="EKP60" s="38"/>
      <c r="EKQ60" s="38"/>
      <c r="EKR60" s="38"/>
      <c r="EKS60" s="38"/>
      <c r="EKT60" s="38"/>
      <c r="EKU60" s="38"/>
      <c r="EKV60" s="38"/>
      <c r="EKW60" s="38"/>
      <c r="EKX60" s="38"/>
      <c r="EKY60" s="38"/>
      <c r="EKZ60" s="38"/>
      <c r="ELA60" s="38"/>
      <c r="ELB60" s="38"/>
      <c r="ELC60" s="38"/>
      <c r="ELD60" s="38"/>
      <c r="ELE60" s="38"/>
      <c r="ELF60" s="38"/>
      <c r="ELG60" s="38"/>
      <c r="ELH60" s="38"/>
      <c r="ELI60" s="38"/>
      <c r="ELJ60" s="38"/>
      <c r="ELK60" s="38"/>
      <c r="ELL60" s="38"/>
      <c r="ELM60" s="38"/>
      <c r="ELN60" s="38"/>
      <c r="ELO60" s="38"/>
      <c r="ELP60" s="38"/>
      <c r="ELQ60" s="38"/>
      <c r="ELR60" s="38"/>
      <c r="ELS60" s="38"/>
      <c r="ELT60" s="38"/>
      <c r="ELU60" s="38"/>
      <c r="ELV60" s="38"/>
      <c r="ELW60" s="38"/>
      <c r="ELX60" s="38"/>
      <c r="ELY60" s="38"/>
      <c r="ELZ60" s="38"/>
      <c r="EMA60" s="38"/>
      <c r="EMB60" s="38"/>
      <c r="EMC60" s="38"/>
      <c r="EMD60" s="38"/>
      <c r="EME60" s="38"/>
      <c r="EMF60" s="38"/>
      <c r="EMG60" s="38"/>
      <c r="EMH60" s="38"/>
      <c r="EMI60" s="38"/>
      <c r="EMJ60" s="38"/>
      <c r="EMK60" s="38"/>
      <c r="EML60" s="38"/>
      <c r="EMM60" s="38"/>
      <c r="EMN60" s="38"/>
      <c r="EMO60" s="38"/>
      <c r="EMP60" s="38"/>
      <c r="EMQ60" s="38"/>
      <c r="EMR60" s="38"/>
      <c r="EMS60" s="38"/>
      <c r="EMT60" s="38"/>
      <c r="EMU60" s="38"/>
      <c r="EMV60" s="38"/>
      <c r="EMW60" s="38"/>
      <c r="EMX60" s="38"/>
      <c r="EMY60" s="38"/>
      <c r="EMZ60" s="38"/>
      <c r="ENA60" s="38"/>
      <c r="ENB60" s="38"/>
      <c r="ENC60" s="38"/>
      <c r="END60" s="38"/>
      <c r="ENE60" s="38"/>
      <c r="ENF60" s="38"/>
      <c r="ENG60" s="38"/>
      <c r="ENH60" s="38"/>
      <c r="ENI60" s="38"/>
      <c r="ENJ60" s="38"/>
      <c r="ENK60" s="38"/>
      <c r="ENL60" s="38"/>
      <c r="ENM60" s="38"/>
      <c r="ENN60" s="38"/>
      <c r="ENO60" s="38"/>
      <c r="ENP60" s="38"/>
      <c r="ENQ60" s="38"/>
      <c r="ENR60" s="38"/>
      <c r="ENS60" s="38"/>
      <c r="ENT60" s="38"/>
      <c r="ENU60" s="38"/>
      <c r="ENV60" s="38"/>
      <c r="ENW60" s="38"/>
      <c r="ENX60" s="38"/>
      <c r="ENY60" s="38"/>
      <c r="ENZ60" s="38"/>
      <c r="EOA60" s="38"/>
      <c r="EOB60" s="38"/>
      <c r="EOC60" s="38"/>
      <c r="EOD60" s="38"/>
      <c r="EOE60" s="38"/>
      <c r="EOF60" s="38"/>
      <c r="EOG60" s="38"/>
      <c r="EOH60" s="38"/>
      <c r="EOI60" s="38"/>
      <c r="EOJ60" s="38"/>
      <c r="EOK60" s="38"/>
      <c r="EOL60" s="38"/>
      <c r="EOM60" s="38"/>
      <c r="EON60" s="38"/>
      <c r="EOO60" s="38"/>
      <c r="EOP60" s="38"/>
      <c r="EOQ60" s="38"/>
      <c r="EOR60" s="38"/>
      <c r="EOS60" s="38"/>
      <c r="EOT60" s="38"/>
      <c r="EOU60" s="38"/>
      <c r="EOV60" s="38"/>
      <c r="EOW60" s="38"/>
      <c r="EOX60" s="38"/>
      <c r="EOY60" s="38"/>
      <c r="EOZ60" s="38"/>
      <c r="EPA60" s="38"/>
      <c r="EPB60" s="38"/>
      <c r="EPC60" s="38"/>
      <c r="EPD60" s="38"/>
      <c r="EPE60" s="38"/>
      <c r="EPF60" s="38"/>
      <c r="EPG60" s="38"/>
      <c r="EPH60" s="38"/>
      <c r="EPI60" s="38"/>
      <c r="EPJ60" s="38"/>
      <c r="EPK60" s="38"/>
      <c r="EPL60" s="38"/>
      <c r="EPM60" s="38"/>
      <c r="EPN60" s="38"/>
      <c r="EPO60" s="38"/>
      <c r="EPP60" s="38"/>
      <c r="EPQ60" s="38"/>
      <c r="EPR60" s="38"/>
      <c r="EPS60" s="38"/>
      <c r="EPT60" s="38"/>
      <c r="EPU60" s="38"/>
      <c r="EPV60" s="38"/>
      <c r="EPW60" s="38"/>
      <c r="EPX60" s="38"/>
      <c r="EPY60" s="38"/>
      <c r="EPZ60" s="38"/>
      <c r="EQA60" s="38"/>
      <c r="EQB60" s="38"/>
      <c r="EQC60" s="38"/>
      <c r="EQD60" s="38"/>
      <c r="EQE60" s="38"/>
      <c r="EQF60" s="38"/>
      <c r="EQG60" s="38"/>
      <c r="EQH60" s="38"/>
      <c r="EQI60" s="38"/>
      <c r="EQJ60" s="38"/>
      <c r="EQK60" s="38"/>
      <c r="EQL60" s="38"/>
      <c r="EQM60" s="38"/>
      <c r="EQN60" s="38"/>
      <c r="EQO60" s="38"/>
      <c r="EQP60" s="38"/>
      <c r="EQQ60" s="38"/>
      <c r="EQR60" s="38"/>
      <c r="EQS60" s="38"/>
      <c r="EQT60" s="38"/>
      <c r="EQU60" s="38"/>
      <c r="EQV60" s="38"/>
      <c r="EQW60" s="38"/>
      <c r="EQX60" s="38"/>
      <c r="EQY60" s="38"/>
      <c r="EQZ60" s="38"/>
      <c r="ERA60" s="38"/>
      <c r="ERB60" s="38"/>
      <c r="ERC60" s="38"/>
      <c r="ERD60" s="38"/>
      <c r="ERE60" s="38"/>
      <c r="ERF60" s="38"/>
      <c r="ERG60" s="38"/>
      <c r="ERH60" s="38"/>
      <c r="ERI60" s="38"/>
      <c r="ERJ60" s="38"/>
      <c r="ERK60" s="38"/>
      <c r="ERL60" s="38"/>
      <c r="ERM60" s="38"/>
      <c r="ERN60" s="38"/>
      <c r="ERO60" s="38"/>
      <c r="ERP60" s="38"/>
      <c r="ERQ60" s="38"/>
      <c r="ERR60" s="38"/>
      <c r="ERS60" s="38"/>
      <c r="ERT60" s="38"/>
      <c r="ERU60" s="38"/>
      <c r="ERV60" s="38"/>
      <c r="ERW60" s="38"/>
      <c r="ERX60" s="38"/>
      <c r="ERY60" s="38"/>
      <c r="ERZ60" s="38"/>
      <c r="ESA60" s="38"/>
      <c r="ESB60" s="38"/>
      <c r="ESC60" s="38"/>
      <c r="ESD60" s="38"/>
      <c r="ESE60" s="38"/>
      <c r="ESF60" s="38"/>
      <c r="ESG60" s="38"/>
      <c r="ESH60" s="38"/>
      <c r="ESI60" s="38"/>
      <c r="ESJ60" s="38"/>
      <c r="ESK60" s="38"/>
      <c r="ESL60" s="38"/>
      <c r="ESM60" s="38"/>
      <c r="ESN60" s="38"/>
      <c r="ESO60" s="38"/>
      <c r="ESP60" s="38"/>
      <c r="ESQ60" s="38"/>
      <c r="ESR60" s="38"/>
      <c r="ESS60" s="38"/>
      <c r="EST60" s="38"/>
      <c r="ESU60" s="38"/>
      <c r="ESV60" s="38"/>
      <c r="ESW60" s="38"/>
      <c r="ESX60" s="38"/>
      <c r="ESY60" s="38"/>
      <c r="ESZ60" s="38"/>
      <c r="ETA60" s="38"/>
      <c r="ETB60" s="38"/>
      <c r="ETC60" s="38"/>
      <c r="ETD60" s="38"/>
      <c r="ETE60" s="38"/>
      <c r="ETF60" s="38"/>
      <c r="ETG60" s="38"/>
      <c r="ETH60" s="38"/>
      <c r="ETI60" s="38"/>
      <c r="ETJ60" s="38"/>
      <c r="ETK60" s="38"/>
      <c r="ETL60" s="38"/>
      <c r="ETM60" s="38"/>
      <c r="ETN60" s="38"/>
      <c r="ETO60" s="38"/>
      <c r="ETP60" s="38"/>
      <c r="ETQ60" s="38"/>
      <c r="ETR60" s="38"/>
      <c r="ETS60" s="38"/>
      <c r="ETT60" s="38"/>
      <c r="ETU60" s="38"/>
      <c r="ETV60" s="38"/>
      <c r="ETW60" s="38"/>
      <c r="ETX60" s="38"/>
      <c r="ETY60" s="38"/>
      <c r="ETZ60" s="38"/>
      <c r="EUA60" s="38"/>
      <c r="EUB60" s="38"/>
      <c r="EUC60" s="38"/>
      <c r="EUD60" s="38"/>
      <c r="EUE60" s="38"/>
      <c r="EUF60" s="38"/>
      <c r="EUG60" s="38"/>
      <c r="EUH60" s="38"/>
      <c r="EUI60" s="38"/>
      <c r="EUJ60" s="38"/>
      <c r="EUK60" s="38"/>
      <c r="EUL60" s="38"/>
      <c r="EUM60" s="38"/>
      <c r="EUN60" s="38"/>
      <c r="EUO60" s="38"/>
      <c r="EUP60" s="38"/>
      <c r="EUQ60" s="38"/>
      <c r="EUR60" s="38"/>
      <c r="EUS60" s="38"/>
      <c r="EUT60" s="38"/>
      <c r="EUU60" s="38"/>
      <c r="EUV60" s="38"/>
      <c r="EUW60" s="38"/>
      <c r="EUX60" s="38"/>
      <c r="EUY60" s="38"/>
      <c r="EUZ60" s="38"/>
      <c r="EVA60" s="38"/>
      <c r="EVB60" s="38"/>
      <c r="EVC60" s="38"/>
      <c r="EVD60" s="38"/>
      <c r="EVE60" s="38"/>
      <c r="EVF60" s="38"/>
      <c r="EVG60" s="38"/>
      <c r="EVH60" s="38"/>
      <c r="EVI60" s="38"/>
      <c r="EVJ60" s="38"/>
      <c r="EVK60" s="38"/>
      <c r="EVL60" s="38"/>
      <c r="EVM60" s="38"/>
      <c r="EVN60" s="38"/>
      <c r="EVO60" s="38"/>
      <c r="EVP60" s="38"/>
      <c r="EVQ60" s="38"/>
      <c r="EVR60" s="38"/>
      <c r="EVS60" s="38"/>
      <c r="EVT60" s="38"/>
      <c r="EVU60" s="38"/>
      <c r="EVV60" s="38"/>
      <c r="EVW60" s="38"/>
      <c r="EVX60" s="38"/>
      <c r="EVY60" s="38"/>
      <c r="EVZ60" s="38"/>
      <c r="EWA60" s="38"/>
      <c r="EWB60" s="38"/>
      <c r="EWC60" s="38"/>
      <c r="EWD60" s="38"/>
      <c r="EWE60" s="38"/>
      <c r="EWF60" s="38"/>
      <c r="EWG60" s="38"/>
      <c r="EWH60" s="38"/>
      <c r="EWI60" s="38"/>
      <c r="EWJ60" s="38"/>
      <c r="EWK60" s="38"/>
      <c r="EWL60" s="38"/>
      <c r="EWM60" s="38"/>
      <c r="EWN60" s="38"/>
      <c r="EWO60" s="38"/>
      <c r="EWP60" s="38"/>
      <c r="EWQ60" s="38"/>
      <c r="EWR60" s="38"/>
      <c r="EWS60" s="38"/>
      <c r="EWT60" s="38"/>
      <c r="EWU60" s="38"/>
      <c r="EWV60" s="38"/>
      <c r="EWW60" s="38"/>
      <c r="EWX60" s="38"/>
      <c r="EWY60" s="38"/>
      <c r="EWZ60" s="38"/>
      <c r="EXA60" s="38"/>
      <c r="EXB60" s="38"/>
      <c r="EXC60" s="38"/>
      <c r="EXD60" s="38"/>
      <c r="EXE60" s="38"/>
      <c r="EXF60" s="38"/>
      <c r="EXG60" s="38"/>
      <c r="EXH60" s="38"/>
      <c r="EXI60" s="38"/>
      <c r="EXJ60" s="38"/>
      <c r="EXK60" s="38"/>
      <c r="EXL60" s="38"/>
      <c r="EXM60" s="38"/>
      <c r="EXN60" s="38"/>
      <c r="EXO60" s="38"/>
      <c r="EXP60" s="38"/>
      <c r="EXQ60" s="38"/>
      <c r="EXR60" s="38"/>
      <c r="EXS60" s="38"/>
      <c r="EXT60" s="38"/>
      <c r="EXU60" s="38"/>
      <c r="EXV60" s="38"/>
      <c r="EXW60" s="38"/>
      <c r="EXX60" s="38"/>
      <c r="EXY60" s="38"/>
      <c r="EXZ60" s="38"/>
      <c r="EYA60" s="38"/>
      <c r="EYB60" s="38"/>
      <c r="EYC60" s="38"/>
      <c r="EYD60" s="38"/>
      <c r="EYE60" s="38"/>
      <c r="EYF60" s="38"/>
      <c r="EYG60" s="38"/>
      <c r="EYH60" s="38"/>
      <c r="EYI60" s="38"/>
      <c r="EYJ60" s="38"/>
      <c r="EYK60" s="38"/>
      <c r="EYL60" s="38"/>
      <c r="EYM60" s="38"/>
      <c r="EYN60" s="38"/>
      <c r="EYO60" s="38"/>
      <c r="EYP60" s="38"/>
      <c r="EYQ60" s="38"/>
      <c r="EYR60" s="38"/>
      <c r="EYS60" s="38"/>
      <c r="EYT60" s="38"/>
      <c r="EYU60" s="38"/>
      <c r="EYV60" s="38"/>
      <c r="EYW60" s="38"/>
      <c r="EYX60" s="38"/>
      <c r="EYY60" s="38"/>
      <c r="EYZ60" s="38"/>
      <c r="EZA60" s="38"/>
      <c r="EZB60" s="38"/>
      <c r="EZC60" s="38"/>
      <c r="EZD60" s="38"/>
      <c r="EZE60" s="38"/>
      <c r="EZF60" s="38"/>
      <c r="EZG60" s="38"/>
      <c r="EZH60" s="38"/>
      <c r="EZI60" s="38"/>
      <c r="EZJ60" s="38"/>
      <c r="EZK60" s="38"/>
      <c r="EZL60" s="38"/>
      <c r="EZM60" s="38"/>
      <c r="EZN60" s="38"/>
      <c r="EZO60" s="38"/>
      <c r="EZP60" s="38"/>
      <c r="EZQ60" s="38"/>
      <c r="EZR60" s="38"/>
      <c r="EZS60" s="38"/>
      <c r="EZT60" s="38"/>
      <c r="EZU60" s="38"/>
      <c r="EZV60" s="38"/>
      <c r="EZW60" s="38"/>
      <c r="EZX60" s="38"/>
      <c r="EZY60" s="38"/>
      <c r="EZZ60" s="38"/>
      <c r="FAA60" s="38"/>
      <c r="FAB60" s="38"/>
      <c r="FAC60" s="38"/>
      <c r="FAD60" s="38"/>
      <c r="FAE60" s="38"/>
      <c r="FAF60" s="38"/>
      <c r="FAG60" s="38"/>
      <c r="FAH60" s="38"/>
      <c r="FAI60" s="38"/>
      <c r="FAJ60" s="38"/>
      <c r="FAK60" s="38"/>
      <c r="FAL60" s="38"/>
      <c r="FAM60" s="38"/>
      <c r="FAN60" s="38"/>
      <c r="FAO60" s="38"/>
      <c r="FAP60" s="38"/>
      <c r="FAQ60" s="38"/>
      <c r="FAR60" s="38"/>
      <c r="FAS60" s="38"/>
      <c r="FAT60" s="38"/>
      <c r="FAU60" s="38"/>
      <c r="FAV60" s="38"/>
      <c r="FAW60" s="38"/>
      <c r="FAX60" s="38"/>
      <c r="FAY60" s="38"/>
      <c r="FAZ60" s="38"/>
      <c r="FBA60" s="38"/>
      <c r="FBB60" s="38"/>
      <c r="FBC60" s="38"/>
      <c r="FBD60" s="38"/>
      <c r="FBE60" s="38"/>
      <c r="FBF60" s="38"/>
      <c r="FBG60" s="38"/>
      <c r="FBH60" s="38"/>
      <c r="FBI60" s="38"/>
      <c r="FBJ60" s="38"/>
      <c r="FBK60" s="38"/>
      <c r="FBL60" s="38"/>
      <c r="FBM60" s="38"/>
      <c r="FBN60" s="38"/>
      <c r="FBO60" s="38"/>
      <c r="FBP60" s="38"/>
      <c r="FBQ60" s="38"/>
      <c r="FBR60" s="38"/>
      <c r="FBS60" s="38"/>
      <c r="FBT60" s="38"/>
      <c r="FBU60" s="38"/>
      <c r="FBV60" s="38"/>
      <c r="FBW60" s="38"/>
      <c r="FBX60" s="38"/>
      <c r="FBY60" s="38"/>
      <c r="FBZ60" s="38"/>
      <c r="FCA60" s="38"/>
      <c r="FCB60" s="38"/>
      <c r="FCC60" s="38"/>
      <c r="FCD60" s="38"/>
      <c r="FCE60" s="38"/>
      <c r="FCF60" s="38"/>
      <c r="FCG60" s="38"/>
      <c r="FCH60" s="38"/>
      <c r="FCI60" s="38"/>
      <c r="FCJ60" s="38"/>
      <c r="FCK60" s="38"/>
      <c r="FCL60" s="38"/>
      <c r="FCM60" s="38"/>
      <c r="FCN60" s="38"/>
      <c r="FCO60" s="38"/>
      <c r="FCP60" s="38"/>
      <c r="FCQ60" s="38"/>
      <c r="FCR60" s="38"/>
      <c r="FCS60" s="38"/>
      <c r="FCT60" s="38"/>
      <c r="FCU60" s="38"/>
      <c r="FCV60" s="38"/>
      <c r="FCW60" s="38"/>
      <c r="FCX60" s="38"/>
      <c r="FCY60" s="38"/>
      <c r="FCZ60" s="38"/>
      <c r="FDA60" s="38"/>
      <c r="FDB60" s="38"/>
      <c r="FDC60" s="38"/>
      <c r="FDD60" s="38"/>
      <c r="FDE60" s="38"/>
      <c r="FDF60" s="38"/>
      <c r="FDG60" s="38"/>
      <c r="FDH60" s="38"/>
      <c r="FDI60" s="38"/>
      <c r="FDJ60" s="38"/>
      <c r="FDK60" s="38"/>
      <c r="FDL60" s="38"/>
      <c r="FDM60" s="38"/>
      <c r="FDN60" s="38"/>
      <c r="FDO60" s="38"/>
      <c r="FDP60" s="38"/>
      <c r="FDQ60" s="38"/>
      <c r="FDR60" s="38"/>
      <c r="FDS60" s="38"/>
      <c r="FDT60" s="38"/>
      <c r="FDU60" s="38"/>
      <c r="FDV60" s="38"/>
      <c r="FDW60" s="38"/>
      <c r="FDX60" s="38"/>
      <c r="FDY60" s="38"/>
      <c r="FDZ60" s="38"/>
      <c r="FEA60" s="38"/>
      <c r="FEB60" s="38"/>
      <c r="FEC60" s="38"/>
      <c r="FED60" s="38"/>
      <c r="FEE60" s="38"/>
      <c r="FEF60" s="38"/>
      <c r="FEG60" s="38"/>
      <c r="FEH60" s="38"/>
      <c r="FEI60" s="38"/>
      <c r="FEJ60" s="38"/>
      <c r="FEK60" s="38"/>
      <c r="FEL60" s="38"/>
      <c r="FEM60" s="38"/>
      <c r="FEN60" s="38"/>
      <c r="FEO60" s="38"/>
      <c r="FEP60" s="38"/>
      <c r="FEQ60" s="38"/>
      <c r="FER60" s="38"/>
      <c r="FES60" s="38"/>
      <c r="FET60" s="38"/>
      <c r="FEU60" s="38"/>
      <c r="FEV60" s="38"/>
      <c r="FEW60" s="38"/>
      <c r="FEX60" s="38"/>
      <c r="FEY60" s="38"/>
      <c r="FEZ60" s="38"/>
      <c r="FFA60" s="38"/>
      <c r="FFB60" s="38"/>
      <c r="FFC60" s="38"/>
      <c r="FFD60" s="38"/>
      <c r="FFE60" s="38"/>
      <c r="FFF60" s="38"/>
      <c r="FFG60" s="38"/>
      <c r="FFH60" s="38"/>
      <c r="FFI60" s="38"/>
      <c r="FFJ60" s="38"/>
      <c r="FFK60" s="38"/>
      <c r="FFL60" s="38"/>
      <c r="FFM60" s="38"/>
      <c r="FFN60" s="38"/>
      <c r="FFO60" s="38"/>
      <c r="FFP60" s="38"/>
      <c r="FFQ60" s="38"/>
      <c r="FFR60" s="38"/>
      <c r="FFS60" s="38"/>
      <c r="FFT60" s="38"/>
      <c r="FFU60" s="38"/>
      <c r="FFV60" s="38"/>
      <c r="FFW60" s="38"/>
      <c r="FFX60" s="38"/>
      <c r="FFY60" s="38"/>
      <c r="FFZ60" s="38"/>
      <c r="FGA60" s="38"/>
      <c r="FGB60" s="38"/>
      <c r="FGC60" s="38"/>
      <c r="FGD60" s="38"/>
      <c r="FGE60" s="38"/>
      <c r="FGF60" s="38"/>
      <c r="FGG60" s="38"/>
      <c r="FGH60" s="38"/>
      <c r="FGI60" s="38"/>
      <c r="FGJ60" s="38"/>
      <c r="FGK60" s="38"/>
      <c r="FGL60" s="38"/>
      <c r="FGM60" s="38"/>
      <c r="FGN60" s="38"/>
      <c r="FGO60" s="38"/>
      <c r="FGP60" s="38"/>
      <c r="FGQ60" s="38"/>
      <c r="FGR60" s="38"/>
      <c r="FGS60" s="38"/>
      <c r="FGT60" s="38"/>
      <c r="FGU60" s="38"/>
      <c r="FGV60" s="38"/>
      <c r="FGW60" s="38"/>
      <c r="FGX60" s="38"/>
      <c r="FGY60" s="38"/>
      <c r="FGZ60" s="38"/>
      <c r="FHA60" s="38"/>
      <c r="FHB60" s="38"/>
      <c r="FHC60" s="38"/>
      <c r="FHD60" s="38"/>
      <c r="FHE60" s="38"/>
      <c r="FHF60" s="38"/>
      <c r="FHG60" s="38"/>
      <c r="FHH60" s="38"/>
      <c r="FHI60" s="38"/>
      <c r="FHJ60" s="38"/>
      <c r="FHK60" s="38"/>
      <c r="FHL60" s="38"/>
      <c r="FHM60" s="38"/>
      <c r="FHN60" s="38"/>
      <c r="FHO60" s="38"/>
      <c r="FHP60" s="38"/>
      <c r="FHQ60" s="38"/>
      <c r="FHR60" s="38"/>
      <c r="FHS60" s="38"/>
      <c r="FHT60" s="38"/>
      <c r="FHU60" s="38"/>
      <c r="FHV60" s="38"/>
      <c r="FHW60" s="38"/>
      <c r="FHX60" s="38"/>
      <c r="FHY60" s="38"/>
      <c r="FHZ60" s="38"/>
      <c r="FIA60" s="38"/>
      <c r="FIB60" s="38"/>
      <c r="FIC60" s="38"/>
      <c r="FID60" s="38"/>
      <c r="FIE60" s="38"/>
      <c r="FIF60" s="38"/>
      <c r="FIG60" s="38"/>
      <c r="FIH60" s="38"/>
      <c r="FII60" s="38"/>
      <c r="FIJ60" s="38"/>
      <c r="FIK60" s="38"/>
      <c r="FIL60" s="38"/>
      <c r="FIM60" s="38"/>
      <c r="FIN60" s="38"/>
      <c r="FIO60" s="38"/>
      <c r="FIP60" s="38"/>
      <c r="FIQ60" s="38"/>
      <c r="FIR60" s="38"/>
      <c r="FIS60" s="38"/>
      <c r="FIT60" s="38"/>
      <c r="FIU60" s="38"/>
      <c r="FIV60" s="38"/>
      <c r="FIW60" s="38"/>
      <c r="FIX60" s="38"/>
      <c r="FIY60" s="38"/>
      <c r="FIZ60" s="38"/>
      <c r="FJA60" s="38"/>
      <c r="FJB60" s="38"/>
      <c r="FJC60" s="38"/>
      <c r="FJD60" s="38"/>
      <c r="FJE60" s="38"/>
      <c r="FJF60" s="38"/>
      <c r="FJG60" s="38"/>
      <c r="FJH60" s="38"/>
      <c r="FJI60" s="38"/>
      <c r="FJJ60" s="38"/>
      <c r="FJK60" s="38"/>
      <c r="FJL60" s="38"/>
      <c r="FJM60" s="38"/>
      <c r="FJN60" s="38"/>
      <c r="FJO60" s="38"/>
      <c r="FJP60" s="38"/>
      <c r="FJQ60" s="38"/>
      <c r="FJR60" s="38"/>
      <c r="FJS60" s="38"/>
      <c r="FJT60" s="38"/>
      <c r="FJU60" s="38"/>
      <c r="FJV60" s="38"/>
      <c r="FJW60" s="38"/>
      <c r="FJX60" s="38"/>
      <c r="FJY60" s="38"/>
      <c r="FJZ60" s="38"/>
      <c r="FKA60" s="38"/>
      <c r="FKB60" s="38"/>
      <c r="FKC60" s="38"/>
      <c r="FKD60" s="38"/>
      <c r="FKE60" s="38"/>
      <c r="FKF60" s="38"/>
      <c r="FKG60" s="38"/>
      <c r="FKH60" s="38"/>
      <c r="FKI60" s="38"/>
      <c r="FKJ60" s="38"/>
      <c r="FKK60" s="38"/>
      <c r="FKL60" s="38"/>
      <c r="FKM60" s="38"/>
      <c r="FKN60" s="38"/>
      <c r="FKO60" s="38"/>
      <c r="FKP60" s="38"/>
      <c r="FKQ60" s="38"/>
      <c r="FKR60" s="38"/>
      <c r="FKS60" s="38"/>
      <c r="FKT60" s="38"/>
      <c r="FKU60" s="38"/>
      <c r="FKV60" s="38"/>
      <c r="FKW60" s="38"/>
      <c r="FKX60" s="38"/>
      <c r="FKY60" s="38"/>
      <c r="FKZ60" s="38"/>
      <c r="FLA60" s="38"/>
      <c r="FLB60" s="38"/>
      <c r="FLC60" s="38"/>
      <c r="FLD60" s="38"/>
      <c r="FLE60" s="38"/>
      <c r="FLF60" s="38"/>
      <c r="FLG60" s="38"/>
      <c r="FLH60" s="38"/>
      <c r="FLI60" s="38"/>
      <c r="FLJ60" s="38"/>
      <c r="FLK60" s="38"/>
      <c r="FLL60" s="38"/>
      <c r="FLM60" s="38"/>
      <c r="FLN60" s="38"/>
      <c r="FLO60" s="38"/>
      <c r="FLP60" s="38"/>
      <c r="FLQ60" s="38"/>
      <c r="FLR60" s="38"/>
      <c r="FLS60" s="38"/>
      <c r="FLT60" s="38"/>
      <c r="FLU60" s="38"/>
      <c r="FLV60" s="38"/>
      <c r="FLW60" s="38"/>
      <c r="FLX60" s="38"/>
      <c r="FLY60" s="38"/>
      <c r="FLZ60" s="38"/>
      <c r="FMA60" s="38"/>
      <c r="FMB60" s="38"/>
      <c r="FMC60" s="38"/>
      <c r="FMD60" s="38"/>
      <c r="FME60" s="38"/>
      <c r="FMF60" s="38"/>
      <c r="FMG60" s="38"/>
      <c r="FMH60" s="38"/>
      <c r="FMI60" s="38"/>
      <c r="FMJ60" s="38"/>
      <c r="FMK60" s="38"/>
      <c r="FML60" s="38"/>
      <c r="FMM60" s="38"/>
      <c r="FMN60" s="38"/>
      <c r="FMO60" s="38"/>
      <c r="FMP60" s="38"/>
      <c r="FMQ60" s="38"/>
      <c r="FMR60" s="38"/>
      <c r="FMS60" s="38"/>
      <c r="FMT60" s="38"/>
      <c r="FMU60" s="38"/>
      <c r="FMV60" s="38"/>
      <c r="FMW60" s="38"/>
      <c r="FMX60" s="38"/>
      <c r="FMY60" s="38"/>
      <c r="FMZ60" s="38"/>
      <c r="FNA60" s="38"/>
      <c r="FNB60" s="38"/>
      <c r="FNC60" s="38"/>
      <c r="FND60" s="38"/>
      <c r="FNE60" s="38"/>
      <c r="FNF60" s="38"/>
      <c r="FNG60" s="38"/>
      <c r="FNH60" s="38"/>
      <c r="FNI60" s="38"/>
      <c r="FNJ60" s="38"/>
      <c r="FNK60" s="38"/>
      <c r="FNL60" s="38"/>
      <c r="FNM60" s="38"/>
      <c r="FNN60" s="38"/>
      <c r="FNO60" s="38"/>
      <c r="FNP60" s="38"/>
      <c r="FNQ60" s="38"/>
      <c r="FNR60" s="38"/>
      <c r="FNS60" s="38"/>
      <c r="FNT60" s="38"/>
      <c r="FNU60" s="38"/>
      <c r="FNV60" s="38"/>
      <c r="FNW60" s="38"/>
      <c r="FNX60" s="38"/>
      <c r="FNY60" s="38"/>
      <c r="FNZ60" s="38"/>
      <c r="FOA60" s="38"/>
      <c r="FOB60" s="38"/>
      <c r="FOC60" s="38"/>
      <c r="FOD60" s="38"/>
      <c r="FOE60" s="38"/>
      <c r="FOF60" s="38"/>
      <c r="FOG60" s="38"/>
      <c r="FOH60" s="38"/>
      <c r="FOI60" s="38"/>
      <c r="FOJ60" s="38"/>
      <c r="FOK60" s="38"/>
      <c r="FOL60" s="38"/>
      <c r="FOM60" s="38"/>
      <c r="FON60" s="38"/>
      <c r="FOO60" s="38"/>
      <c r="FOP60" s="38"/>
      <c r="FOQ60" s="38"/>
      <c r="FOR60" s="38"/>
      <c r="FOS60" s="38"/>
      <c r="FOT60" s="38"/>
      <c r="FOU60" s="38"/>
      <c r="FOV60" s="38"/>
      <c r="FOW60" s="38"/>
      <c r="FOX60" s="38"/>
      <c r="FOY60" s="38"/>
      <c r="FOZ60" s="38"/>
      <c r="FPA60" s="38"/>
      <c r="FPB60" s="38"/>
      <c r="FPC60" s="38"/>
      <c r="FPD60" s="38"/>
      <c r="FPE60" s="38"/>
      <c r="FPF60" s="38"/>
      <c r="FPG60" s="38"/>
      <c r="FPH60" s="38"/>
      <c r="FPI60" s="38"/>
      <c r="FPJ60" s="38"/>
      <c r="FPK60" s="38"/>
      <c r="FPL60" s="38"/>
      <c r="FPM60" s="38"/>
      <c r="FPN60" s="38"/>
      <c r="FPO60" s="38"/>
      <c r="FPP60" s="38"/>
      <c r="FPQ60" s="38"/>
      <c r="FPR60" s="38"/>
      <c r="FPS60" s="38"/>
      <c r="FPT60" s="38"/>
      <c r="FPU60" s="38"/>
      <c r="FPV60" s="38"/>
      <c r="FPW60" s="38"/>
      <c r="FPX60" s="38"/>
      <c r="FPY60" s="38"/>
      <c r="FPZ60" s="38"/>
      <c r="FQA60" s="38"/>
      <c r="FQB60" s="38"/>
      <c r="FQC60" s="38"/>
      <c r="FQD60" s="38"/>
      <c r="FQE60" s="38"/>
      <c r="FQF60" s="38"/>
      <c r="FQG60" s="38"/>
      <c r="FQH60" s="38"/>
      <c r="FQI60" s="38"/>
      <c r="FQJ60" s="38"/>
      <c r="FQK60" s="38"/>
      <c r="FQL60" s="38"/>
      <c r="FQM60" s="38"/>
      <c r="FQN60" s="38"/>
      <c r="FQO60" s="38"/>
      <c r="FQP60" s="38"/>
      <c r="FQQ60" s="38"/>
      <c r="FQR60" s="38"/>
      <c r="FQS60" s="38"/>
      <c r="FQT60" s="38"/>
      <c r="FQU60" s="38"/>
      <c r="FQV60" s="38"/>
      <c r="FQW60" s="38"/>
      <c r="FQX60" s="38"/>
      <c r="FQY60" s="38"/>
      <c r="FQZ60" s="38"/>
      <c r="FRA60" s="38"/>
      <c r="FRB60" s="38"/>
      <c r="FRC60" s="38"/>
      <c r="FRD60" s="38"/>
      <c r="FRE60" s="38"/>
      <c r="FRF60" s="38"/>
      <c r="FRG60" s="38"/>
      <c r="FRH60" s="38"/>
      <c r="FRI60" s="38"/>
      <c r="FRJ60" s="38"/>
      <c r="FRK60" s="38"/>
      <c r="FRL60" s="38"/>
      <c r="FRM60" s="38"/>
      <c r="FRN60" s="38"/>
      <c r="FRO60" s="38"/>
      <c r="FRP60" s="38"/>
      <c r="FRQ60" s="38"/>
      <c r="FRR60" s="38"/>
      <c r="FRS60" s="38"/>
      <c r="FRT60" s="38"/>
      <c r="FRU60" s="38"/>
      <c r="FRV60" s="38"/>
      <c r="FRW60" s="38"/>
      <c r="FRX60" s="38"/>
      <c r="FRY60" s="38"/>
      <c r="FRZ60" s="38"/>
      <c r="FSA60" s="38"/>
      <c r="FSB60" s="38"/>
      <c r="FSC60" s="38"/>
      <c r="FSD60" s="38"/>
      <c r="FSE60" s="38"/>
      <c r="FSF60" s="38"/>
      <c r="FSG60" s="38"/>
      <c r="FSH60" s="38"/>
      <c r="FSI60" s="38"/>
      <c r="FSJ60" s="38"/>
      <c r="FSK60" s="38"/>
      <c r="FSL60" s="38"/>
      <c r="FSM60" s="38"/>
      <c r="FSN60" s="38"/>
      <c r="FSO60" s="38"/>
      <c r="FSP60" s="38"/>
      <c r="FSQ60" s="38"/>
      <c r="FSR60" s="38"/>
      <c r="FSS60" s="38"/>
      <c r="FST60" s="38"/>
      <c r="FSU60" s="38"/>
      <c r="FSV60" s="38"/>
      <c r="FSW60" s="38"/>
      <c r="FSX60" s="38"/>
      <c r="FSY60" s="38"/>
      <c r="FSZ60" s="38"/>
      <c r="FTA60" s="38"/>
      <c r="FTB60" s="38"/>
      <c r="FTC60" s="38"/>
      <c r="FTD60" s="38"/>
      <c r="FTE60" s="38"/>
      <c r="FTF60" s="38"/>
      <c r="FTG60" s="38"/>
      <c r="FTH60" s="38"/>
      <c r="FTI60" s="38"/>
      <c r="FTJ60" s="38"/>
      <c r="FTK60" s="38"/>
      <c r="FTL60" s="38"/>
      <c r="FTM60" s="38"/>
      <c r="FTN60" s="38"/>
      <c r="FTO60" s="38"/>
      <c r="FTP60" s="38"/>
      <c r="FTQ60" s="38"/>
      <c r="FTR60" s="38"/>
      <c r="FTS60" s="38"/>
      <c r="FTT60" s="38"/>
      <c r="FTU60" s="38"/>
      <c r="FTV60" s="38"/>
      <c r="FTW60" s="38"/>
      <c r="FTX60" s="38"/>
      <c r="FTY60" s="38"/>
      <c r="FTZ60" s="38"/>
      <c r="FUA60" s="38"/>
      <c r="FUB60" s="38"/>
      <c r="FUC60" s="38"/>
      <c r="FUD60" s="38"/>
      <c r="FUE60" s="38"/>
      <c r="FUF60" s="38"/>
      <c r="FUG60" s="38"/>
      <c r="FUH60" s="38"/>
      <c r="FUI60" s="38"/>
      <c r="FUJ60" s="38"/>
      <c r="FUK60" s="38"/>
      <c r="FUL60" s="38"/>
      <c r="FUM60" s="38"/>
      <c r="FUN60" s="38"/>
      <c r="FUO60" s="38"/>
      <c r="FUP60" s="38"/>
      <c r="FUQ60" s="38"/>
      <c r="FUR60" s="38"/>
      <c r="FUS60" s="38"/>
      <c r="FUT60" s="38"/>
      <c r="FUU60" s="38"/>
      <c r="FUV60" s="38"/>
      <c r="FUW60" s="38"/>
      <c r="FUX60" s="38"/>
      <c r="FUY60" s="38"/>
      <c r="FUZ60" s="38"/>
      <c r="FVA60" s="38"/>
      <c r="FVB60" s="38"/>
      <c r="FVC60" s="38"/>
      <c r="FVD60" s="38"/>
      <c r="FVE60" s="38"/>
      <c r="FVF60" s="38"/>
      <c r="FVG60" s="38"/>
      <c r="FVH60" s="38"/>
      <c r="FVI60" s="38"/>
      <c r="FVJ60" s="38"/>
      <c r="FVK60" s="38"/>
      <c r="FVL60" s="38"/>
      <c r="FVM60" s="38"/>
      <c r="FVN60" s="38"/>
      <c r="FVO60" s="38"/>
      <c r="FVP60" s="38"/>
      <c r="FVQ60" s="38"/>
      <c r="FVR60" s="38"/>
      <c r="FVS60" s="38"/>
      <c r="FVT60" s="38"/>
      <c r="FVU60" s="38"/>
      <c r="FVV60" s="38"/>
      <c r="FVW60" s="38"/>
      <c r="FVX60" s="38"/>
      <c r="FVY60" s="38"/>
      <c r="FVZ60" s="38"/>
      <c r="FWA60" s="38"/>
      <c r="FWB60" s="38"/>
      <c r="FWC60" s="38"/>
      <c r="FWD60" s="38"/>
      <c r="FWE60" s="38"/>
      <c r="FWF60" s="38"/>
      <c r="FWG60" s="38"/>
      <c r="FWH60" s="38"/>
      <c r="FWI60" s="38"/>
      <c r="FWJ60" s="38"/>
      <c r="FWK60" s="38"/>
      <c r="FWL60" s="38"/>
      <c r="FWM60" s="38"/>
      <c r="FWN60" s="38"/>
      <c r="FWO60" s="38"/>
      <c r="FWP60" s="38"/>
      <c r="FWQ60" s="38"/>
      <c r="FWR60" s="38"/>
      <c r="FWS60" s="38"/>
      <c r="FWT60" s="38"/>
      <c r="FWU60" s="38"/>
      <c r="FWV60" s="38"/>
      <c r="FWW60" s="38"/>
      <c r="FWX60" s="38"/>
      <c r="FWY60" s="38"/>
      <c r="FWZ60" s="38"/>
      <c r="FXA60" s="38"/>
      <c r="FXB60" s="38"/>
      <c r="FXC60" s="38"/>
      <c r="FXD60" s="38"/>
      <c r="FXE60" s="38"/>
      <c r="FXF60" s="38"/>
      <c r="FXG60" s="38"/>
      <c r="FXH60" s="38"/>
      <c r="FXI60" s="38"/>
      <c r="FXJ60" s="38"/>
      <c r="FXK60" s="38"/>
      <c r="FXL60" s="38"/>
      <c r="FXM60" s="38"/>
      <c r="FXN60" s="38"/>
      <c r="FXO60" s="38"/>
      <c r="FXP60" s="38"/>
      <c r="FXQ60" s="38"/>
      <c r="FXR60" s="38"/>
      <c r="FXS60" s="38"/>
      <c r="FXT60" s="38"/>
      <c r="FXU60" s="38"/>
      <c r="FXV60" s="38"/>
      <c r="FXW60" s="38"/>
      <c r="FXX60" s="38"/>
      <c r="FXY60" s="38"/>
      <c r="FXZ60" s="38"/>
      <c r="FYA60" s="38"/>
      <c r="FYB60" s="38"/>
      <c r="FYC60" s="38"/>
      <c r="FYD60" s="38"/>
      <c r="FYE60" s="38"/>
      <c r="FYF60" s="38"/>
      <c r="FYG60" s="38"/>
      <c r="FYH60" s="38"/>
      <c r="FYI60" s="38"/>
      <c r="FYJ60" s="38"/>
      <c r="FYK60" s="38"/>
      <c r="FYL60" s="38"/>
      <c r="FYM60" s="38"/>
      <c r="FYN60" s="38"/>
      <c r="FYO60" s="38"/>
      <c r="FYP60" s="38"/>
      <c r="FYQ60" s="38"/>
      <c r="FYR60" s="38"/>
      <c r="FYS60" s="38"/>
      <c r="FYT60" s="38"/>
      <c r="FYU60" s="38"/>
      <c r="FYV60" s="38"/>
      <c r="FYW60" s="38"/>
      <c r="FYX60" s="38"/>
      <c r="FYY60" s="38"/>
      <c r="FYZ60" s="38"/>
      <c r="FZA60" s="38"/>
      <c r="FZB60" s="38"/>
      <c r="FZC60" s="38"/>
      <c r="FZD60" s="38"/>
      <c r="FZE60" s="38"/>
      <c r="FZF60" s="38"/>
      <c r="FZG60" s="38"/>
      <c r="FZH60" s="38"/>
      <c r="FZI60" s="38"/>
      <c r="FZJ60" s="38"/>
      <c r="FZK60" s="38"/>
      <c r="FZL60" s="38"/>
      <c r="FZM60" s="38"/>
      <c r="FZN60" s="38"/>
      <c r="FZO60" s="38"/>
      <c r="FZP60" s="38"/>
      <c r="FZQ60" s="38"/>
      <c r="FZR60" s="38"/>
      <c r="FZS60" s="38"/>
      <c r="FZT60" s="38"/>
      <c r="FZU60" s="38"/>
      <c r="FZV60" s="38"/>
      <c r="FZW60" s="38"/>
      <c r="FZX60" s="38"/>
      <c r="FZY60" s="38"/>
      <c r="FZZ60" s="38"/>
      <c r="GAA60" s="38"/>
      <c r="GAB60" s="38"/>
      <c r="GAC60" s="38"/>
      <c r="GAD60" s="38"/>
      <c r="GAE60" s="38"/>
      <c r="GAF60" s="38"/>
      <c r="GAG60" s="38"/>
      <c r="GAH60" s="38"/>
      <c r="GAI60" s="38"/>
      <c r="GAJ60" s="38"/>
      <c r="GAK60" s="38"/>
      <c r="GAL60" s="38"/>
      <c r="GAM60" s="38"/>
      <c r="GAN60" s="38"/>
      <c r="GAO60" s="38"/>
      <c r="GAP60" s="38"/>
      <c r="GAQ60" s="38"/>
      <c r="GAR60" s="38"/>
      <c r="GAS60" s="38"/>
      <c r="GAT60" s="38"/>
      <c r="GAU60" s="38"/>
      <c r="GAV60" s="38"/>
      <c r="GAW60" s="38"/>
      <c r="GAX60" s="38"/>
      <c r="GAY60" s="38"/>
      <c r="GAZ60" s="38"/>
      <c r="GBA60" s="38"/>
      <c r="GBB60" s="38"/>
      <c r="GBC60" s="38"/>
      <c r="GBD60" s="38"/>
      <c r="GBE60" s="38"/>
      <c r="GBF60" s="38"/>
      <c r="GBG60" s="38"/>
      <c r="GBH60" s="38"/>
      <c r="GBI60" s="38"/>
      <c r="GBJ60" s="38"/>
      <c r="GBK60" s="38"/>
      <c r="GBL60" s="38"/>
      <c r="GBM60" s="38"/>
      <c r="GBN60" s="38"/>
      <c r="GBO60" s="38"/>
      <c r="GBP60" s="38"/>
      <c r="GBQ60" s="38"/>
      <c r="GBR60" s="38"/>
      <c r="GBS60" s="38"/>
      <c r="GBT60" s="38"/>
      <c r="GBU60" s="38"/>
      <c r="GBV60" s="38"/>
      <c r="GBW60" s="38"/>
      <c r="GBX60" s="38"/>
      <c r="GBY60" s="38"/>
      <c r="GBZ60" s="38"/>
      <c r="GCA60" s="38"/>
      <c r="GCB60" s="38"/>
      <c r="GCC60" s="38"/>
      <c r="GCD60" s="38"/>
      <c r="GCE60" s="38"/>
      <c r="GCF60" s="38"/>
      <c r="GCG60" s="38"/>
      <c r="GCH60" s="38"/>
      <c r="GCI60" s="38"/>
      <c r="GCJ60" s="38"/>
      <c r="GCK60" s="38"/>
      <c r="GCL60" s="38"/>
      <c r="GCM60" s="38"/>
      <c r="GCN60" s="38"/>
      <c r="GCO60" s="38"/>
      <c r="GCP60" s="38"/>
      <c r="GCQ60" s="38"/>
      <c r="GCR60" s="38"/>
      <c r="GCS60" s="38"/>
      <c r="GCT60" s="38"/>
      <c r="GCU60" s="38"/>
      <c r="GCV60" s="38"/>
      <c r="GCW60" s="38"/>
      <c r="GCX60" s="38"/>
      <c r="GCY60" s="38"/>
      <c r="GCZ60" s="38"/>
      <c r="GDA60" s="38"/>
      <c r="GDB60" s="38"/>
      <c r="GDC60" s="38"/>
      <c r="GDD60" s="38"/>
      <c r="GDE60" s="38"/>
      <c r="GDF60" s="38"/>
      <c r="GDG60" s="38"/>
      <c r="GDH60" s="38"/>
      <c r="GDI60" s="38"/>
      <c r="GDJ60" s="38"/>
      <c r="GDK60" s="38"/>
      <c r="GDL60" s="38"/>
      <c r="GDM60" s="38"/>
      <c r="GDN60" s="38"/>
      <c r="GDO60" s="38"/>
      <c r="GDP60" s="38"/>
      <c r="GDQ60" s="38"/>
      <c r="GDR60" s="38"/>
      <c r="GDS60" s="38"/>
      <c r="GDT60" s="38"/>
      <c r="GDU60" s="38"/>
      <c r="GDV60" s="38"/>
      <c r="GDW60" s="38"/>
      <c r="GDX60" s="38"/>
      <c r="GDY60" s="38"/>
      <c r="GDZ60" s="38"/>
      <c r="GEA60" s="38"/>
      <c r="GEB60" s="38"/>
      <c r="GEC60" s="38"/>
      <c r="GED60" s="38"/>
      <c r="GEE60" s="38"/>
      <c r="GEF60" s="38"/>
      <c r="GEG60" s="38"/>
      <c r="GEH60" s="38"/>
      <c r="GEI60" s="38"/>
      <c r="GEJ60" s="38"/>
      <c r="GEK60" s="38"/>
      <c r="GEL60" s="38"/>
      <c r="GEM60" s="38"/>
      <c r="GEN60" s="38"/>
      <c r="GEO60" s="38"/>
      <c r="GEP60" s="38"/>
      <c r="GEQ60" s="38"/>
      <c r="GER60" s="38"/>
      <c r="GES60" s="38"/>
      <c r="GET60" s="38"/>
      <c r="GEU60" s="38"/>
      <c r="GEV60" s="38"/>
      <c r="GEW60" s="38"/>
      <c r="GEX60" s="38"/>
      <c r="GEY60" s="38"/>
      <c r="GEZ60" s="38"/>
      <c r="GFA60" s="38"/>
      <c r="GFB60" s="38"/>
      <c r="GFC60" s="38"/>
      <c r="GFD60" s="38"/>
      <c r="GFE60" s="38"/>
      <c r="GFF60" s="38"/>
      <c r="GFG60" s="38"/>
      <c r="GFH60" s="38"/>
      <c r="GFI60" s="38"/>
      <c r="GFJ60" s="38"/>
      <c r="GFK60" s="38"/>
      <c r="GFL60" s="38"/>
      <c r="GFM60" s="38"/>
      <c r="GFN60" s="38"/>
      <c r="GFO60" s="38"/>
      <c r="GFP60" s="38"/>
      <c r="GFQ60" s="38"/>
      <c r="GFR60" s="38"/>
      <c r="GFS60" s="38"/>
      <c r="GFT60" s="38"/>
      <c r="GFU60" s="38"/>
      <c r="GFV60" s="38"/>
      <c r="GFW60" s="38"/>
      <c r="GFX60" s="38"/>
      <c r="GFY60" s="38"/>
      <c r="GFZ60" s="38"/>
      <c r="GGA60" s="38"/>
      <c r="GGB60" s="38"/>
      <c r="GGC60" s="38"/>
      <c r="GGD60" s="38"/>
      <c r="GGE60" s="38"/>
      <c r="GGF60" s="38"/>
      <c r="GGG60" s="38"/>
      <c r="GGH60" s="38"/>
      <c r="GGI60" s="38"/>
      <c r="GGJ60" s="38"/>
      <c r="GGK60" s="38"/>
      <c r="GGL60" s="38"/>
      <c r="GGM60" s="38"/>
      <c r="GGN60" s="38"/>
      <c r="GGO60" s="38"/>
      <c r="GGP60" s="38"/>
      <c r="GGQ60" s="38"/>
      <c r="GGR60" s="38"/>
      <c r="GGS60" s="38"/>
      <c r="GGT60" s="38"/>
      <c r="GGU60" s="38"/>
      <c r="GGV60" s="38"/>
      <c r="GGW60" s="38"/>
      <c r="GGX60" s="38"/>
      <c r="GGY60" s="38"/>
      <c r="GGZ60" s="38"/>
      <c r="GHA60" s="38"/>
      <c r="GHB60" s="38"/>
      <c r="GHC60" s="38"/>
      <c r="GHD60" s="38"/>
      <c r="GHE60" s="38"/>
      <c r="GHF60" s="38"/>
      <c r="GHG60" s="38"/>
      <c r="GHH60" s="38"/>
      <c r="GHI60" s="38"/>
      <c r="GHJ60" s="38"/>
      <c r="GHK60" s="38"/>
      <c r="GHL60" s="38"/>
      <c r="GHM60" s="38"/>
      <c r="GHN60" s="38"/>
      <c r="GHO60" s="38"/>
      <c r="GHP60" s="38"/>
      <c r="GHQ60" s="38"/>
      <c r="GHR60" s="38"/>
      <c r="GHS60" s="38"/>
      <c r="GHT60" s="38"/>
      <c r="GHU60" s="38"/>
      <c r="GHV60" s="38"/>
      <c r="GHW60" s="38"/>
      <c r="GHX60" s="38"/>
      <c r="GHY60" s="38"/>
      <c r="GHZ60" s="38"/>
      <c r="GIA60" s="38"/>
      <c r="GIB60" s="38"/>
      <c r="GIC60" s="38"/>
      <c r="GID60" s="38"/>
      <c r="GIE60" s="38"/>
      <c r="GIF60" s="38"/>
      <c r="GIG60" s="38"/>
      <c r="GIH60" s="38"/>
      <c r="GII60" s="38"/>
      <c r="GIJ60" s="38"/>
      <c r="GIK60" s="38"/>
      <c r="GIL60" s="38"/>
      <c r="GIM60" s="38"/>
      <c r="GIN60" s="38"/>
      <c r="GIO60" s="38"/>
      <c r="GIP60" s="38"/>
      <c r="GIQ60" s="38"/>
      <c r="GIR60" s="38"/>
      <c r="GIS60" s="38"/>
      <c r="GIT60" s="38"/>
      <c r="GIU60" s="38"/>
      <c r="GIV60" s="38"/>
      <c r="GIW60" s="38"/>
      <c r="GIX60" s="38"/>
      <c r="GIY60" s="38"/>
      <c r="GIZ60" s="38"/>
      <c r="GJA60" s="38"/>
      <c r="GJB60" s="38"/>
      <c r="GJC60" s="38"/>
      <c r="GJD60" s="38"/>
      <c r="GJE60" s="38"/>
      <c r="GJF60" s="38"/>
      <c r="GJG60" s="38"/>
      <c r="GJH60" s="38"/>
      <c r="GJI60" s="38"/>
      <c r="GJJ60" s="38"/>
      <c r="GJK60" s="38"/>
      <c r="GJL60" s="38"/>
      <c r="GJM60" s="38"/>
      <c r="GJN60" s="38"/>
      <c r="GJO60" s="38"/>
      <c r="GJP60" s="38"/>
      <c r="GJQ60" s="38"/>
      <c r="GJR60" s="38"/>
      <c r="GJS60" s="38"/>
      <c r="GJT60" s="38"/>
      <c r="GJU60" s="38"/>
      <c r="GJV60" s="38"/>
      <c r="GJW60" s="38"/>
      <c r="GJX60" s="38"/>
      <c r="GJY60" s="38"/>
      <c r="GJZ60" s="38"/>
      <c r="GKA60" s="38"/>
      <c r="GKB60" s="38"/>
      <c r="GKC60" s="38"/>
      <c r="GKD60" s="38"/>
      <c r="GKE60" s="38"/>
      <c r="GKF60" s="38"/>
      <c r="GKG60" s="38"/>
      <c r="GKH60" s="38"/>
      <c r="GKI60" s="38"/>
      <c r="GKJ60" s="38"/>
      <c r="GKK60" s="38"/>
      <c r="GKL60" s="38"/>
      <c r="GKM60" s="38"/>
      <c r="GKN60" s="38"/>
      <c r="GKO60" s="38"/>
      <c r="GKP60" s="38"/>
      <c r="GKQ60" s="38"/>
      <c r="GKR60" s="38"/>
      <c r="GKS60" s="38"/>
      <c r="GKT60" s="38"/>
      <c r="GKU60" s="38"/>
      <c r="GKV60" s="38"/>
      <c r="GKW60" s="38"/>
      <c r="GKX60" s="38"/>
      <c r="GKY60" s="38"/>
      <c r="GKZ60" s="38"/>
      <c r="GLA60" s="38"/>
      <c r="GLB60" s="38"/>
      <c r="GLC60" s="38"/>
      <c r="GLD60" s="38"/>
      <c r="GLE60" s="38"/>
      <c r="GLF60" s="38"/>
      <c r="GLG60" s="38"/>
      <c r="GLH60" s="38"/>
      <c r="GLI60" s="38"/>
      <c r="GLJ60" s="38"/>
      <c r="GLK60" s="38"/>
      <c r="GLL60" s="38"/>
      <c r="GLM60" s="38"/>
      <c r="GLN60" s="38"/>
      <c r="GLO60" s="38"/>
      <c r="GLP60" s="38"/>
      <c r="GLQ60" s="38"/>
      <c r="GLR60" s="38"/>
      <c r="GLS60" s="38"/>
      <c r="GLT60" s="38"/>
      <c r="GLU60" s="38"/>
      <c r="GLV60" s="38"/>
      <c r="GLW60" s="38"/>
      <c r="GLX60" s="38"/>
      <c r="GLY60" s="38"/>
      <c r="GLZ60" s="38"/>
      <c r="GMA60" s="38"/>
      <c r="GMB60" s="38"/>
      <c r="GMC60" s="38"/>
      <c r="GMD60" s="38"/>
      <c r="GME60" s="38"/>
      <c r="GMF60" s="38"/>
      <c r="GMG60" s="38"/>
      <c r="GMH60" s="38"/>
      <c r="GMI60" s="38"/>
      <c r="GMJ60" s="38"/>
      <c r="GMK60" s="38"/>
      <c r="GML60" s="38"/>
      <c r="GMM60" s="38"/>
      <c r="GMN60" s="38"/>
      <c r="GMO60" s="38"/>
      <c r="GMP60" s="38"/>
      <c r="GMQ60" s="38"/>
      <c r="GMR60" s="38"/>
      <c r="GMS60" s="38"/>
      <c r="GMT60" s="38"/>
      <c r="GMU60" s="38"/>
      <c r="GMV60" s="38"/>
      <c r="GMW60" s="38"/>
      <c r="GMX60" s="38"/>
      <c r="GMY60" s="38"/>
      <c r="GMZ60" s="38"/>
      <c r="GNA60" s="38"/>
      <c r="GNB60" s="38"/>
      <c r="GNC60" s="38"/>
      <c r="GND60" s="38"/>
      <c r="GNE60" s="38"/>
      <c r="GNF60" s="38"/>
      <c r="GNG60" s="38"/>
      <c r="GNH60" s="38"/>
      <c r="GNI60" s="38"/>
      <c r="GNJ60" s="38"/>
      <c r="GNK60" s="38"/>
      <c r="GNL60" s="38"/>
      <c r="GNM60" s="38"/>
      <c r="GNN60" s="38"/>
      <c r="GNO60" s="38"/>
      <c r="GNP60" s="38"/>
      <c r="GNQ60" s="38"/>
      <c r="GNR60" s="38"/>
      <c r="GNS60" s="38"/>
      <c r="GNT60" s="38"/>
      <c r="GNU60" s="38"/>
      <c r="GNV60" s="38"/>
      <c r="GNW60" s="38"/>
      <c r="GNX60" s="38"/>
      <c r="GNY60" s="38"/>
      <c r="GNZ60" s="38"/>
      <c r="GOA60" s="38"/>
      <c r="GOB60" s="38"/>
      <c r="GOC60" s="38"/>
      <c r="GOD60" s="38"/>
      <c r="GOE60" s="38"/>
      <c r="GOF60" s="38"/>
      <c r="GOG60" s="38"/>
      <c r="GOH60" s="38"/>
      <c r="GOI60" s="38"/>
      <c r="GOJ60" s="38"/>
      <c r="GOK60" s="38"/>
      <c r="GOL60" s="38"/>
      <c r="GOM60" s="38"/>
      <c r="GON60" s="38"/>
      <c r="GOO60" s="38"/>
      <c r="GOP60" s="38"/>
      <c r="GOQ60" s="38"/>
      <c r="GOR60" s="38"/>
      <c r="GOS60" s="38"/>
      <c r="GOT60" s="38"/>
      <c r="GOU60" s="38"/>
      <c r="GOV60" s="38"/>
      <c r="GOW60" s="38"/>
      <c r="GOX60" s="38"/>
      <c r="GOY60" s="38"/>
      <c r="GOZ60" s="38"/>
      <c r="GPA60" s="38"/>
      <c r="GPB60" s="38"/>
      <c r="GPC60" s="38"/>
      <c r="GPD60" s="38"/>
      <c r="GPE60" s="38"/>
      <c r="GPF60" s="38"/>
      <c r="GPG60" s="38"/>
      <c r="GPH60" s="38"/>
      <c r="GPI60" s="38"/>
      <c r="GPJ60" s="38"/>
      <c r="GPK60" s="38"/>
      <c r="GPL60" s="38"/>
      <c r="GPM60" s="38"/>
      <c r="GPN60" s="38"/>
      <c r="GPO60" s="38"/>
      <c r="GPP60" s="38"/>
      <c r="GPQ60" s="38"/>
      <c r="GPR60" s="38"/>
      <c r="GPS60" s="38"/>
      <c r="GPT60" s="38"/>
      <c r="GPU60" s="38"/>
      <c r="GPV60" s="38"/>
      <c r="GPW60" s="38"/>
      <c r="GPX60" s="38"/>
      <c r="GPY60" s="38"/>
      <c r="GPZ60" s="38"/>
      <c r="GQA60" s="38"/>
      <c r="GQB60" s="38"/>
      <c r="GQC60" s="38"/>
      <c r="GQD60" s="38"/>
      <c r="GQE60" s="38"/>
      <c r="GQF60" s="38"/>
      <c r="GQG60" s="38"/>
      <c r="GQH60" s="38"/>
      <c r="GQI60" s="38"/>
      <c r="GQJ60" s="38"/>
      <c r="GQK60" s="38"/>
      <c r="GQL60" s="38"/>
      <c r="GQM60" s="38"/>
      <c r="GQN60" s="38"/>
      <c r="GQO60" s="38"/>
      <c r="GQP60" s="38"/>
      <c r="GQQ60" s="38"/>
      <c r="GQR60" s="38"/>
      <c r="GQS60" s="38"/>
      <c r="GQT60" s="38"/>
      <c r="GQU60" s="38"/>
      <c r="GQV60" s="38"/>
      <c r="GQW60" s="38"/>
      <c r="GQX60" s="38"/>
      <c r="GQY60" s="38"/>
      <c r="GQZ60" s="38"/>
      <c r="GRA60" s="38"/>
      <c r="GRB60" s="38"/>
      <c r="GRC60" s="38"/>
      <c r="GRD60" s="38"/>
      <c r="GRE60" s="38"/>
      <c r="GRF60" s="38"/>
      <c r="GRG60" s="38"/>
      <c r="GRH60" s="38"/>
      <c r="GRI60" s="38"/>
      <c r="GRJ60" s="38"/>
      <c r="GRK60" s="38"/>
      <c r="GRL60" s="38"/>
      <c r="GRM60" s="38"/>
      <c r="GRN60" s="38"/>
      <c r="GRO60" s="38"/>
      <c r="GRP60" s="38"/>
      <c r="GRQ60" s="38"/>
      <c r="GRR60" s="38"/>
      <c r="GRS60" s="38"/>
      <c r="GRT60" s="38"/>
      <c r="GRU60" s="38"/>
      <c r="GRV60" s="38"/>
      <c r="GRW60" s="38"/>
      <c r="GRX60" s="38"/>
      <c r="GRY60" s="38"/>
      <c r="GRZ60" s="38"/>
      <c r="GSA60" s="38"/>
      <c r="GSB60" s="38"/>
      <c r="GSC60" s="38"/>
      <c r="GSD60" s="38"/>
      <c r="GSE60" s="38"/>
      <c r="GSF60" s="38"/>
      <c r="GSG60" s="38"/>
      <c r="GSH60" s="38"/>
      <c r="GSI60" s="38"/>
      <c r="GSJ60" s="38"/>
      <c r="GSK60" s="38"/>
      <c r="GSL60" s="38"/>
      <c r="GSM60" s="38"/>
      <c r="GSN60" s="38"/>
      <c r="GSO60" s="38"/>
      <c r="GSP60" s="38"/>
      <c r="GSQ60" s="38"/>
      <c r="GSR60" s="38"/>
      <c r="GSS60" s="38"/>
      <c r="GST60" s="38"/>
      <c r="GSU60" s="38"/>
      <c r="GSV60" s="38"/>
      <c r="GSW60" s="38"/>
      <c r="GSX60" s="38"/>
      <c r="GSY60" s="38"/>
      <c r="GSZ60" s="38"/>
      <c r="GTA60" s="38"/>
      <c r="GTB60" s="38"/>
      <c r="GTC60" s="38"/>
      <c r="GTD60" s="38"/>
      <c r="GTE60" s="38"/>
      <c r="GTF60" s="38"/>
      <c r="GTG60" s="38"/>
      <c r="GTH60" s="38"/>
      <c r="GTI60" s="38"/>
      <c r="GTJ60" s="38"/>
      <c r="GTK60" s="38"/>
      <c r="GTL60" s="38"/>
      <c r="GTM60" s="38"/>
      <c r="GTN60" s="38"/>
      <c r="GTO60" s="38"/>
      <c r="GTP60" s="38"/>
      <c r="GTQ60" s="38"/>
      <c r="GTR60" s="38"/>
      <c r="GTS60" s="38"/>
      <c r="GTT60" s="38"/>
      <c r="GTU60" s="38"/>
      <c r="GTV60" s="38"/>
      <c r="GTW60" s="38"/>
      <c r="GTX60" s="38"/>
      <c r="GTY60" s="38"/>
      <c r="GTZ60" s="38"/>
      <c r="GUA60" s="38"/>
      <c r="GUB60" s="38"/>
      <c r="GUC60" s="38"/>
      <c r="GUD60" s="38"/>
      <c r="GUE60" s="38"/>
      <c r="GUF60" s="38"/>
      <c r="GUG60" s="38"/>
      <c r="GUH60" s="38"/>
      <c r="GUI60" s="38"/>
      <c r="GUJ60" s="38"/>
      <c r="GUK60" s="38"/>
      <c r="GUL60" s="38"/>
      <c r="GUM60" s="38"/>
      <c r="GUN60" s="38"/>
      <c r="GUO60" s="38"/>
      <c r="GUP60" s="38"/>
      <c r="GUQ60" s="38"/>
      <c r="GUR60" s="38"/>
      <c r="GUS60" s="38"/>
      <c r="GUT60" s="38"/>
      <c r="GUU60" s="38"/>
      <c r="GUV60" s="38"/>
      <c r="GUW60" s="38"/>
      <c r="GUX60" s="38"/>
      <c r="GUY60" s="38"/>
      <c r="GUZ60" s="38"/>
      <c r="GVA60" s="38"/>
      <c r="GVB60" s="38"/>
      <c r="GVC60" s="38"/>
      <c r="GVD60" s="38"/>
      <c r="GVE60" s="38"/>
      <c r="GVF60" s="38"/>
      <c r="GVG60" s="38"/>
      <c r="GVH60" s="38"/>
      <c r="GVI60" s="38"/>
      <c r="GVJ60" s="38"/>
      <c r="GVK60" s="38"/>
      <c r="GVL60" s="38"/>
      <c r="GVM60" s="38"/>
      <c r="GVN60" s="38"/>
      <c r="GVO60" s="38"/>
      <c r="GVP60" s="38"/>
      <c r="GVQ60" s="38"/>
      <c r="GVR60" s="38"/>
      <c r="GVS60" s="38"/>
      <c r="GVT60" s="38"/>
      <c r="GVU60" s="38"/>
      <c r="GVV60" s="38"/>
      <c r="GVW60" s="38"/>
      <c r="GVX60" s="38"/>
      <c r="GVY60" s="38"/>
      <c r="GVZ60" s="38"/>
      <c r="GWA60" s="38"/>
      <c r="GWB60" s="38"/>
      <c r="GWC60" s="38"/>
      <c r="GWD60" s="38"/>
      <c r="GWE60" s="38"/>
      <c r="GWF60" s="38"/>
      <c r="GWG60" s="38"/>
      <c r="GWH60" s="38"/>
      <c r="GWI60" s="38"/>
      <c r="GWJ60" s="38"/>
      <c r="GWK60" s="38"/>
      <c r="GWL60" s="38"/>
      <c r="GWM60" s="38"/>
      <c r="GWN60" s="38"/>
      <c r="GWO60" s="38"/>
      <c r="GWP60" s="38"/>
      <c r="GWQ60" s="38"/>
      <c r="GWR60" s="38"/>
      <c r="GWS60" s="38"/>
      <c r="GWT60" s="38"/>
      <c r="GWU60" s="38"/>
      <c r="GWV60" s="38"/>
      <c r="GWW60" s="38"/>
      <c r="GWX60" s="38"/>
      <c r="GWY60" s="38"/>
      <c r="GWZ60" s="38"/>
      <c r="GXA60" s="38"/>
      <c r="GXB60" s="38"/>
      <c r="GXC60" s="38"/>
      <c r="GXD60" s="38"/>
      <c r="GXE60" s="38"/>
      <c r="GXF60" s="38"/>
      <c r="GXG60" s="38"/>
      <c r="GXH60" s="38"/>
      <c r="GXI60" s="38"/>
      <c r="GXJ60" s="38"/>
      <c r="GXK60" s="38"/>
      <c r="GXL60" s="38"/>
      <c r="GXM60" s="38"/>
      <c r="GXN60" s="38"/>
      <c r="GXO60" s="38"/>
      <c r="GXP60" s="38"/>
      <c r="GXQ60" s="38"/>
      <c r="GXR60" s="38"/>
      <c r="GXS60" s="38"/>
      <c r="GXT60" s="38"/>
      <c r="GXU60" s="38"/>
      <c r="GXV60" s="38"/>
      <c r="GXW60" s="38"/>
      <c r="GXX60" s="38"/>
      <c r="GXY60" s="38"/>
      <c r="GXZ60" s="38"/>
      <c r="GYA60" s="38"/>
      <c r="GYB60" s="38"/>
      <c r="GYC60" s="38"/>
      <c r="GYD60" s="38"/>
      <c r="GYE60" s="38"/>
      <c r="GYF60" s="38"/>
      <c r="GYG60" s="38"/>
      <c r="GYH60" s="38"/>
      <c r="GYI60" s="38"/>
      <c r="GYJ60" s="38"/>
      <c r="GYK60" s="38"/>
      <c r="GYL60" s="38"/>
      <c r="GYM60" s="38"/>
      <c r="GYN60" s="38"/>
      <c r="GYO60" s="38"/>
      <c r="GYP60" s="38"/>
      <c r="GYQ60" s="38"/>
      <c r="GYR60" s="38"/>
      <c r="GYS60" s="38"/>
      <c r="GYT60" s="38"/>
      <c r="GYU60" s="38"/>
      <c r="GYV60" s="38"/>
      <c r="GYW60" s="38"/>
      <c r="GYX60" s="38"/>
      <c r="GYY60" s="38"/>
      <c r="GYZ60" s="38"/>
      <c r="GZA60" s="38"/>
      <c r="GZB60" s="38"/>
      <c r="GZC60" s="38"/>
      <c r="GZD60" s="38"/>
      <c r="GZE60" s="38"/>
      <c r="GZF60" s="38"/>
      <c r="GZG60" s="38"/>
      <c r="GZH60" s="38"/>
      <c r="GZI60" s="38"/>
      <c r="GZJ60" s="38"/>
      <c r="GZK60" s="38"/>
      <c r="GZL60" s="38"/>
      <c r="GZM60" s="38"/>
      <c r="GZN60" s="38"/>
      <c r="GZO60" s="38"/>
      <c r="GZP60" s="38"/>
      <c r="GZQ60" s="38"/>
      <c r="GZR60" s="38"/>
      <c r="GZS60" s="38"/>
      <c r="GZT60" s="38"/>
      <c r="GZU60" s="38"/>
      <c r="GZV60" s="38"/>
      <c r="GZW60" s="38"/>
      <c r="GZX60" s="38"/>
      <c r="GZY60" s="38"/>
      <c r="GZZ60" s="38"/>
      <c r="HAA60" s="38"/>
      <c r="HAB60" s="38"/>
      <c r="HAC60" s="38"/>
      <c r="HAD60" s="38"/>
      <c r="HAE60" s="38"/>
      <c r="HAF60" s="38"/>
      <c r="HAG60" s="38"/>
      <c r="HAH60" s="38"/>
      <c r="HAI60" s="38"/>
      <c r="HAJ60" s="38"/>
      <c r="HAK60" s="38"/>
      <c r="HAL60" s="38"/>
      <c r="HAM60" s="38"/>
      <c r="HAN60" s="38"/>
      <c r="HAO60" s="38"/>
      <c r="HAP60" s="38"/>
      <c r="HAQ60" s="38"/>
      <c r="HAR60" s="38"/>
      <c r="HAS60" s="38"/>
      <c r="HAT60" s="38"/>
      <c r="HAU60" s="38"/>
      <c r="HAV60" s="38"/>
      <c r="HAW60" s="38"/>
      <c r="HAX60" s="38"/>
      <c r="HAY60" s="38"/>
      <c r="HAZ60" s="38"/>
      <c r="HBA60" s="38"/>
      <c r="HBB60" s="38"/>
      <c r="HBC60" s="38"/>
      <c r="HBD60" s="38"/>
      <c r="HBE60" s="38"/>
      <c r="HBF60" s="38"/>
      <c r="HBG60" s="38"/>
      <c r="HBH60" s="38"/>
      <c r="HBI60" s="38"/>
      <c r="HBJ60" s="38"/>
      <c r="HBK60" s="38"/>
      <c r="HBL60" s="38"/>
      <c r="HBM60" s="38"/>
      <c r="HBN60" s="38"/>
      <c r="HBO60" s="38"/>
      <c r="HBP60" s="38"/>
      <c r="HBQ60" s="38"/>
      <c r="HBR60" s="38"/>
      <c r="HBS60" s="38"/>
      <c r="HBT60" s="38"/>
      <c r="HBU60" s="38"/>
      <c r="HBV60" s="38"/>
      <c r="HBW60" s="38"/>
      <c r="HBX60" s="38"/>
      <c r="HBY60" s="38"/>
      <c r="HBZ60" s="38"/>
      <c r="HCA60" s="38"/>
      <c r="HCB60" s="38"/>
      <c r="HCC60" s="38"/>
      <c r="HCD60" s="38"/>
      <c r="HCE60" s="38"/>
      <c r="HCF60" s="38"/>
      <c r="HCG60" s="38"/>
      <c r="HCH60" s="38"/>
      <c r="HCI60" s="38"/>
      <c r="HCJ60" s="38"/>
      <c r="HCK60" s="38"/>
      <c r="HCL60" s="38"/>
      <c r="HCM60" s="38"/>
      <c r="HCN60" s="38"/>
      <c r="HCO60" s="38"/>
      <c r="HCP60" s="38"/>
      <c r="HCQ60" s="38"/>
      <c r="HCR60" s="38"/>
      <c r="HCS60" s="38"/>
      <c r="HCT60" s="38"/>
      <c r="HCU60" s="38"/>
      <c r="HCV60" s="38"/>
      <c r="HCW60" s="38"/>
      <c r="HCX60" s="38"/>
      <c r="HCY60" s="38"/>
      <c r="HCZ60" s="38"/>
      <c r="HDA60" s="38"/>
      <c r="HDB60" s="38"/>
      <c r="HDC60" s="38"/>
      <c r="HDD60" s="38"/>
      <c r="HDE60" s="38"/>
      <c r="HDF60" s="38"/>
      <c r="HDG60" s="38"/>
      <c r="HDH60" s="38"/>
      <c r="HDI60" s="38"/>
      <c r="HDJ60" s="38"/>
      <c r="HDK60" s="38"/>
      <c r="HDL60" s="38"/>
      <c r="HDM60" s="38"/>
      <c r="HDN60" s="38"/>
      <c r="HDO60" s="38"/>
      <c r="HDP60" s="38"/>
      <c r="HDQ60" s="38"/>
      <c r="HDR60" s="38"/>
      <c r="HDS60" s="38"/>
      <c r="HDT60" s="38"/>
      <c r="HDU60" s="38"/>
      <c r="HDV60" s="38"/>
      <c r="HDW60" s="38"/>
      <c r="HDX60" s="38"/>
      <c r="HDY60" s="38"/>
      <c r="HDZ60" s="38"/>
      <c r="HEA60" s="38"/>
      <c r="HEB60" s="38"/>
      <c r="HEC60" s="38"/>
      <c r="HED60" s="38"/>
      <c r="HEE60" s="38"/>
      <c r="HEF60" s="38"/>
      <c r="HEG60" s="38"/>
      <c r="HEH60" s="38"/>
      <c r="HEI60" s="38"/>
      <c r="HEJ60" s="38"/>
      <c r="HEK60" s="38"/>
      <c r="HEL60" s="38"/>
      <c r="HEM60" s="38"/>
      <c r="HEN60" s="38"/>
      <c r="HEO60" s="38"/>
      <c r="HEP60" s="38"/>
      <c r="HEQ60" s="38"/>
      <c r="HER60" s="38"/>
      <c r="HES60" s="38"/>
      <c r="HET60" s="38"/>
      <c r="HEU60" s="38"/>
      <c r="HEV60" s="38"/>
      <c r="HEW60" s="38"/>
      <c r="HEX60" s="38"/>
      <c r="HEY60" s="38"/>
      <c r="HEZ60" s="38"/>
      <c r="HFA60" s="38"/>
      <c r="HFB60" s="38"/>
      <c r="HFC60" s="38"/>
      <c r="HFD60" s="38"/>
      <c r="HFE60" s="38"/>
      <c r="HFF60" s="38"/>
      <c r="HFG60" s="38"/>
      <c r="HFH60" s="38"/>
      <c r="HFI60" s="38"/>
      <c r="HFJ60" s="38"/>
      <c r="HFK60" s="38"/>
      <c r="HFL60" s="38"/>
      <c r="HFM60" s="38"/>
      <c r="HFN60" s="38"/>
      <c r="HFO60" s="38"/>
      <c r="HFP60" s="38"/>
      <c r="HFQ60" s="38"/>
      <c r="HFR60" s="38"/>
      <c r="HFS60" s="38"/>
      <c r="HFT60" s="38"/>
      <c r="HFU60" s="38"/>
      <c r="HFV60" s="38"/>
      <c r="HFW60" s="38"/>
      <c r="HFX60" s="38"/>
      <c r="HFY60" s="38"/>
      <c r="HFZ60" s="38"/>
      <c r="HGA60" s="38"/>
      <c r="HGB60" s="38"/>
      <c r="HGC60" s="38"/>
      <c r="HGD60" s="38"/>
      <c r="HGE60" s="38"/>
      <c r="HGF60" s="38"/>
      <c r="HGG60" s="38"/>
      <c r="HGH60" s="38"/>
      <c r="HGI60" s="38"/>
      <c r="HGJ60" s="38"/>
      <c r="HGK60" s="38"/>
      <c r="HGL60" s="38"/>
      <c r="HGM60" s="38"/>
      <c r="HGN60" s="38"/>
      <c r="HGO60" s="38"/>
      <c r="HGP60" s="38"/>
      <c r="HGQ60" s="38"/>
      <c r="HGR60" s="38"/>
      <c r="HGS60" s="38"/>
      <c r="HGT60" s="38"/>
      <c r="HGU60" s="38"/>
      <c r="HGV60" s="38"/>
      <c r="HGW60" s="38"/>
      <c r="HGX60" s="38"/>
      <c r="HGY60" s="38"/>
      <c r="HGZ60" s="38"/>
      <c r="HHA60" s="38"/>
      <c r="HHB60" s="38"/>
      <c r="HHC60" s="38"/>
      <c r="HHD60" s="38"/>
      <c r="HHE60" s="38"/>
      <c r="HHF60" s="38"/>
      <c r="HHG60" s="38"/>
      <c r="HHH60" s="38"/>
      <c r="HHI60" s="38"/>
      <c r="HHJ60" s="38"/>
      <c r="HHK60" s="38"/>
      <c r="HHL60" s="38"/>
      <c r="HHM60" s="38"/>
      <c r="HHN60" s="38"/>
      <c r="HHO60" s="38"/>
      <c r="HHP60" s="38"/>
      <c r="HHQ60" s="38"/>
      <c r="HHR60" s="38"/>
      <c r="HHS60" s="38"/>
      <c r="HHT60" s="38"/>
      <c r="HHU60" s="38"/>
      <c r="HHV60" s="38"/>
      <c r="HHW60" s="38"/>
      <c r="HHX60" s="38"/>
      <c r="HHY60" s="38"/>
      <c r="HHZ60" s="38"/>
      <c r="HIA60" s="38"/>
      <c r="HIB60" s="38"/>
      <c r="HIC60" s="38"/>
      <c r="HID60" s="38"/>
      <c r="HIE60" s="38"/>
      <c r="HIF60" s="38"/>
      <c r="HIG60" s="38"/>
      <c r="HIH60" s="38"/>
      <c r="HII60" s="38"/>
      <c r="HIJ60" s="38"/>
      <c r="HIK60" s="38"/>
      <c r="HIL60" s="38"/>
      <c r="HIM60" s="38"/>
      <c r="HIN60" s="38"/>
      <c r="HIO60" s="38"/>
      <c r="HIP60" s="38"/>
      <c r="HIQ60" s="38"/>
      <c r="HIR60" s="38"/>
      <c r="HIS60" s="38"/>
      <c r="HIT60" s="38"/>
      <c r="HIU60" s="38"/>
      <c r="HIV60" s="38"/>
      <c r="HIW60" s="38"/>
      <c r="HIX60" s="38"/>
      <c r="HIY60" s="38"/>
      <c r="HIZ60" s="38"/>
      <c r="HJA60" s="38"/>
      <c r="HJB60" s="38"/>
      <c r="HJC60" s="38"/>
      <c r="HJD60" s="38"/>
      <c r="HJE60" s="38"/>
      <c r="HJF60" s="38"/>
      <c r="HJG60" s="38"/>
      <c r="HJH60" s="38"/>
      <c r="HJI60" s="38"/>
      <c r="HJJ60" s="38"/>
      <c r="HJK60" s="38"/>
      <c r="HJL60" s="38"/>
      <c r="HJM60" s="38"/>
      <c r="HJN60" s="38"/>
      <c r="HJO60" s="38"/>
      <c r="HJP60" s="38"/>
      <c r="HJQ60" s="38"/>
      <c r="HJR60" s="38"/>
      <c r="HJS60" s="38"/>
      <c r="HJT60" s="38"/>
      <c r="HJU60" s="38"/>
      <c r="HJV60" s="38"/>
      <c r="HJW60" s="38"/>
      <c r="HJX60" s="38"/>
      <c r="HJY60" s="38"/>
      <c r="HJZ60" s="38"/>
      <c r="HKA60" s="38"/>
      <c r="HKB60" s="38"/>
      <c r="HKC60" s="38"/>
      <c r="HKD60" s="38"/>
      <c r="HKE60" s="38"/>
      <c r="HKF60" s="38"/>
      <c r="HKG60" s="38"/>
      <c r="HKH60" s="38"/>
      <c r="HKI60" s="38"/>
      <c r="HKJ60" s="38"/>
      <c r="HKK60" s="38"/>
      <c r="HKL60" s="38"/>
      <c r="HKM60" s="38"/>
      <c r="HKN60" s="38"/>
      <c r="HKO60" s="38"/>
      <c r="HKP60" s="38"/>
      <c r="HKQ60" s="38"/>
      <c r="HKR60" s="38"/>
      <c r="HKS60" s="38"/>
      <c r="HKT60" s="38"/>
      <c r="HKU60" s="38"/>
      <c r="HKV60" s="38"/>
      <c r="HKW60" s="38"/>
      <c r="HKX60" s="38"/>
      <c r="HKY60" s="38"/>
      <c r="HKZ60" s="38"/>
      <c r="HLA60" s="38"/>
      <c r="HLB60" s="38"/>
      <c r="HLC60" s="38"/>
      <c r="HLD60" s="38"/>
      <c r="HLE60" s="38"/>
      <c r="HLF60" s="38"/>
      <c r="HLG60" s="38"/>
      <c r="HLH60" s="38"/>
      <c r="HLI60" s="38"/>
      <c r="HLJ60" s="38"/>
      <c r="HLK60" s="38"/>
      <c r="HLL60" s="38"/>
      <c r="HLM60" s="38"/>
      <c r="HLN60" s="38"/>
      <c r="HLO60" s="38"/>
      <c r="HLP60" s="38"/>
      <c r="HLQ60" s="38"/>
      <c r="HLR60" s="38"/>
      <c r="HLS60" s="38"/>
      <c r="HLT60" s="38"/>
      <c r="HLU60" s="38"/>
      <c r="HLV60" s="38"/>
      <c r="HLW60" s="38"/>
      <c r="HLX60" s="38"/>
      <c r="HLY60" s="38"/>
      <c r="HLZ60" s="38"/>
      <c r="HMA60" s="38"/>
      <c r="HMB60" s="38"/>
      <c r="HMC60" s="38"/>
      <c r="HMD60" s="38"/>
      <c r="HME60" s="38"/>
      <c r="HMF60" s="38"/>
      <c r="HMG60" s="38"/>
      <c r="HMH60" s="38"/>
      <c r="HMI60" s="38"/>
      <c r="HMJ60" s="38"/>
      <c r="HMK60" s="38"/>
      <c r="HML60" s="38"/>
      <c r="HMM60" s="38"/>
      <c r="HMN60" s="38"/>
      <c r="HMO60" s="38"/>
      <c r="HMP60" s="38"/>
      <c r="HMQ60" s="38"/>
      <c r="HMR60" s="38"/>
      <c r="HMS60" s="38"/>
      <c r="HMT60" s="38"/>
      <c r="HMU60" s="38"/>
      <c r="HMV60" s="38"/>
      <c r="HMW60" s="38"/>
      <c r="HMX60" s="38"/>
      <c r="HMY60" s="38"/>
      <c r="HMZ60" s="38"/>
      <c r="HNA60" s="38"/>
      <c r="HNB60" s="38"/>
      <c r="HNC60" s="38"/>
      <c r="HND60" s="38"/>
      <c r="HNE60" s="38"/>
      <c r="HNF60" s="38"/>
      <c r="HNG60" s="38"/>
      <c r="HNH60" s="38"/>
      <c r="HNI60" s="38"/>
      <c r="HNJ60" s="38"/>
      <c r="HNK60" s="38"/>
      <c r="HNL60" s="38"/>
      <c r="HNM60" s="38"/>
      <c r="HNN60" s="38"/>
      <c r="HNO60" s="38"/>
      <c r="HNP60" s="38"/>
      <c r="HNQ60" s="38"/>
      <c r="HNR60" s="38"/>
      <c r="HNS60" s="38"/>
      <c r="HNT60" s="38"/>
      <c r="HNU60" s="38"/>
      <c r="HNV60" s="38"/>
      <c r="HNW60" s="38"/>
      <c r="HNX60" s="38"/>
      <c r="HNY60" s="38"/>
      <c r="HNZ60" s="38"/>
      <c r="HOA60" s="38"/>
      <c r="HOB60" s="38"/>
      <c r="HOC60" s="38"/>
      <c r="HOD60" s="38"/>
      <c r="HOE60" s="38"/>
      <c r="HOF60" s="38"/>
      <c r="HOG60" s="38"/>
      <c r="HOH60" s="38"/>
      <c r="HOI60" s="38"/>
      <c r="HOJ60" s="38"/>
      <c r="HOK60" s="38"/>
      <c r="HOL60" s="38"/>
      <c r="HOM60" s="38"/>
      <c r="HON60" s="38"/>
      <c r="HOO60" s="38"/>
      <c r="HOP60" s="38"/>
      <c r="HOQ60" s="38"/>
      <c r="HOR60" s="38"/>
      <c r="HOS60" s="38"/>
      <c r="HOT60" s="38"/>
      <c r="HOU60" s="38"/>
      <c r="HOV60" s="38"/>
      <c r="HOW60" s="38"/>
      <c r="HOX60" s="38"/>
      <c r="HOY60" s="38"/>
      <c r="HOZ60" s="38"/>
      <c r="HPA60" s="38"/>
      <c r="HPB60" s="38"/>
      <c r="HPC60" s="38"/>
      <c r="HPD60" s="38"/>
      <c r="HPE60" s="38"/>
      <c r="HPF60" s="38"/>
      <c r="HPG60" s="38"/>
      <c r="HPH60" s="38"/>
      <c r="HPI60" s="38"/>
      <c r="HPJ60" s="38"/>
      <c r="HPK60" s="38"/>
      <c r="HPL60" s="38"/>
      <c r="HPM60" s="38"/>
      <c r="HPN60" s="38"/>
      <c r="HPO60" s="38"/>
      <c r="HPP60" s="38"/>
      <c r="HPQ60" s="38"/>
      <c r="HPR60" s="38"/>
      <c r="HPS60" s="38"/>
      <c r="HPT60" s="38"/>
      <c r="HPU60" s="38"/>
      <c r="HPV60" s="38"/>
      <c r="HPW60" s="38"/>
      <c r="HPX60" s="38"/>
      <c r="HPY60" s="38"/>
      <c r="HPZ60" s="38"/>
      <c r="HQA60" s="38"/>
      <c r="HQB60" s="38"/>
      <c r="HQC60" s="38"/>
      <c r="HQD60" s="38"/>
      <c r="HQE60" s="38"/>
      <c r="HQF60" s="38"/>
      <c r="HQG60" s="38"/>
      <c r="HQH60" s="38"/>
      <c r="HQI60" s="38"/>
      <c r="HQJ60" s="38"/>
      <c r="HQK60" s="38"/>
      <c r="HQL60" s="38"/>
      <c r="HQM60" s="38"/>
      <c r="HQN60" s="38"/>
      <c r="HQO60" s="38"/>
      <c r="HQP60" s="38"/>
      <c r="HQQ60" s="38"/>
      <c r="HQR60" s="38"/>
      <c r="HQS60" s="38"/>
      <c r="HQT60" s="38"/>
      <c r="HQU60" s="38"/>
      <c r="HQV60" s="38"/>
      <c r="HQW60" s="38"/>
      <c r="HQX60" s="38"/>
      <c r="HQY60" s="38"/>
      <c r="HQZ60" s="38"/>
      <c r="HRA60" s="38"/>
      <c r="HRB60" s="38"/>
      <c r="HRC60" s="38"/>
      <c r="HRD60" s="38"/>
      <c r="HRE60" s="38"/>
      <c r="HRF60" s="38"/>
      <c r="HRG60" s="38"/>
      <c r="HRH60" s="38"/>
      <c r="HRI60" s="38"/>
      <c r="HRJ60" s="38"/>
      <c r="HRK60" s="38"/>
      <c r="HRL60" s="38"/>
      <c r="HRM60" s="38"/>
      <c r="HRN60" s="38"/>
      <c r="HRO60" s="38"/>
      <c r="HRP60" s="38"/>
      <c r="HRQ60" s="38"/>
      <c r="HRR60" s="38"/>
      <c r="HRS60" s="38"/>
      <c r="HRT60" s="38"/>
      <c r="HRU60" s="38"/>
      <c r="HRV60" s="38"/>
      <c r="HRW60" s="38"/>
      <c r="HRX60" s="38"/>
      <c r="HRY60" s="38"/>
      <c r="HRZ60" s="38"/>
      <c r="HSA60" s="38"/>
      <c r="HSB60" s="38"/>
      <c r="HSC60" s="38"/>
      <c r="HSD60" s="38"/>
      <c r="HSE60" s="38"/>
      <c r="HSF60" s="38"/>
      <c r="HSG60" s="38"/>
      <c r="HSH60" s="38"/>
      <c r="HSI60" s="38"/>
      <c r="HSJ60" s="38"/>
      <c r="HSK60" s="38"/>
      <c r="HSL60" s="38"/>
      <c r="HSM60" s="38"/>
      <c r="HSN60" s="38"/>
      <c r="HSO60" s="38"/>
      <c r="HSP60" s="38"/>
      <c r="HSQ60" s="38"/>
      <c r="HSR60" s="38"/>
      <c r="HSS60" s="38"/>
      <c r="HST60" s="38"/>
      <c r="HSU60" s="38"/>
      <c r="HSV60" s="38"/>
      <c r="HSW60" s="38"/>
      <c r="HSX60" s="38"/>
      <c r="HSY60" s="38"/>
      <c r="HSZ60" s="38"/>
      <c r="HTA60" s="38"/>
      <c r="HTB60" s="38"/>
      <c r="HTC60" s="38"/>
      <c r="HTD60" s="38"/>
      <c r="HTE60" s="38"/>
      <c r="HTF60" s="38"/>
      <c r="HTG60" s="38"/>
      <c r="HTH60" s="38"/>
      <c r="HTI60" s="38"/>
      <c r="HTJ60" s="38"/>
      <c r="HTK60" s="38"/>
      <c r="HTL60" s="38"/>
      <c r="HTM60" s="38"/>
      <c r="HTN60" s="38"/>
      <c r="HTO60" s="38"/>
      <c r="HTP60" s="38"/>
      <c r="HTQ60" s="38"/>
      <c r="HTR60" s="38"/>
      <c r="HTS60" s="38"/>
      <c r="HTT60" s="38"/>
      <c r="HTU60" s="38"/>
      <c r="HTV60" s="38"/>
      <c r="HTW60" s="38"/>
      <c r="HTX60" s="38"/>
      <c r="HTY60" s="38"/>
      <c r="HTZ60" s="38"/>
      <c r="HUA60" s="38"/>
      <c r="HUB60" s="38"/>
      <c r="HUC60" s="38"/>
      <c r="HUD60" s="38"/>
      <c r="HUE60" s="38"/>
      <c r="HUF60" s="38"/>
      <c r="HUG60" s="38"/>
      <c r="HUH60" s="38"/>
      <c r="HUI60" s="38"/>
      <c r="HUJ60" s="38"/>
      <c r="HUK60" s="38"/>
      <c r="HUL60" s="38"/>
      <c r="HUM60" s="38"/>
      <c r="HUN60" s="38"/>
      <c r="HUO60" s="38"/>
      <c r="HUP60" s="38"/>
      <c r="HUQ60" s="38"/>
      <c r="HUR60" s="38"/>
      <c r="HUS60" s="38"/>
      <c r="HUT60" s="38"/>
      <c r="HUU60" s="38"/>
      <c r="HUV60" s="38"/>
      <c r="HUW60" s="38"/>
      <c r="HUX60" s="38"/>
      <c r="HUY60" s="38"/>
      <c r="HUZ60" s="38"/>
      <c r="HVA60" s="38"/>
      <c r="HVB60" s="38"/>
      <c r="HVC60" s="38"/>
      <c r="HVD60" s="38"/>
      <c r="HVE60" s="38"/>
      <c r="HVF60" s="38"/>
      <c r="HVG60" s="38"/>
      <c r="HVH60" s="38"/>
      <c r="HVI60" s="38"/>
      <c r="HVJ60" s="38"/>
      <c r="HVK60" s="38"/>
      <c r="HVL60" s="38"/>
      <c r="HVM60" s="38"/>
      <c r="HVN60" s="38"/>
      <c r="HVO60" s="38"/>
      <c r="HVP60" s="38"/>
      <c r="HVQ60" s="38"/>
      <c r="HVR60" s="38"/>
      <c r="HVS60" s="38"/>
      <c r="HVT60" s="38"/>
      <c r="HVU60" s="38"/>
      <c r="HVV60" s="38"/>
      <c r="HVW60" s="38"/>
      <c r="HVX60" s="38"/>
      <c r="HVY60" s="38"/>
      <c r="HVZ60" s="38"/>
      <c r="HWA60" s="38"/>
      <c r="HWB60" s="38"/>
      <c r="HWC60" s="38"/>
      <c r="HWD60" s="38"/>
      <c r="HWE60" s="38"/>
      <c r="HWF60" s="38"/>
      <c r="HWG60" s="38"/>
      <c r="HWH60" s="38"/>
      <c r="HWI60" s="38"/>
      <c r="HWJ60" s="38"/>
      <c r="HWK60" s="38"/>
      <c r="HWL60" s="38"/>
      <c r="HWM60" s="38"/>
      <c r="HWN60" s="38"/>
      <c r="HWO60" s="38"/>
      <c r="HWP60" s="38"/>
      <c r="HWQ60" s="38"/>
      <c r="HWR60" s="38"/>
      <c r="HWS60" s="38"/>
      <c r="HWT60" s="38"/>
      <c r="HWU60" s="38"/>
      <c r="HWV60" s="38"/>
      <c r="HWW60" s="38"/>
      <c r="HWX60" s="38"/>
      <c r="HWY60" s="38"/>
      <c r="HWZ60" s="38"/>
      <c r="HXA60" s="38"/>
      <c r="HXB60" s="38"/>
      <c r="HXC60" s="38"/>
      <c r="HXD60" s="38"/>
      <c r="HXE60" s="38"/>
      <c r="HXF60" s="38"/>
      <c r="HXG60" s="38"/>
      <c r="HXH60" s="38"/>
      <c r="HXI60" s="38"/>
      <c r="HXJ60" s="38"/>
      <c r="HXK60" s="38"/>
      <c r="HXL60" s="38"/>
      <c r="HXM60" s="38"/>
      <c r="HXN60" s="38"/>
      <c r="HXO60" s="38"/>
      <c r="HXP60" s="38"/>
      <c r="HXQ60" s="38"/>
      <c r="HXR60" s="38"/>
      <c r="HXS60" s="38"/>
      <c r="HXT60" s="38"/>
      <c r="HXU60" s="38"/>
      <c r="HXV60" s="38"/>
      <c r="HXW60" s="38"/>
      <c r="HXX60" s="38"/>
      <c r="HXY60" s="38"/>
      <c r="HXZ60" s="38"/>
      <c r="HYA60" s="38"/>
      <c r="HYB60" s="38"/>
      <c r="HYC60" s="38"/>
      <c r="HYD60" s="38"/>
      <c r="HYE60" s="38"/>
      <c r="HYF60" s="38"/>
      <c r="HYG60" s="38"/>
      <c r="HYH60" s="38"/>
      <c r="HYI60" s="38"/>
      <c r="HYJ60" s="38"/>
      <c r="HYK60" s="38"/>
      <c r="HYL60" s="38"/>
      <c r="HYM60" s="38"/>
      <c r="HYN60" s="38"/>
      <c r="HYO60" s="38"/>
      <c r="HYP60" s="38"/>
      <c r="HYQ60" s="38"/>
      <c r="HYR60" s="38"/>
      <c r="HYS60" s="38"/>
      <c r="HYT60" s="38"/>
      <c r="HYU60" s="38"/>
      <c r="HYV60" s="38"/>
      <c r="HYW60" s="38"/>
      <c r="HYX60" s="38"/>
      <c r="HYY60" s="38"/>
      <c r="HYZ60" s="38"/>
      <c r="HZA60" s="38"/>
      <c r="HZB60" s="38"/>
      <c r="HZC60" s="38"/>
      <c r="HZD60" s="38"/>
      <c r="HZE60" s="38"/>
      <c r="HZF60" s="38"/>
      <c r="HZG60" s="38"/>
      <c r="HZH60" s="38"/>
      <c r="HZI60" s="38"/>
      <c r="HZJ60" s="38"/>
      <c r="HZK60" s="38"/>
      <c r="HZL60" s="38"/>
      <c r="HZM60" s="38"/>
      <c r="HZN60" s="38"/>
      <c r="HZO60" s="38"/>
      <c r="HZP60" s="38"/>
      <c r="HZQ60" s="38"/>
      <c r="HZR60" s="38"/>
      <c r="HZS60" s="38"/>
      <c r="HZT60" s="38"/>
      <c r="HZU60" s="38"/>
      <c r="HZV60" s="38"/>
      <c r="HZW60" s="38"/>
      <c r="HZX60" s="38"/>
      <c r="HZY60" s="38"/>
      <c r="HZZ60" s="38"/>
      <c r="IAA60" s="38"/>
      <c r="IAB60" s="38"/>
      <c r="IAC60" s="38"/>
      <c r="IAD60" s="38"/>
      <c r="IAE60" s="38"/>
      <c r="IAF60" s="38"/>
      <c r="IAG60" s="38"/>
      <c r="IAH60" s="38"/>
      <c r="IAI60" s="38"/>
      <c r="IAJ60" s="38"/>
      <c r="IAK60" s="38"/>
      <c r="IAL60" s="38"/>
      <c r="IAM60" s="38"/>
      <c r="IAN60" s="38"/>
      <c r="IAO60" s="38"/>
      <c r="IAP60" s="38"/>
      <c r="IAQ60" s="38"/>
      <c r="IAR60" s="38"/>
      <c r="IAS60" s="38"/>
      <c r="IAT60" s="38"/>
      <c r="IAU60" s="38"/>
      <c r="IAV60" s="38"/>
      <c r="IAW60" s="38"/>
      <c r="IAX60" s="38"/>
      <c r="IAY60" s="38"/>
      <c r="IAZ60" s="38"/>
      <c r="IBA60" s="38"/>
      <c r="IBB60" s="38"/>
      <c r="IBC60" s="38"/>
      <c r="IBD60" s="38"/>
      <c r="IBE60" s="38"/>
      <c r="IBF60" s="38"/>
      <c r="IBG60" s="38"/>
      <c r="IBH60" s="38"/>
      <c r="IBI60" s="38"/>
      <c r="IBJ60" s="38"/>
      <c r="IBK60" s="38"/>
      <c r="IBL60" s="38"/>
      <c r="IBM60" s="38"/>
      <c r="IBN60" s="38"/>
      <c r="IBO60" s="38"/>
      <c r="IBP60" s="38"/>
      <c r="IBQ60" s="38"/>
      <c r="IBR60" s="38"/>
      <c r="IBS60" s="38"/>
      <c r="IBT60" s="38"/>
      <c r="IBU60" s="38"/>
      <c r="IBV60" s="38"/>
      <c r="IBW60" s="38"/>
      <c r="IBX60" s="38"/>
      <c r="IBY60" s="38"/>
      <c r="IBZ60" s="38"/>
      <c r="ICA60" s="38"/>
      <c r="ICB60" s="38"/>
      <c r="ICC60" s="38"/>
      <c r="ICD60" s="38"/>
      <c r="ICE60" s="38"/>
      <c r="ICF60" s="38"/>
      <c r="ICG60" s="38"/>
      <c r="ICH60" s="38"/>
      <c r="ICI60" s="38"/>
      <c r="ICJ60" s="38"/>
      <c r="ICK60" s="38"/>
      <c r="ICL60" s="38"/>
      <c r="ICM60" s="38"/>
      <c r="ICN60" s="38"/>
      <c r="ICO60" s="38"/>
      <c r="ICP60" s="38"/>
      <c r="ICQ60" s="38"/>
      <c r="ICR60" s="38"/>
      <c r="ICS60" s="38"/>
      <c r="ICT60" s="38"/>
      <c r="ICU60" s="38"/>
      <c r="ICV60" s="38"/>
      <c r="ICW60" s="38"/>
      <c r="ICX60" s="38"/>
      <c r="ICY60" s="38"/>
      <c r="ICZ60" s="38"/>
      <c r="IDA60" s="38"/>
      <c r="IDB60" s="38"/>
      <c r="IDC60" s="38"/>
      <c r="IDD60" s="38"/>
      <c r="IDE60" s="38"/>
      <c r="IDF60" s="38"/>
      <c r="IDG60" s="38"/>
      <c r="IDH60" s="38"/>
      <c r="IDI60" s="38"/>
      <c r="IDJ60" s="38"/>
      <c r="IDK60" s="38"/>
      <c r="IDL60" s="38"/>
      <c r="IDM60" s="38"/>
      <c r="IDN60" s="38"/>
      <c r="IDO60" s="38"/>
      <c r="IDP60" s="38"/>
      <c r="IDQ60" s="38"/>
      <c r="IDR60" s="38"/>
      <c r="IDS60" s="38"/>
      <c r="IDT60" s="38"/>
      <c r="IDU60" s="38"/>
      <c r="IDV60" s="38"/>
      <c r="IDW60" s="38"/>
      <c r="IDX60" s="38"/>
      <c r="IDY60" s="38"/>
      <c r="IDZ60" s="38"/>
      <c r="IEA60" s="38"/>
      <c r="IEB60" s="38"/>
      <c r="IEC60" s="38"/>
      <c r="IED60" s="38"/>
      <c r="IEE60" s="38"/>
      <c r="IEF60" s="38"/>
      <c r="IEG60" s="38"/>
      <c r="IEH60" s="38"/>
      <c r="IEI60" s="38"/>
      <c r="IEJ60" s="38"/>
      <c r="IEK60" s="38"/>
      <c r="IEL60" s="38"/>
      <c r="IEM60" s="38"/>
      <c r="IEN60" s="38"/>
      <c r="IEO60" s="38"/>
      <c r="IEP60" s="38"/>
      <c r="IEQ60" s="38"/>
      <c r="IER60" s="38"/>
      <c r="IES60" s="38"/>
      <c r="IET60" s="38"/>
      <c r="IEU60" s="38"/>
      <c r="IEV60" s="38"/>
      <c r="IEW60" s="38"/>
      <c r="IEX60" s="38"/>
      <c r="IEY60" s="38"/>
      <c r="IEZ60" s="38"/>
      <c r="IFA60" s="38"/>
      <c r="IFB60" s="38"/>
      <c r="IFC60" s="38"/>
      <c r="IFD60" s="38"/>
      <c r="IFE60" s="38"/>
      <c r="IFF60" s="38"/>
      <c r="IFG60" s="38"/>
      <c r="IFH60" s="38"/>
      <c r="IFI60" s="38"/>
      <c r="IFJ60" s="38"/>
      <c r="IFK60" s="38"/>
      <c r="IFL60" s="38"/>
      <c r="IFM60" s="38"/>
      <c r="IFN60" s="38"/>
      <c r="IFO60" s="38"/>
      <c r="IFP60" s="38"/>
      <c r="IFQ60" s="38"/>
      <c r="IFR60" s="38"/>
      <c r="IFS60" s="38"/>
      <c r="IFT60" s="38"/>
      <c r="IFU60" s="38"/>
      <c r="IFV60" s="38"/>
      <c r="IFW60" s="38"/>
      <c r="IFX60" s="38"/>
      <c r="IFY60" s="38"/>
      <c r="IFZ60" s="38"/>
      <c r="IGA60" s="38"/>
      <c r="IGB60" s="38"/>
      <c r="IGC60" s="38"/>
      <c r="IGD60" s="38"/>
      <c r="IGE60" s="38"/>
      <c r="IGF60" s="38"/>
      <c r="IGG60" s="38"/>
      <c r="IGH60" s="38"/>
      <c r="IGI60" s="38"/>
      <c r="IGJ60" s="38"/>
      <c r="IGK60" s="38"/>
      <c r="IGL60" s="38"/>
      <c r="IGM60" s="38"/>
      <c r="IGN60" s="38"/>
      <c r="IGO60" s="38"/>
      <c r="IGP60" s="38"/>
      <c r="IGQ60" s="38"/>
      <c r="IGR60" s="38"/>
      <c r="IGS60" s="38"/>
      <c r="IGT60" s="38"/>
      <c r="IGU60" s="38"/>
      <c r="IGV60" s="38"/>
      <c r="IGW60" s="38"/>
      <c r="IGX60" s="38"/>
      <c r="IGY60" s="38"/>
      <c r="IGZ60" s="38"/>
      <c r="IHA60" s="38"/>
      <c r="IHB60" s="38"/>
      <c r="IHC60" s="38"/>
      <c r="IHD60" s="38"/>
      <c r="IHE60" s="38"/>
      <c r="IHF60" s="38"/>
      <c r="IHG60" s="38"/>
      <c r="IHH60" s="38"/>
      <c r="IHI60" s="38"/>
      <c r="IHJ60" s="38"/>
      <c r="IHK60" s="38"/>
      <c r="IHL60" s="38"/>
      <c r="IHM60" s="38"/>
      <c r="IHN60" s="38"/>
      <c r="IHO60" s="38"/>
      <c r="IHP60" s="38"/>
      <c r="IHQ60" s="38"/>
      <c r="IHR60" s="38"/>
      <c r="IHS60" s="38"/>
      <c r="IHT60" s="38"/>
      <c r="IHU60" s="38"/>
      <c r="IHV60" s="38"/>
      <c r="IHW60" s="38"/>
      <c r="IHX60" s="38"/>
      <c r="IHY60" s="38"/>
      <c r="IHZ60" s="38"/>
      <c r="IIA60" s="38"/>
      <c r="IIB60" s="38"/>
      <c r="IIC60" s="38"/>
      <c r="IID60" s="38"/>
      <c r="IIE60" s="38"/>
      <c r="IIF60" s="38"/>
      <c r="IIG60" s="38"/>
      <c r="IIH60" s="38"/>
      <c r="III60" s="38"/>
      <c r="IIJ60" s="38"/>
      <c r="IIK60" s="38"/>
      <c r="IIL60" s="38"/>
      <c r="IIM60" s="38"/>
      <c r="IIN60" s="38"/>
      <c r="IIO60" s="38"/>
      <c r="IIP60" s="38"/>
      <c r="IIQ60" s="38"/>
      <c r="IIR60" s="38"/>
      <c r="IIS60" s="38"/>
      <c r="IIT60" s="38"/>
      <c r="IIU60" s="38"/>
      <c r="IIV60" s="38"/>
      <c r="IIW60" s="38"/>
      <c r="IIX60" s="38"/>
      <c r="IIY60" s="38"/>
      <c r="IIZ60" s="38"/>
      <c r="IJA60" s="38"/>
      <c r="IJB60" s="38"/>
      <c r="IJC60" s="38"/>
      <c r="IJD60" s="38"/>
      <c r="IJE60" s="38"/>
      <c r="IJF60" s="38"/>
      <c r="IJG60" s="38"/>
      <c r="IJH60" s="38"/>
      <c r="IJI60" s="38"/>
      <c r="IJJ60" s="38"/>
      <c r="IJK60" s="38"/>
      <c r="IJL60" s="38"/>
      <c r="IJM60" s="38"/>
      <c r="IJN60" s="38"/>
      <c r="IJO60" s="38"/>
      <c r="IJP60" s="38"/>
      <c r="IJQ60" s="38"/>
      <c r="IJR60" s="38"/>
      <c r="IJS60" s="38"/>
      <c r="IJT60" s="38"/>
      <c r="IJU60" s="38"/>
      <c r="IJV60" s="38"/>
      <c r="IJW60" s="38"/>
      <c r="IJX60" s="38"/>
      <c r="IJY60" s="38"/>
      <c r="IJZ60" s="38"/>
      <c r="IKA60" s="38"/>
      <c r="IKB60" s="38"/>
      <c r="IKC60" s="38"/>
      <c r="IKD60" s="38"/>
      <c r="IKE60" s="38"/>
      <c r="IKF60" s="38"/>
      <c r="IKG60" s="38"/>
      <c r="IKH60" s="38"/>
      <c r="IKI60" s="38"/>
      <c r="IKJ60" s="38"/>
      <c r="IKK60" s="38"/>
      <c r="IKL60" s="38"/>
      <c r="IKM60" s="38"/>
      <c r="IKN60" s="38"/>
      <c r="IKO60" s="38"/>
      <c r="IKP60" s="38"/>
      <c r="IKQ60" s="38"/>
      <c r="IKR60" s="38"/>
      <c r="IKS60" s="38"/>
      <c r="IKT60" s="38"/>
      <c r="IKU60" s="38"/>
      <c r="IKV60" s="38"/>
      <c r="IKW60" s="38"/>
      <c r="IKX60" s="38"/>
      <c r="IKY60" s="38"/>
      <c r="IKZ60" s="38"/>
      <c r="ILA60" s="38"/>
      <c r="ILB60" s="38"/>
      <c r="ILC60" s="38"/>
      <c r="ILD60" s="38"/>
      <c r="ILE60" s="38"/>
      <c r="ILF60" s="38"/>
      <c r="ILG60" s="38"/>
      <c r="ILH60" s="38"/>
      <c r="ILI60" s="38"/>
      <c r="ILJ60" s="38"/>
      <c r="ILK60" s="38"/>
      <c r="ILL60" s="38"/>
      <c r="ILM60" s="38"/>
      <c r="ILN60" s="38"/>
      <c r="ILO60" s="38"/>
      <c r="ILP60" s="38"/>
      <c r="ILQ60" s="38"/>
      <c r="ILR60" s="38"/>
      <c r="ILS60" s="38"/>
      <c r="ILT60" s="38"/>
      <c r="ILU60" s="38"/>
      <c r="ILV60" s="38"/>
      <c r="ILW60" s="38"/>
      <c r="ILX60" s="38"/>
      <c r="ILY60" s="38"/>
      <c r="ILZ60" s="38"/>
      <c r="IMA60" s="38"/>
      <c r="IMB60" s="38"/>
      <c r="IMC60" s="38"/>
      <c r="IMD60" s="38"/>
      <c r="IME60" s="38"/>
      <c r="IMF60" s="38"/>
      <c r="IMG60" s="38"/>
      <c r="IMH60" s="38"/>
      <c r="IMI60" s="38"/>
      <c r="IMJ60" s="38"/>
      <c r="IMK60" s="38"/>
      <c r="IML60" s="38"/>
      <c r="IMM60" s="38"/>
      <c r="IMN60" s="38"/>
      <c r="IMO60" s="38"/>
      <c r="IMP60" s="38"/>
      <c r="IMQ60" s="38"/>
      <c r="IMR60" s="38"/>
      <c r="IMS60" s="38"/>
      <c r="IMT60" s="38"/>
      <c r="IMU60" s="38"/>
      <c r="IMV60" s="38"/>
      <c r="IMW60" s="38"/>
      <c r="IMX60" s="38"/>
      <c r="IMY60" s="38"/>
      <c r="IMZ60" s="38"/>
      <c r="INA60" s="38"/>
      <c r="INB60" s="38"/>
      <c r="INC60" s="38"/>
      <c r="IND60" s="38"/>
      <c r="INE60" s="38"/>
      <c r="INF60" s="38"/>
      <c r="ING60" s="38"/>
      <c r="INH60" s="38"/>
      <c r="INI60" s="38"/>
      <c r="INJ60" s="38"/>
      <c r="INK60" s="38"/>
      <c r="INL60" s="38"/>
      <c r="INM60" s="38"/>
      <c r="INN60" s="38"/>
      <c r="INO60" s="38"/>
      <c r="INP60" s="38"/>
      <c r="INQ60" s="38"/>
      <c r="INR60" s="38"/>
      <c r="INS60" s="38"/>
      <c r="INT60" s="38"/>
      <c r="INU60" s="38"/>
      <c r="INV60" s="38"/>
      <c r="INW60" s="38"/>
      <c r="INX60" s="38"/>
      <c r="INY60" s="38"/>
      <c r="INZ60" s="38"/>
      <c r="IOA60" s="38"/>
      <c r="IOB60" s="38"/>
      <c r="IOC60" s="38"/>
      <c r="IOD60" s="38"/>
      <c r="IOE60" s="38"/>
      <c r="IOF60" s="38"/>
      <c r="IOG60" s="38"/>
      <c r="IOH60" s="38"/>
      <c r="IOI60" s="38"/>
      <c r="IOJ60" s="38"/>
      <c r="IOK60" s="38"/>
      <c r="IOL60" s="38"/>
      <c r="IOM60" s="38"/>
      <c r="ION60" s="38"/>
      <c r="IOO60" s="38"/>
      <c r="IOP60" s="38"/>
      <c r="IOQ60" s="38"/>
      <c r="IOR60" s="38"/>
      <c r="IOS60" s="38"/>
      <c r="IOT60" s="38"/>
      <c r="IOU60" s="38"/>
      <c r="IOV60" s="38"/>
      <c r="IOW60" s="38"/>
      <c r="IOX60" s="38"/>
      <c r="IOY60" s="38"/>
      <c r="IOZ60" s="38"/>
      <c r="IPA60" s="38"/>
      <c r="IPB60" s="38"/>
      <c r="IPC60" s="38"/>
      <c r="IPD60" s="38"/>
      <c r="IPE60" s="38"/>
      <c r="IPF60" s="38"/>
      <c r="IPG60" s="38"/>
      <c r="IPH60" s="38"/>
      <c r="IPI60" s="38"/>
      <c r="IPJ60" s="38"/>
      <c r="IPK60" s="38"/>
      <c r="IPL60" s="38"/>
      <c r="IPM60" s="38"/>
      <c r="IPN60" s="38"/>
      <c r="IPO60" s="38"/>
      <c r="IPP60" s="38"/>
      <c r="IPQ60" s="38"/>
      <c r="IPR60" s="38"/>
      <c r="IPS60" s="38"/>
      <c r="IPT60" s="38"/>
      <c r="IPU60" s="38"/>
      <c r="IPV60" s="38"/>
      <c r="IPW60" s="38"/>
      <c r="IPX60" s="38"/>
      <c r="IPY60" s="38"/>
      <c r="IPZ60" s="38"/>
      <c r="IQA60" s="38"/>
      <c r="IQB60" s="38"/>
      <c r="IQC60" s="38"/>
      <c r="IQD60" s="38"/>
      <c r="IQE60" s="38"/>
      <c r="IQF60" s="38"/>
      <c r="IQG60" s="38"/>
      <c r="IQH60" s="38"/>
      <c r="IQI60" s="38"/>
      <c r="IQJ60" s="38"/>
      <c r="IQK60" s="38"/>
      <c r="IQL60" s="38"/>
      <c r="IQM60" s="38"/>
      <c r="IQN60" s="38"/>
      <c r="IQO60" s="38"/>
      <c r="IQP60" s="38"/>
      <c r="IQQ60" s="38"/>
      <c r="IQR60" s="38"/>
      <c r="IQS60" s="38"/>
      <c r="IQT60" s="38"/>
      <c r="IQU60" s="38"/>
      <c r="IQV60" s="38"/>
      <c r="IQW60" s="38"/>
      <c r="IQX60" s="38"/>
      <c r="IQY60" s="38"/>
      <c r="IQZ60" s="38"/>
      <c r="IRA60" s="38"/>
      <c r="IRB60" s="38"/>
      <c r="IRC60" s="38"/>
      <c r="IRD60" s="38"/>
      <c r="IRE60" s="38"/>
      <c r="IRF60" s="38"/>
      <c r="IRG60" s="38"/>
      <c r="IRH60" s="38"/>
      <c r="IRI60" s="38"/>
      <c r="IRJ60" s="38"/>
      <c r="IRK60" s="38"/>
      <c r="IRL60" s="38"/>
      <c r="IRM60" s="38"/>
      <c r="IRN60" s="38"/>
      <c r="IRO60" s="38"/>
      <c r="IRP60" s="38"/>
      <c r="IRQ60" s="38"/>
      <c r="IRR60" s="38"/>
      <c r="IRS60" s="38"/>
      <c r="IRT60" s="38"/>
      <c r="IRU60" s="38"/>
      <c r="IRV60" s="38"/>
      <c r="IRW60" s="38"/>
      <c r="IRX60" s="38"/>
      <c r="IRY60" s="38"/>
      <c r="IRZ60" s="38"/>
      <c r="ISA60" s="38"/>
      <c r="ISB60" s="38"/>
      <c r="ISC60" s="38"/>
      <c r="ISD60" s="38"/>
      <c r="ISE60" s="38"/>
      <c r="ISF60" s="38"/>
      <c r="ISG60" s="38"/>
      <c r="ISH60" s="38"/>
      <c r="ISI60" s="38"/>
      <c r="ISJ60" s="38"/>
      <c r="ISK60" s="38"/>
      <c r="ISL60" s="38"/>
      <c r="ISM60" s="38"/>
      <c r="ISN60" s="38"/>
      <c r="ISO60" s="38"/>
      <c r="ISP60" s="38"/>
      <c r="ISQ60" s="38"/>
      <c r="ISR60" s="38"/>
      <c r="ISS60" s="38"/>
      <c r="IST60" s="38"/>
      <c r="ISU60" s="38"/>
      <c r="ISV60" s="38"/>
      <c r="ISW60" s="38"/>
      <c r="ISX60" s="38"/>
      <c r="ISY60" s="38"/>
      <c r="ISZ60" s="38"/>
      <c r="ITA60" s="38"/>
      <c r="ITB60" s="38"/>
      <c r="ITC60" s="38"/>
      <c r="ITD60" s="38"/>
      <c r="ITE60" s="38"/>
      <c r="ITF60" s="38"/>
      <c r="ITG60" s="38"/>
      <c r="ITH60" s="38"/>
      <c r="ITI60" s="38"/>
      <c r="ITJ60" s="38"/>
      <c r="ITK60" s="38"/>
      <c r="ITL60" s="38"/>
      <c r="ITM60" s="38"/>
      <c r="ITN60" s="38"/>
      <c r="ITO60" s="38"/>
      <c r="ITP60" s="38"/>
      <c r="ITQ60" s="38"/>
      <c r="ITR60" s="38"/>
      <c r="ITS60" s="38"/>
      <c r="ITT60" s="38"/>
      <c r="ITU60" s="38"/>
      <c r="ITV60" s="38"/>
      <c r="ITW60" s="38"/>
      <c r="ITX60" s="38"/>
      <c r="ITY60" s="38"/>
      <c r="ITZ60" s="38"/>
      <c r="IUA60" s="38"/>
      <c r="IUB60" s="38"/>
      <c r="IUC60" s="38"/>
      <c r="IUD60" s="38"/>
      <c r="IUE60" s="38"/>
      <c r="IUF60" s="38"/>
      <c r="IUG60" s="38"/>
      <c r="IUH60" s="38"/>
      <c r="IUI60" s="38"/>
      <c r="IUJ60" s="38"/>
      <c r="IUK60" s="38"/>
      <c r="IUL60" s="38"/>
      <c r="IUM60" s="38"/>
      <c r="IUN60" s="38"/>
      <c r="IUO60" s="38"/>
      <c r="IUP60" s="38"/>
      <c r="IUQ60" s="38"/>
      <c r="IUR60" s="38"/>
      <c r="IUS60" s="38"/>
      <c r="IUT60" s="38"/>
      <c r="IUU60" s="38"/>
      <c r="IUV60" s="38"/>
      <c r="IUW60" s="38"/>
      <c r="IUX60" s="38"/>
      <c r="IUY60" s="38"/>
      <c r="IUZ60" s="38"/>
      <c r="IVA60" s="38"/>
      <c r="IVB60" s="38"/>
      <c r="IVC60" s="38"/>
      <c r="IVD60" s="38"/>
      <c r="IVE60" s="38"/>
      <c r="IVF60" s="38"/>
      <c r="IVG60" s="38"/>
      <c r="IVH60" s="38"/>
      <c r="IVI60" s="38"/>
      <c r="IVJ60" s="38"/>
      <c r="IVK60" s="38"/>
      <c r="IVL60" s="38"/>
      <c r="IVM60" s="38"/>
      <c r="IVN60" s="38"/>
      <c r="IVO60" s="38"/>
      <c r="IVP60" s="38"/>
      <c r="IVQ60" s="38"/>
      <c r="IVR60" s="38"/>
      <c r="IVS60" s="38"/>
      <c r="IVT60" s="38"/>
      <c r="IVU60" s="38"/>
      <c r="IVV60" s="38"/>
      <c r="IVW60" s="38"/>
      <c r="IVX60" s="38"/>
      <c r="IVY60" s="38"/>
      <c r="IVZ60" s="38"/>
      <c r="IWA60" s="38"/>
      <c r="IWB60" s="38"/>
      <c r="IWC60" s="38"/>
      <c r="IWD60" s="38"/>
      <c r="IWE60" s="38"/>
      <c r="IWF60" s="38"/>
      <c r="IWG60" s="38"/>
      <c r="IWH60" s="38"/>
      <c r="IWI60" s="38"/>
      <c r="IWJ60" s="38"/>
      <c r="IWK60" s="38"/>
      <c r="IWL60" s="38"/>
      <c r="IWM60" s="38"/>
      <c r="IWN60" s="38"/>
      <c r="IWO60" s="38"/>
      <c r="IWP60" s="38"/>
      <c r="IWQ60" s="38"/>
      <c r="IWR60" s="38"/>
      <c r="IWS60" s="38"/>
      <c r="IWT60" s="38"/>
      <c r="IWU60" s="38"/>
      <c r="IWV60" s="38"/>
      <c r="IWW60" s="38"/>
      <c r="IWX60" s="38"/>
      <c r="IWY60" s="38"/>
      <c r="IWZ60" s="38"/>
      <c r="IXA60" s="38"/>
      <c r="IXB60" s="38"/>
      <c r="IXC60" s="38"/>
      <c r="IXD60" s="38"/>
      <c r="IXE60" s="38"/>
      <c r="IXF60" s="38"/>
      <c r="IXG60" s="38"/>
      <c r="IXH60" s="38"/>
      <c r="IXI60" s="38"/>
      <c r="IXJ60" s="38"/>
      <c r="IXK60" s="38"/>
      <c r="IXL60" s="38"/>
      <c r="IXM60" s="38"/>
      <c r="IXN60" s="38"/>
      <c r="IXO60" s="38"/>
      <c r="IXP60" s="38"/>
      <c r="IXQ60" s="38"/>
      <c r="IXR60" s="38"/>
      <c r="IXS60" s="38"/>
      <c r="IXT60" s="38"/>
      <c r="IXU60" s="38"/>
      <c r="IXV60" s="38"/>
      <c r="IXW60" s="38"/>
      <c r="IXX60" s="38"/>
      <c r="IXY60" s="38"/>
      <c r="IXZ60" s="38"/>
      <c r="IYA60" s="38"/>
      <c r="IYB60" s="38"/>
      <c r="IYC60" s="38"/>
      <c r="IYD60" s="38"/>
      <c r="IYE60" s="38"/>
      <c r="IYF60" s="38"/>
      <c r="IYG60" s="38"/>
      <c r="IYH60" s="38"/>
      <c r="IYI60" s="38"/>
      <c r="IYJ60" s="38"/>
      <c r="IYK60" s="38"/>
      <c r="IYL60" s="38"/>
      <c r="IYM60" s="38"/>
      <c r="IYN60" s="38"/>
      <c r="IYO60" s="38"/>
      <c r="IYP60" s="38"/>
      <c r="IYQ60" s="38"/>
      <c r="IYR60" s="38"/>
      <c r="IYS60" s="38"/>
      <c r="IYT60" s="38"/>
      <c r="IYU60" s="38"/>
      <c r="IYV60" s="38"/>
      <c r="IYW60" s="38"/>
      <c r="IYX60" s="38"/>
      <c r="IYY60" s="38"/>
      <c r="IYZ60" s="38"/>
      <c r="IZA60" s="38"/>
      <c r="IZB60" s="38"/>
      <c r="IZC60" s="38"/>
      <c r="IZD60" s="38"/>
      <c r="IZE60" s="38"/>
      <c r="IZF60" s="38"/>
      <c r="IZG60" s="38"/>
      <c r="IZH60" s="38"/>
      <c r="IZI60" s="38"/>
      <c r="IZJ60" s="38"/>
      <c r="IZK60" s="38"/>
      <c r="IZL60" s="38"/>
      <c r="IZM60" s="38"/>
      <c r="IZN60" s="38"/>
      <c r="IZO60" s="38"/>
      <c r="IZP60" s="38"/>
      <c r="IZQ60" s="38"/>
      <c r="IZR60" s="38"/>
      <c r="IZS60" s="38"/>
      <c r="IZT60" s="38"/>
      <c r="IZU60" s="38"/>
      <c r="IZV60" s="38"/>
      <c r="IZW60" s="38"/>
      <c r="IZX60" s="38"/>
      <c r="IZY60" s="38"/>
      <c r="IZZ60" s="38"/>
      <c r="JAA60" s="38"/>
      <c r="JAB60" s="38"/>
      <c r="JAC60" s="38"/>
      <c r="JAD60" s="38"/>
      <c r="JAE60" s="38"/>
      <c r="JAF60" s="38"/>
      <c r="JAG60" s="38"/>
      <c r="JAH60" s="38"/>
      <c r="JAI60" s="38"/>
      <c r="JAJ60" s="38"/>
      <c r="JAK60" s="38"/>
      <c r="JAL60" s="38"/>
      <c r="JAM60" s="38"/>
      <c r="JAN60" s="38"/>
      <c r="JAO60" s="38"/>
      <c r="JAP60" s="38"/>
      <c r="JAQ60" s="38"/>
      <c r="JAR60" s="38"/>
      <c r="JAS60" s="38"/>
      <c r="JAT60" s="38"/>
      <c r="JAU60" s="38"/>
      <c r="JAV60" s="38"/>
      <c r="JAW60" s="38"/>
      <c r="JAX60" s="38"/>
      <c r="JAY60" s="38"/>
      <c r="JAZ60" s="38"/>
      <c r="JBA60" s="38"/>
      <c r="JBB60" s="38"/>
      <c r="JBC60" s="38"/>
      <c r="JBD60" s="38"/>
      <c r="JBE60" s="38"/>
      <c r="JBF60" s="38"/>
      <c r="JBG60" s="38"/>
      <c r="JBH60" s="38"/>
      <c r="JBI60" s="38"/>
      <c r="JBJ60" s="38"/>
      <c r="JBK60" s="38"/>
      <c r="JBL60" s="38"/>
      <c r="JBM60" s="38"/>
      <c r="JBN60" s="38"/>
      <c r="JBO60" s="38"/>
      <c r="JBP60" s="38"/>
      <c r="JBQ60" s="38"/>
      <c r="JBR60" s="38"/>
      <c r="JBS60" s="38"/>
      <c r="JBT60" s="38"/>
      <c r="JBU60" s="38"/>
      <c r="JBV60" s="38"/>
      <c r="JBW60" s="38"/>
      <c r="JBX60" s="38"/>
      <c r="JBY60" s="38"/>
      <c r="JBZ60" s="38"/>
      <c r="JCA60" s="38"/>
      <c r="JCB60" s="38"/>
      <c r="JCC60" s="38"/>
      <c r="JCD60" s="38"/>
      <c r="JCE60" s="38"/>
      <c r="JCF60" s="38"/>
      <c r="JCG60" s="38"/>
      <c r="JCH60" s="38"/>
      <c r="JCI60" s="38"/>
      <c r="JCJ60" s="38"/>
      <c r="JCK60" s="38"/>
      <c r="JCL60" s="38"/>
      <c r="JCM60" s="38"/>
      <c r="JCN60" s="38"/>
      <c r="JCO60" s="38"/>
      <c r="JCP60" s="38"/>
      <c r="JCQ60" s="38"/>
      <c r="JCR60" s="38"/>
      <c r="JCS60" s="38"/>
      <c r="JCT60" s="38"/>
      <c r="JCU60" s="38"/>
      <c r="JCV60" s="38"/>
      <c r="JCW60" s="38"/>
      <c r="JCX60" s="38"/>
      <c r="JCY60" s="38"/>
      <c r="JCZ60" s="38"/>
      <c r="JDA60" s="38"/>
      <c r="JDB60" s="38"/>
      <c r="JDC60" s="38"/>
      <c r="JDD60" s="38"/>
      <c r="JDE60" s="38"/>
      <c r="JDF60" s="38"/>
      <c r="JDG60" s="38"/>
      <c r="JDH60" s="38"/>
      <c r="JDI60" s="38"/>
      <c r="JDJ60" s="38"/>
      <c r="JDK60" s="38"/>
      <c r="JDL60" s="38"/>
      <c r="JDM60" s="38"/>
      <c r="JDN60" s="38"/>
      <c r="JDO60" s="38"/>
      <c r="JDP60" s="38"/>
      <c r="JDQ60" s="38"/>
      <c r="JDR60" s="38"/>
      <c r="JDS60" s="38"/>
      <c r="JDT60" s="38"/>
      <c r="JDU60" s="38"/>
      <c r="JDV60" s="38"/>
      <c r="JDW60" s="38"/>
      <c r="JDX60" s="38"/>
      <c r="JDY60" s="38"/>
      <c r="JDZ60" s="38"/>
      <c r="JEA60" s="38"/>
      <c r="JEB60" s="38"/>
      <c r="JEC60" s="38"/>
      <c r="JED60" s="38"/>
      <c r="JEE60" s="38"/>
      <c r="JEF60" s="38"/>
      <c r="JEG60" s="38"/>
      <c r="JEH60" s="38"/>
      <c r="JEI60" s="38"/>
      <c r="JEJ60" s="38"/>
      <c r="JEK60" s="38"/>
      <c r="JEL60" s="38"/>
      <c r="JEM60" s="38"/>
      <c r="JEN60" s="38"/>
      <c r="JEO60" s="38"/>
      <c r="JEP60" s="38"/>
      <c r="JEQ60" s="38"/>
      <c r="JER60" s="38"/>
      <c r="JES60" s="38"/>
      <c r="JET60" s="38"/>
      <c r="JEU60" s="38"/>
      <c r="JEV60" s="38"/>
      <c r="JEW60" s="38"/>
      <c r="JEX60" s="38"/>
      <c r="JEY60" s="38"/>
      <c r="JEZ60" s="38"/>
      <c r="JFA60" s="38"/>
      <c r="JFB60" s="38"/>
      <c r="JFC60" s="38"/>
      <c r="JFD60" s="38"/>
      <c r="JFE60" s="38"/>
      <c r="JFF60" s="38"/>
      <c r="JFG60" s="38"/>
      <c r="JFH60" s="38"/>
      <c r="JFI60" s="38"/>
      <c r="JFJ60" s="38"/>
      <c r="JFK60" s="38"/>
      <c r="JFL60" s="38"/>
      <c r="JFM60" s="38"/>
      <c r="JFN60" s="38"/>
      <c r="JFO60" s="38"/>
      <c r="JFP60" s="38"/>
      <c r="JFQ60" s="38"/>
      <c r="JFR60" s="38"/>
      <c r="JFS60" s="38"/>
      <c r="JFT60" s="38"/>
      <c r="JFU60" s="38"/>
      <c r="JFV60" s="38"/>
      <c r="JFW60" s="38"/>
      <c r="JFX60" s="38"/>
      <c r="JFY60" s="38"/>
      <c r="JFZ60" s="38"/>
      <c r="JGA60" s="38"/>
      <c r="JGB60" s="38"/>
      <c r="JGC60" s="38"/>
      <c r="JGD60" s="38"/>
      <c r="JGE60" s="38"/>
      <c r="JGF60" s="38"/>
      <c r="JGG60" s="38"/>
      <c r="JGH60" s="38"/>
      <c r="JGI60" s="38"/>
      <c r="JGJ60" s="38"/>
      <c r="JGK60" s="38"/>
      <c r="JGL60" s="38"/>
      <c r="JGM60" s="38"/>
      <c r="JGN60" s="38"/>
      <c r="JGO60" s="38"/>
      <c r="JGP60" s="38"/>
      <c r="JGQ60" s="38"/>
      <c r="JGR60" s="38"/>
      <c r="JGS60" s="38"/>
      <c r="JGT60" s="38"/>
      <c r="JGU60" s="38"/>
      <c r="JGV60" s="38"/>
      <c r="JGW60" s="38"/>
      <c r="JGX60" s="38"/>
      <c r="JGY60" s="38"/>
      <c r="JGZ60" s="38"/>
      <c r="JHA60" s="38"/>
      <c r="JHB60" s="38"/>
      <c r="JHC60" s="38"/>
      <c r="JHD60" s="38"/>
      <c r="JHE60" s="38"/>
      <c r="JHF60" s="38"/>
      <c r="JHG60" s="38"/>
      <c r="JHH60" s="38"/>
      <c r="JHI60" s="38"/>
      <c r="JHJ60" s="38"/>
      <c r="JHK60" s="38"/>
      <c r="JHL60" s="38"/>
      <c r="JHM60" s="38"/>
      <c r="JHN60" s="38"/>
      <c r="JHO60" s="38"/>
      <c r="JHP60" s="38"/>
      <c r="JHQ60" s="38"/>
      <c r="JHR60" s="38"/>
      <c r="JHS60" s="38"/>
      <c r="JHT60" s="38"/>
      <c r="JHU60" s="38"/>
      <c r="JHV60" s="38"/>
      <c r="JHW60" s="38"/>
      <c r="JHX60" s="38"/>
      <c r="JHY60" s="38"/>
      <c r="JHZ60" s="38"/>
      <c r="JIA60" s="38"/>
      <c r="JIB60" s="38"/>
      <c r="JIC60" s="38"/>
      <c r="JID60" s="38"/>
      <c r="JIE60" s="38"/>
      <c r="JIF60" s="38"/>
      <c r="JIG60" s="38"/>
      <c r="JIH60" s="38"/>
      <c r="JII60" s="38"/>
      <c r="JIJ60" s="38"/>
      <c r="JIK60" s="38"/>
      <c r="JIL60" s="38"/>
      <c r="JIM60" s="38"/>
      <c r="JIN60" s="38"/>
      <c r="JIO60" s="38"/>
      <c r="JIP60" s="38"/>
      <c r="JIQ60" s="38"/>
      <c r="JIR60" s="38"/>
      <c r="JIS60" s="38"/>
      <c r="JIT60" s="38"/>
      <c r="JIU60" s="38"/>
      <c r="JIV60" s="38"/>
      <c r="JIW60" s="38"/>
      <c r="JIX60" s="38"/>
      <c r="JIY60" s="38"/>
      <c r="JIZ60" s="38"/>
      <c r="JJA60" s="38"/>
      <c r="JJB60" s="38"/>
      <c r="JJC60" s="38"/>
      <c r="JJD60" s="38"/>
      <c r="JJE60" s="38"/>
      <c r="JJF60" s="38"/>
      <c r="JJG60" s="38"/>
      <c r="JJH60" s="38"/>
      <c r="JJI60" s="38"/>
      <c r="JJJ60" s="38"/>
      <c r="JJK60" s="38"/>
      <c r="JJL60" s="38"/>
      <c r="JJM60" s="38"/>
      <c r="JJN60" s="38"/>
      <c r="JJO60" s="38"/>
      <c r="JJP60" s="38"/>
      <c r="JJQ60" s="38"/>
      <c r="JJR60" s="38"/>
      <c r="JJS60" s="38"/>
      <c r="JJT60" s="38"/>
      <c r="JJU60" s="38"/>
      <c r="JJV60" s="38"/>
      <c r="JJW60" s="38"/>
      <c r="JJX60" s="38"/>
      <c r="JJY60" s="38"/>
      <c r="JJZ60" s="38"/>
      <c r="JKA60" s="38"/>
      <c r="JKB60" s="38"/>
      <c r="JKC60" s="38"/>
      <c r="JKD60" s="38"/>
      <c r="JKE60" s="38"/>
      <c r="JKF60" s="38"/>
      <c r="JKG60" s="38"/>
      <c r="JKH60" s="38"/>
      <c r="JKI60" s="38"/>
      <c r="JKJ60" s="38"/>
      <c r="JKK60" s="38"/>
      <c r="JKL60" s="38"/>
      <c r="JKM60" s="38"/>
      <c r="JKN60" s="38"/>
      <c r="JKO60" s="38"/>
      <c r="JKP60" s="38"/>
      <c r="JKQ60" s="38"/>
      <c r="JKR60" s="38"/>
      <c r="JKS60" s="38"/>
      <c r="JKT60" s="38"/>
      <c r="JKU60" s="38"/>
      <c r="JKV60" s="38"/>
      <c r="JKW60" s="38"/>
      <c r="JKX60" s="38"/>
      <c r="JKY60" s="38"/>
      <c r="JKZ60" s="38"/>
      <c r="JLA60" s="38"/>
      <c r="JLB60" s="38"/>
      <c r="JLC60" s="38"/>
      <c r="JLD60" s="38"/>
      <c r="JLE60" s="38"/>
      <c r="JLF60" s="38"/>
      <c r="JLG60" s="38"/>
      <c r="JLH60" s="38"/>
      <c r="JLI60" s="38"/>
      <c r="JLJ60" s="38"/>
      <c r="JLK60" s="38"/>
      <c r="JLL60" s="38"/>
      <c r="JLM60" s="38"/>
      <c r="JLN60" s="38"/>
      <c r="JLO60" s="38"/>
      <c r="JLP60" s="38"/>
      <c r="JLQ60" s="38"/>
      <c r="JLR60" s="38"/>
      <c r="JLS60" s="38"/>
      <c r="JLT60" s="38"/>
      <c r="JLU60" s="38"/>
      <c r="JLV60" s="38"/>
      <c r="JLW60" s="38"/>
      <c r="JLX60" s="38"/>
      <c r="JLY60" s="38"/>
      <c r="JLZ60" s="38"/>
      <c r="JMA60" s="38"/>
      <c r="JMB60" s="38"/>
      <c r="JMC60" s="38"/>
      <c r="JMD60" s="38"/>
      <c r="JME60" s="38"/>
      <c r="JMF60" s="38"/>
      <c r="JMG60" s="38"/>
      <c r="JMH60" s="38"/>
      <c r="JMI60" s="38"/>
      <c r="JMJ60" s="38"/>
      <c r="JMK60" s="38"/>
      <c r="JML60" s="38"/>
      <c r="JMM60" s="38"/>
      <c r="JMN60" s="38"/>
      <c r="JMO60" s="38"/>
      <c r="JMP60" s="38"/>
      <c r="JMQ60" s="38"/>
      <c r="JMR60" s="38"/>
      <c r="JMS60" s="38"/>
      <c r="JMT60" s="38"/>
      <c r="JMU60" s="38"/>
      <c r="JMV60" s="38"/>
      <c r="JMW60" s="38"/>
      <c r="JMX60" s="38"/>
      <c r="JMY60" s="38"/>
      <c r="JMZ60" s="38"/>
      <c r="JNA60" s="38"/>
      <c r="JNB60" s="38"/>
      <c r="JNC60" s="38"/>
      <c r="JND60" s="38"/>
      <c r="JNE60" s="38"/>
      <c r="JNF60" s="38"/>
      <c r="JNG60" s="38"/>
      <c r="JNH60" s="38"/>
      <c r="JNI60" s="38"/>
      <c r="JNJ60" s="38"/>
      <c r="JNK60" s="38"/>
      <c r="JNL60" s="38"/>
      <c r="JNM60" s="38"/>
      <c r="JNN60" s="38"/>
      <c r="JNO60" s="38"/>
      <c r="JNP60" s="38"/>
      <c r="JNQ60" s="38"/>
      <c r="JNR60" s="38"/>
      <c r="JNS60" s="38"/>
      <c r="JNT60" s="38"/>
      <c r="JNU60" s="38"/>
      <c r="JNV60" s="38"/>
      <c r="JNW60" s="38"/>
      <c r="JNX60" s="38"/>
      <c r="JNY60" s="38"/>
      <c r="JNZ60" s="38"/>
      <c r="JOA60" s="38"/>
      <c r="JOB60" s="38"/>
      <c r="JOC60" s="38"/>
      <c r="JOD60" s="38"/>
      <c r="JOE60" s="38"/>
      <c r="JOF60" s="38"/>
      <c r="JOG60" s="38"/>
      <c r="JOH60" s="38"/>
      <c r="JOI60" s="38"/>
      <c r="JOJ60" s="38"/>
      <c r="JOK60" s="38"/>
      <c r="JOL60" s="38"/>
      <c r="JOM60" s="38"/>
      <c r="JON60" s="38"/>
      <c r="JOO60" s="38"/>
      <c r="JOP60" s="38"/>
      <c r="JOQ60" s="38"/>
      <c r="JOR60" s="38"/>
      <c r="JOS60" s="38"/>
      <c r="JOT60" s="38"/>
      <c r="JOU60" s="38"/>
      <c r="JOV60" s="38"/>
      <c r="JOW60" s="38"/>
      <c r="JOX60" s="38"/>
      <c r="JOY60" s="38"/>
      <c r="JOZ60" s="38"/>
      <c r="JPA60" s="38"/>
      <c r="JPB60" s="38"/>
      <c r="JPC60" s="38"/>
      <c r="JPD60" s="38"/>
      <c r="JPE60" s="38"/>
      <c r="JPF60" s="38"/>
      <c r="JPG60" s="38"/>
      <c r="JPH60" s="38"/>
      <c r="JPI60" s="38"/>
      <c r="JPJ60" s="38"/>
      <c r="JPK60" s="38"/>
      <c r="JPL60" s="38"/>
      <c r="JPM60" s="38"/>
      <c r="JPN60" s="38"/>
      <c r="JPO60" s="38"/>
      <c r="JPP60" s="38"/>
      <c r="JPQ60" s="38"/>
      <c r="JPR60" s="38"/>
      <c r="JPS60" s="38"/>
      <c r="JPT60" s="38"/>
      <c r="JPU60" s="38"/>
      <c r="JPV60" s="38"/>
      <c r="JPW60" s="38"/>
      <c r="JPX60" s="38"/>
      <c r="JPY60" s="38"/>
      <c r="JPZ60" s="38"/>
      <c r="JQA60" s="38"/>
      <c r="JQB60" s="38"/>
      <c r="JQC60" s="38"/>
      <c r="JQD60" s="38"/>
      <c r="JQE60" s="38"/>
      <c r="JQF60" s="38"/>
      <c r="JQG60" s="38"/>
      <c r="JQH60" s="38"/>
      <c r="JQI60" s="38"/>
      <c r="JQJ60" s="38"/>
      <c r="JQK60" s="38"/>
      <c r="JQL60" s="38"/>
      <c r="JQM60" s="38"/>
      <c r="JQN60" s="38"/>
      <c r="JQO60" s="38"/>
      <c r="JQP60" s="38"/>
      <c r="JQQ60" s="38"/>
      <c r="JQR60" s="38"/>
      <c r="JQS60" s="38"/>
      <c r="JQT60" s="38"/>
      <c r="JQU60" s="38"/>
      <c r="JQV60" s="38"/>
      <c r="JQW60" s="38"/>
      <c r="JQX60" s="38"/>
      <c r="JQY60" s="38"/>
      <c r="JQZ60" s="38"/>
      <c r="JRA60" s="38"/>
      <c r="JRB60" s="38"/>
      <c r="JRC60" s="38"/>
      <c r="JRD60" s="38"/>
      <c r="JRE60" s="38"/>
      <c r="JRF60" s="38"/>
      <c r="JRG60" s="38"/>
      <c r="JRH60" s="38"/>
      <c r="JRI60" s="38"/>
      <c r="JRJ60" s="38"/>
      <c r="JRK60" s="38"/>
      <c r="JRL60" s="38"/>
      <c r="JRM60" s="38"/>
      <c r="JRN60" s="38"/>
      <c r="JRO60" s="38"/>
      <c r="JRP60" s="38"/>
      <c r="JRQ60" s="38"/>
      <c r="JRR60" s="38"/>
      <c r="JRS60" s="38"/>
      <c r="JRT60" s="38"/>
      <c r="JRU60" s="38"/>
      <c r="JRV60" s="38"/>
      <c r="JRW60" s="38"/>
      <c r="JRX60" s="38"/>
      <c r="JRY60" s="38"/>
      <c r="JRZ60" s="38"/>
      <c r="JSA60" s="38"/>
      <c r="JSB60" s="38"/>
      <c r="JSC60" s="38"/>
      <c r="JSD60" s="38"/>
      <c r="JSE60" s="38"/>
      <c r="JSF60" s="38"/>
      <c r="JSG60" s="38"/>
      <c r="JSH60" s="38"/>
      <c r="JSI60" s="38"/>
      <c r="JSJ60" s="38"/>
      <c r="JSK60" s="38"/>
      <c r="JSL60" s="38"/>
      <c r="JSM60" s="38"/>
      <c r="JSN60" s="38"/>
      <c r="JSO60" s="38"/>
      <c r="JSP60" s="38"/>
      <c r="JSQ60" s="38"/>
      <c r="JSR60" s="38"/>
      <c r="JSS60" s="38"/>
      <c r="JST60" s="38"/>
      <c r="JSU60" s="38"/>
      <c r="JSV60" s="38"/>
      <c r="JSW60" s="38"/>
      <c r="JSX60" s="38"/>
      <c r="JSY60" s="38"/>
      <c r="JSZ60" s="38"/>
      <c r="JTA60" s="38"/>
      <c r="JTB60" s="38"/>
      <c r="JTC60" s="38"/>
      <c r="JTD60" s="38"/>
      <c r="JTE60" s="38"/>
      <c r="JTF60" s="38"/>
      <c r="JTG60" s="38"/>
      <c r="JTH60" s="38"/>
      <c r="JTI60" s="38"/>
      <c r="JTJ60" s="38"/>
      <c r="JTK60" s="38"/>
      <c r="JTL60" s="38"/>
      <c r="JTM60" s="38"/>
      <c r="JTN60" s="38"/>
      <c r="JTO60" s="38"/>
      <c r="JTP60" s="38"/>
      <c r="JTQ60" s="38"/>
      <c r="JTR60" s="38"/>
      <c r="JTS60" s="38"/>
      <c r="JTT60" s="38"/>
      <c r="JTU60" s="38"/>
      <c r="JTV60" s="38"/>
      <c r="JTW60" s="38"/>
      <c r="JTX60" s="38"/>
      <c r="JTY60" s="38"/>
      <c r="JTZ60" s="38"/>
      <c r="JUA60" s="38"/>
      <c r="JUB60" s="38"/>
      <c r="JUC60" s="38"/>
      <c r="JUD60" s="38"/>
      <c r="JUE60" s="38"/>
      <c r="JUF60" s="38"/>
      <c r="JUG60" s="38"/>
      <c r="JUH60" s="38"/>
      <c r="JUI60" s="38"/>
      <c r="JUJ60" s="38"/>
      <c r="JUK60" s="38"/>
      <c r="JUL60" s="38"/>
      <c r="JUM60" s="38"/>
      <c r="JUN60" s="38"/>
      <c r="JUO60" s="38"/>
      <c r="JUP60" s="38"/>
      <c r="JUQ60" s="38"/>
      <c r="JUR60" s="38"/>
      <c r="JUS60" s="38"/>
      <c r="JUT60" s="38"/>
      <c r="JUU60" s="38"/>
      <c r="JUV60" s="38"/>
      <c r="JUW60" s="38"/>
      <c r="JUX60" s="38"/>
      <c r="JUY60" s="38"/>
      <c r="JUZ60" s="38"/>
      <c r="JVA60" s="38"/>
      <c r="JVB60" s="38"/>
      <c r="JVC60" s="38"/>
      <c r="JVD60" s="38"/>
      <c r="JVE60" s="38"/>
      <c r="JVF60" s="38"/>
      <c r="JVG60" s="38"/>
      <c r="JVH60" s="38"/>
      <c r="JVI60" s="38"/>
      <c r="JVJ60" s="38"/>
      <c r="JVK60" s="38"/>
      <c r="JVL60" s="38"/>
      <c r="JVM60" s="38"/>
      <c r="JVN60" s="38"/>
      <c r="JVO60" s="38"/>
      <c r="JVP60" s="38"/>
      <c r="JVQ60" s="38"/>
      <c r="JVR60" s="38"/>
      <c r="JVS60" s="38"/>
      <c r="JVT60" s="38"/>
      <c r="JVU60" s="38"/>
      <c r="JVV60" s="38"/>
      <c r="JVW60" s="38"/>
      <c r="JVX60" s="38"/>
      <c r="JVY60" s="38"/>
      <c r="JVZ60" s="38"/>
      <c r="JWA60" s="38"/>
      <c r="JWB60" s="38"/>
      <c r="JWC60" s="38"/>
      <c r="JWD60" s="38"/>
      <c r="JWE60" s="38"/>
      <c r="JWF60" s="38"/>
      <c r="JWG60" s="38"/>
      <c r="JWH60" s="38"/>
      <c r="JWI60" s="38"/>
      <c r="JWJ60" s="38"/>
      <c r="JWK60" s="38"/>
      <c r="JWL60" s="38"/>
      <c r="JWM60" s="38"/>
      <c r="JWN60" s="38"/>
      <c r="JWO60" s="38"/>
      <c r="JWP60" s="38"/>
      <c r="JWQ60" s="38"/>
      <c r="JWR60" s="38"/>
      <c r="JWS60" s="38"/>
      <c r="JWT60" s="38"/>
      <c r="JWU60" s="38"/>
      <c r="JWV60" s="38"/>
      <c r="JWW60" s="38"/>
      <c r="JWX60" s="38"/>
      <c r="JWY60" s="38"/>
      <c r="JWZ60" s="38"/>
      <c r="JXA60" s="38"/>
      <c r="JXB60" s="38"/>
      <c r="JXC60" s="38"/>
      <c r="JXD60" s="38"/>
      <c r="JXE60" s="38"/>
      <c r="JXF60" s="38"/>
      <c r="JXG60" s="38"/>
      <c r="JXH60" s="38"/>
      <c r="JXI60" s="38"/>
      <c r="JXJ60" s="38"/>
      <c r="JXK60" s="38"/>
      <c r="JXL60" s="38"/>
      <c r="JXM60" s="38"/>
      <c r="JXN60" s="38"/>
      <c r="JXO60" s="38"/>
      <c r="JXP60" s="38"/>
      <c r="JXQ60" s="38"/>
      <c r="JXR60" s="38"/>
      <c r="JXS60" s="38"/>
      <c r="JXT60" s="38"/>
      <c r="JXU60" s="38"/>
      <c r="JXV60" s="38"/>
      <c r="JXW60" s="38"/>
      <c r="JXX60" s="38"/>
      <c r="JXY60" s="38"/>
      <c r="JXZ60" s="38"/>
      <c r="JYA60" s="38"/>
      <c r="JYB60" s="38"/>
      <c r="JYC60" s="38"/>
      <c r="JYD60" s="38"/>
      <c r="JYE60" s="38"/>
      <c r="JYF60" s="38"/>
      <c r="JYG60" s="38"/>
      <c r="JYH60" s="38"/>
      <c r="JYI60" s="38"/>
      <c r="JYJ60" s="38"/>
      <c r="JYK60" s="38"/>
      <c r="JYL60" s="38"/>
      <c r="JYM60" s="38"/>
      <c r="JYN60" s="38"/>
      <c r="JYO60" s="38"/>
      <c r="JYP60" s="38"/>
      <c r="JYQ60" s="38"/>
      <c r="JYR60" s="38"/>
      <c r="JYS60" s="38"/>
      <c r="JYT60" s="38"/>
      <c r="JYU60" s="38"/>
      <c r="JYV60" s="38"/>
      <c r="JYW60" s="38"/>
      <c r="JYX60" s="38"/>
      <c r="JYY60" s="38"/>
      <c r="JYZ60" s="38"/>
      <c r="JZA60" s="38"/>
      <c r="JZB60" s="38"/>
      <c r="JZC60" s="38"/>
      <c r="JZD60" s="38"/>
      <c r="JZE60" s="38"/>
      <c r="JZF60" s="38"/>
      <c r="JZG60" s="38"/>
      <c r="JZH60" s="38"/>
      <c r="JZI60" s="38"/>
      <c r="JZJ60" s="38"/>
      <c r="JZK60" s="38"/>
      <c r="JZL60" s="38"/>
      <c r="JZM60" s="38"/>
      <c r="JZN60" s="38"/>
      <c r="JZO60" s="38"/>
      <c r="JZP60" s="38"/>
      <c r="JZQ60" s="38"/>
      <c r="JZR60" s="38"/>
      <c r="JZS60" s="38"/>
      <c r="JZT60" s="38"/>
      <c r="JZU60" s="38"/>
      <c r="JZV60" s="38"/>
      <c r="JZW60" s="38"/>
      <c r="JZX60" s="38"/>
      <c r="JZY60" s="38"/>
      <c r="JZZ60" s="38"/>
      <c r="KAA60" s="38"/>
      <c r="KAB60" s="38"/>
      <c r="KAC60" s="38"/>
      <c r="KAD60" s="38"/>
      <c r="KAE60" s="38"/>
      <c r="KAF60" s="38"/>
      <c r="KAG60" s="38"/>
      <c r="KAH60" s="38"/>
      <c r="KAI60" s="38"/>
      <c r="KAJ60" s="38"/>
      <c r="KAK60" s="38"/>
      <c r="KAL60" s="38"/>
      <c r="KAM60" s="38"/>
      <c r="KAN60" s="38"/>
      <c r="KAO60" s="38"/>
      <c r="KAP60" s="38"/>
      <c r="KAQ60" s="38"/>
      <c r="KAR60" s="38"/>
      <c r="KAS60" s="38"/>
      <c r="KAT60" s="38"/>
      <c r="KAU60" s="38"/>
      <c r="KAV60" s="38"/>
      <c r="KAW60" s="38"/>
      <c r="KAX60" s="38"/>
      <c r="KAY60" s="38"/>
      <c r="KAZ60" s="38"/>
      <c r="KBA60" s="38"/>
      <c r="KBB60" s="38"/>
      <c r="KBC60" s="38"/>
      <c r="KBD60" s="38"/>
      <c r="KBE60" s="38"/>
      <c r="KBF60" s="38"/>
      <c r="KBG60" s="38"/>
      <c r="KBH60" s="38"/>
      <c r="KBI60" s="38"/>
      <c r="KBJ60" s="38"/>
      <c r="KBK60" s="38"/>
      <c r="KBL60" s="38"/>
      <c r="KBM60" s="38"/>
      <c r="KBN60" s="38"/>
      <c r="KBO60" s="38"/>
      <c r="KBP60" s="38"/>
      <c r="KBQ60" s="38"/>
      <c r="KBR60" s="38"/>
      <c r="KBS60" s="38"/>
      <c r="KBT60" s="38"/>
      <c r="KBU60" s="38"/>
      <c r="KBV60" s="38"/>
      <c r="KBW60" s="38"/>
      <c r="KBX60" s="38"/>
      <c r="KBY60" s="38"/>
      <c r="KBZ60" s="38"/>
      <c r="KCA60" s="38"/>
      <c r="KCB60" s="38"/>
      <c r="KCC60" s="38"/>
      <c r="KCD60" s="38"/>
      <c r="KCE60" s="38"/>
      <c r="KCF60" s="38"/>
      <c r="KCG60" s="38"/>
      <c r="KCH60" s="38"/>
      <c r="KCI60" s="38"/>
      <c r="KCJ60" s="38"/>
      <c r="KCK60" s="38"/>
      <c r="KCL60" s="38"/>
      <c r="KCM60" s="38"/>
      <c r="KCN60" s="38"/>
      <c r="KCO60" s="38"/>
      <c r="KCP60" s="38"/>
      <c r="KCQ60" s="38"/>
      <c r="KCR60" s="38"/>
      <c r="KCS60" s="38"/>
      <c r="KCT60" s="38"/>
      <c r="KCU60" s="38"/>
      <c r="KCV60" s="38"/>
      <c r="KCW60" s="38"/>
      <c r="KCX60" s="38"/>
      <c r="KCY60" s="38"/>
      <c r="KCZ60" s="38"/>
      <c r="KDA60" s="38"/>
      <c r="KDB60" s="38"/>
      <c r="KDC60" s="38"/>
      <c r="KDD60" s="38"/>
      <c r="KDE60" s="38"/>
      <c r="KDF60" s="38"/>
      <c r="KDG60" s="38"/>
      <c r="KDH60" s="38"/>
      <c r="KDI60" s="38"/>
      <c r="KDJ60" s="38"/>
      <c r="KDK60" s="38"/>
      <c r="KDL60" s="38"/>
      <c r="KDM60" s="38"/>
      <c r="KDN60" s="38"/>
      <c r="KDO60" s="38"/>
      <c r="KDP60" s="38"/>
      <c r="KDQ60" s="38"/>
      <c r="KDR60" s="38"/>
      <c r="KDS60" s="38"/>
      <c r="KDT60" s="38"/>
      <c r="KDU60" s="38"/>
      <c r="KDV60" s="38"/>
      <c r="KDW60" s="38"/>
      <c r="KDX60" s="38"/>
      <c r="KDY60" s="38"/>
      <c r="KDZ60" s="38"/>
      <c r="KEA60" s="38"/>
      <c r="KEB60" s="38"/>
      <c r="KEC60" s="38"/>
      <c r="KED60" s="38"/>
      <c r="KEE60" s="38"/>
      <c r="KEF60" s="38"/>
      <c r="KEG60" s="38"/>
      <c r="KEH60" s="38"/>
      <c r="KEI60" s="38"/>
      <c r="KEJ60" s="38"/>
      <c r="KEK60" s="38"/>
      <c r="KEL60" s="38"/>
      <c r="KEM60" s="38"/>
      <c r="KEN60" s="38"/>
      <c r="KEO60" s="38"/>
      <c r="KEP60" s="38"/>
      <c r="KEQ60" s="38"/>
      <c r="KER60" s="38"/>
      <c r="KES60" s="38"/>
      <c r="KET60" s="38"/>
      <c r="KEU60" s="38"/>
      <c r="KEV60" s="38"/>
      <c r="KEW60" s="38"/>
      <c r="KEX60" s="38"/>
      <c r="KEY60" s="38"/>
      <c r="KEZ60" s="38"/>
      <c r="KFA60" s="38"/>
      <c r="KFB60" s="38"/>
      <c r="KFC60" s="38"/>
      <c r="KFD60" s="38"/>
      <c r="KFE60" s="38"/>
      <c r="KFF60" s="38"/>
      <c r="KFG60" s="38"/>
      <c r="KFH60" s="38"/>
      <c r="KFI60" s="38"/>
      <c r="KFJ60" s="38"/>
      <c r="KFK60" s="38"/>
      <c r="KFL60" s="38"/>
      <c r="KFM60" s="38"/>
      <c r="KFN60" s="38"/>
      <c r="KFO60" s="38"/>
      <c r="KFP60" s="38"/>
      <c r="KFQ60" s="38"/>
      <c r="KFR60" s="38"/>
      <c r="KFS60" s="38"/>
      <c r="KFT60" s="38"/>
      <c r="KFU60" s="38"/>
      <c r="KFV60" s="38"/>
      <c r="KFW60" s="38"/>
      <c r="KFX60" s="38"/>
      <c r="KFY60" s="38"/>
      <c r="KFZ60" s="38"/>
      <c r="KGA60" s="38"/>
      <c r="KGB60" s="38"/>
      <c r="KGC60" s="38"/>
      <c r="KGD60" s="38"/>
      <c r="KGE60" s="38"/>
      <c r="KGF60" s="38"/>
      <c r="KGG60" s="38"/>
      <c r="KGH60" s="38"/>
      <c r="KGI60" s="38"/>
      <c r="KGJ60" s="38"/>
      <c r="KGK60" s="38"/>
      <c r="KGL60" s="38"/>
      <c r="KGM60" s="38"/>
      <c r="KGN60" s="38"/>
      <c r="KGO60" s="38"/>
      <c r="KGP60" s="38"/>
      <c r="KGQ60" s="38"/>
      <c r="KGR60" s="38"/>
      <c r="KGS60" s="38"/>
      <c r="KGT60" s="38"/>
      <c r="KGU60" s="38"/>
      <c r="KGV60" s="38"/>
      <c r="KGW60" s="38"/>
      <c r="KGX60" s="38"/>
      <c r="KGY60" s="38"/>
      <c r="KGZ60" s="38"/>
      <c r="KHA60" s="38"/>
      <c r="KHB60" s="38"/>
      <c r="KHC60" s="38"/>
      <c r="KHD60" s="38"/>
      <c r="KHE60" s="38"/>
      <c r="KHF60" s="38"/>
      <c r="KHG60" s="38"/>
      <c r="KHH60" s="38"/>
      <c r="KHI60" s="38"/>
      <c r="KHJ60" s="38"/>
      <c r="KHK60" s="38"/>
      <c r="KHL60" s="38"/>
      <c r="KHM60" s="38"/>
      <c r="KHN60" s="38"/>
      <c r="KHO60" s="38"/>
      <c r="KHP60" s="38"/>
      <c r="KHQ60" s="38"/>
      <c r="KHR60" s="38"/>
      <c r="KHS60" s="38"/>
      <c r="KHT60" s="38"/>
      <c r="KHU60" s="38"/>
      <c r="KHV60" s="38"/>
      <c r="KHW60" s="38"/>
      <c r="KHX60" s="38"/>
      <c r="KHY60" s="38"/>
      <c r="KHZ60" s="38"/>
      <c r="KIA60" s="38"/>
      <c r="KIB60" s="38"/>
      <c r="KIC60" s="38"/>
      <c r="KID60" s="38"/>
      <c r="KIE60" s="38"/>
      <c r="KIF60" s="38"/>
      <c r="KIG60" s="38"/>
      <c r="KIH60" s="38"/>
      <c r="KII60" s="38"/>
      <c r="KIJ60" s="38"/>
      <c r="KIK60" s="38"/>
      <c r="KIL60" s="38"/>
      <c r="KIM60" s="38"/>
      <c r="KIN60" s="38"/>
      <c r="KIO60" s="38"/>
      <c r="KIP60" s="38"/>
      <c r="KIQ60" s="38"/>
      <c r="KIR60" s="38"/>
      <c r="KIS60" s="38"/>
      <c r="KIT60" s="38"/>
      <c r="KIU60" s="38"/>
      <c r="KIV60" s="38"/>
      <c r="KIW60" s="38"/>
      <c r="KIX60" s="38"/>
      <c r="KIY60" s="38"/>
      <c r="KIZ60" s="38"/>
      <c r="KJA60" s="38"/>
      <c r="KJB60" s="38"/>
      <c r="KJC60" s="38"/>
      <c r="KJD60" s="38"/>
      <c r="KJE60" s="38"/>
      <c r="KJF60" s="38"/>
      <c r="KJG60" s="38"/>
      <c r="KJH60" s="38"/>
      <c r="KJI60" s="38"/>
      <c r="KJJ60" s="38"/>
      <c r="KJK60" s="38"/>
      <c r="KJL60" s="38"/>
      <c r="KJM60" s="38"/>
      <c r="KJN60" s="38"/>
      <c r="KJO60" s="38"/>
      <c r="KJP60" s="38"/>
      <c r="KJQ60" s="38"/>
      <c r="KJR60" s="38"/>
      <c r="KJS60" s="38"/>
      <c r="KJT60" s="38"/>
      <c r="KJU60" s="38"/>
      <c r="KJV60" s="38"/>
      <c r="KJW60" s="38"/>
      <c r="KJX60" s="38"/>
      <c r="KJY60" s="38"/>
      <c r="KJZ60" s="38"/>
      <c r="KKA60" s="38"/>
      <c r="KKB60" s="38"/>
      <c r="KKC60" s="38"/>
      <c r="KKD60" s="38"/>
      <c r="KKE60" s="38"/>
      <c r="KKF60" s="38"/>
      <c r="KKG60" s="38"/>
      <c r="KKH60" s="38"/>
      <c r="KKI60" s="38"/>
      <c r="KKJ60" s="38"/>
      <c r="KKK60" s="38"/>
      <c r="KKL60" s="38"/>
      <c r="KKM60" s="38"/>
      <c r="KKN60" s="38"/>
      <c r="KKO60" s="38"/>
      <c r="KKP60" s="38"/>
      <c r="KKQ60" s="38"/>
      <c r="KKR60" s="38"/>
      <c r="KKS60" s="38"/>
      <c r="KKT60" s="38"/>
      <c r="KKU60" s="38"/>
      <c r="KKV60" s="38"/>
      <c r="KKW60" s="38"/>
      <c r="KKX60" s="38"/>
      <c r="KKY60" s="38"/>
      <c r="KKZ60" s="38"/>
      <c r="KLA60" s="38"/>
      <c r="KLB60" s="38"/>
      <c r="KLC60" s="38"/>
      <c r="KLD60" s="38"/>
      <c r="KLE60" s="38"/>
      <c r="KLF60" s="38"/>
      <c r="KLG60" s="38"/>
      <c r="KLH60" s="38"/>
      <c r="KLI60" s="38"/>
      <c r="KLJ60" s="38"/>
      <c r="KLK60" s="38"/>
      <c r="KLL60" s="38"/>
      <c r="KLM60" s="38"/>
      <c r="KLN60" s="38"/>
      <c r="KLO60" s="38"/>
      <c r="KLP60" s="38"/>
      <c r="KLQ60" s="38"/>
      <c r="KLR60" s="38"/>
      <c r="KLS60" s="38"/>
      <c r="KLT60" s="38"/>
      <c r="KLU60" s="38"/>
      <c r="KLV60" s="38"/>
      <c r="KLW60" s="38"/>
      <c r="KLX60" s="38"/>
      <c r="KLY60" s="38"/>
      <c r="KLZ60" s="38"/>
      <c r="KMA60" s="38"/>
      <c r="KMB60" s="38"/>
      <c r="KMC60" s="38"/>
      <c r="KMD60" s="38"/>
      <c r="KME60" s="38"/>
      <c r="KMF60" s="38"/>
      <c r="KMG60" s="38"/>
      <c r="KMH60" s="38"/>
      <c r="KMI60" s="38"/>
      <c r="KMJ60" s="38"/>
      <c r="KMK60" s="38"/>
      <c r="KML60" s="38"/>
      <c r="KMM60" s="38"/>
      <c r="KMN60" s="38"/>
      <c r="KMO60" s="38"/>
      <c r="KMP60" s="38"/>
      <c r="KMQ60" s="38"/>
      <c r="KMR60" s="38"/>
      <c r="KMS60" s="38"/>
      <c r="KMT60" s="38"/>
      <c r="KMU60" s="38"/>
      <c r="KMV60" s="38"/>
      <c r="KMW60" s="38"/>
      <c r="KMX60" s="38"/>
      <c r="KMY60" s="38"/>
      <c r="KMZ60" s="38"/>
      <c r="KNA60" s="38"/>
      <c r="KNB60" s="38"/>
      <c r="KNC60" s="38"/>
      <c r="KND60" s="38"/>
      <c r="KNE60" s="38"/>
      <c r="KNF60" s="38"/>
      <c r="KNG60" s="38"/>
      <c r="KNH60" s="38"/>
      <c r="KNI60" s="38"/>
      <c r="KNJ60" s="38"/>
      <c r="KNK60" s="38"/>
      <c r="KNL60" s="38"/>
      <c r="KNM60" s="38"/>
      <c r="KNN60" s="38"/>
      <c r="KNO60" s="38"/>
      <c r="KNP60" s="38"/>
      <c r="KNQ60" s="38"/>
      <c r="KNR60" s="38"/>
      <c r="KNS60" s="38"/>
      <c r="KNT60" s="38"/>
      <c r="KNU60" s="38"/>
      <c r="KNV60" s="38"/>
      <c r="KNW60" s="38"/>
      <c r="KNX60" s="38"/>
      <c r="KNY60" s="38"/>
      <c r="KNZ60" s="38"/>
      <c r="KOA60" s="38"/>
      <c r="KOB60" s="38"/>
      <c r="KOC60" s="38"/>
      <c r="KOD60" s="38"/>
      <c r="KOE60" s="38"/>
      <c r="KOF60" s="38"/>
      <c r="KOG60" s="38"/>
      <c r="KOH60" s="38"/>
      <c r="KOI60" s="38"/>
      <c r="KOJ60" s="38"/>
      <c r="KOK60" s="38"/>
      <c r="KOL60" s="38"/>
      <c r="KOM60" s="38"/>
      <c r="KON60" s="38"/>
      <c r="KOO60" s="38"/>
      <c r="KOP60" s="38"/>
      <c r="KOQ60" s="38"/>
      <c r="KOR60" s="38"/>
      <c r="KOS60" s="38"/>
      <c r="KOT60" s="38"/>
      <c r="KOU60" s="38"/>
      <c r="KOV60" s="38"/>
      <c r="KOW60" s="38"/>
      <c r="KOX60" s="38"/>
      <c r="KOY60" s="38"/>
      <c r="KOZ60" s="38"/>
      <c r="KPA60" s="38"/>
      <c r="KPB60" s="38"/>
      <c r="KPC60" s="38"/>
      <c r="KPD60" s="38"/>
      <c r="KPE60" s="38"/>
      <c r="KPF60" s="38"/>
      <c r="KPG60" s="38"/>
      <c r="KPH60" s="38"/>
      <c r="KPI60" s="38"/>
      <c r="KPJ60" s="38"/>
      <c r="KPK60" s="38"/>
      <c r="KPL60" s="38"/>
      <c r="KPM60" s="38"/>
      <c r="KPN60" s="38"/>
      <c r="KPO60" s="38"/>
      <c r="KPP60" s="38"/>
      <c r="KPQ60" s="38"/>
      <c r="KPR60" s="38"/>
      <c r="KPS60" s="38"/>
      <c r="KPT60" s="38"/>
      <c r="KPU60" s="38"/>
      <c r="KPV60" s="38"/>
      <c r="KPW60" s="38"/>
      <c r="KPX60" s="38"/>
      <c r="KPY60" s="38"/>
      <c r="KPZ60" s="38"/>
      <c r="KQA60" s="38"/>
      <c r="KQB60" s="38"/>
      <c r="KQC60" s="38"/>
      <c r="KQD60" s="38"/>
      <c r="KQE60" s="38"/>
      <c r="KQF60" s="38"/>
      <c r="KQG60" s="38"/>
      <c r="KQH60" s="38"/>
      <c r="KQI60" s="38"/>
      <c r="KQJ60" s="38"/>
      <c r="KQK60" s="38"/>
      <c r="KQL60" s="38"/>
      <c r="KQM60" s="38"/>
      <c r="KQN60" s="38"/>
      <c r="KQO60" s="38"/>
      <c r="KQP60" s="38"/>
      <c r="KQQ60" s="38"/>
      <c r="KQR60" s="38"/>
      <c r="KQS60" s="38"/>
      <c r="KQT60" s="38"/>
      <c r="KQU60" s="38"/>
      <c r="KQV60" s="38"/>
      <c r="KQW60" s="38"/>
      <c r="KQX60" s="38"/>
      <c r="KQY60" s="38"/>
      <c r="KQZ60" s="38"/>
      <c r="KRA60" s="38"/>
      <c r="KRB60" s="38"/>
      <c r="KRC60" s="38"/>
      <c r="KRD60" s="38"/>
      <c r="KRE60" s="38"/>
      <c r="KRF60" s="38"/>
      <c r="KRG60" s="38"/>
      <c r="KRH60" s="38"/>
      <c r="KRI60" s="38"/>
      <c r="KRJ60" s="38"/>
      <c r="KRK60" s="38"/>
      <c r="KRL60" s="38"/>
      <c r="KRM60" s="38"/>
      <c r="KRN60" s="38"/>
      <c r="KRO60" s="38"/>
      <c r="KRP60" s="38"/>
      <c r="KRQ60" s="38"/>
      <c r="KRR60" s="38"/>
      <c r="KRS60" s="38"/>
      <c r="KRT60" s="38"/>
      <c r="KRU60" s="38"/>
      <c r="KRV60" s="38"/>
      <c r="KRW60" s="38"/>
      <c r="KRX60" s="38"/>
      <c r="KRY60" s="38"/>
      <c r="KRZ60" s="38"/>
      <c r="KSA60" s="38"/>
      <c r="KSB60" s="38"/>
      <c r="KSC60" s="38"/>
      <c r="KSD60" s="38"/>
      <c r="KSE60" s="38"/>
      <c r="KSF60" s="38"/>
      <c r="KSG60" s="38"/>
      <c r="KSH60" s="38"/>
      <c r="KSI60" s="38"/>
      <c r="KSJ60" s="38"/>
      <c r="KSK60" s="38"/>
      <c r="KSL60" s="38"/>
      <c r="KSM60" s="38"/>
      <c r="KSN60" s="38"/>
      <c r="KSO60" s="38"/>
      <c r="KSP60" s="38"/>
      <c r="KSQ60" s="38"/>
      <c r="KSR60" s="38"/>
      <c r="KSS60" s="38"/>
      <c r="KST60" s="38"/>
      <c r="KSU60" s="38"/>
      <c r="KSV60" s="38"/>
      <c r="KSW60" s="38"/>
      <c r="KSX60" s="38"/>
      <c r="KSY60" s="38"/>
      <c r="KSZ60" s="38"/>
      <c r="KTA60" s="38"/>
      <c r="KTB60" s="38"/>
      <c r="KTC60" s="38"/>
      <c r="KTD60" s="38"/>
      <c r="KTE60" s="38"/>
      <c r="KTF60" s="38"/>
      <c r="KTG60" s="38"/>
      <c r="KTH60" s="38"/>
      <c r="KTI60" s="38"/>
      <c r="KTJ60" s="38"/>
      <c r="KTK60" s="38"/>
      <c r="KTL60" s="38"/>
      <c r="KTM60" s="38"/>
      <c r="KTN60" s="38"/>
      <c r="KTO60" s="38"/>
      <c r="KTP60" s="38"/>
      <c r="KTQ60" s="38"/>
      <c r="KTR60" s="38"/>
      <c r="KTS60" s="38"/>
      <c r="KTT60" s="38"/>
      <c r="KTU60" s="38"/>
      <c r="KTV60" s="38"/>
      <c r="KTW60" s="38"/>
      <c r="KTX60" s="38"/>
      <c r="KTY60" s="38"/>
      <c r="KTZ60" s="38"/>
      <c r="KUA60" s="38"/>
      <c r="KUB60" s="38"/>
      <c r="KUC60" s="38"/>
      <c r="KUD60" s="38"/>
      <c r="KUE60" s="38"/>
      <c r="KUF60" s="38"/>
      <c r="KUG60" s="38"/>
      <c r="KUH60" s="38"/>
      <c r="KUI60" s="38"/>
      <c r="KUJ60" s="38"/>
      <c r="KUK60" s="38"/>
      <c r="KUL60" s="38"/>
      <c r="KUM60" s="38"/>
      <c r="KUN60" s="38"/>
      <c r="KUO60" s="38"/>
      <c r="KUP60" s="38"/>
      <c r="KUQ60" s="38"/>
      <c r="KUR60" s="38"/>
      <c r="KUS60" s="38"/>
      <c r="KUT60" s="38"/>
      <c r="KUU60" s="38"/>
      <c r="KUV60" s="38"/>
      <c r="KUW60" s="38"/>
      <c r="KUX60" s="38"/>
      <c r="KUY60" s="38"/>
      <c r="KUZ60" s="38"/>
      <c r="KVA60" s="38"/>
      <c r="KVB60" s="38"/>
      <c r="KVC60" s="38"/>
      <c r="KVD60" s="38"/>
      <c r="KVE60" s="38"/>
      <c r="KVF60" s="38"/>
      <c r="KVG60" s="38"/>
      <c r="KVH60" s="38"/>
      <c r="KVI60" s="38"/>
      <c r="KVJ60" s="38"/>
      <c r="KVK60" s="38"/>
      <c r="KVL60" s="38"/>
      <c r="KVM60" s="38"/>
      <c r="KVN60" s="38"/>
      <c r="KVO60" s="38"/>
      <c r="KVP60" s="38"/>
      <c r="KVQ60" s="38"/>
      <c r="KVR60" s="38"/>
      <c r="KVS60" s="38"/>
      <c r="KVT60" s="38"/>
      <c r="KVU60" s="38"/>
      <c r="KVV60" s="38"/>
      <c r="KVW60" s="38"/>
      <c r="KVX60" s="38"/>
      <c r="KVY60" s="38"/>
      <c r="KVZ60" s="38"/>
      <c r="KWA60" s="38"/>
      <c r="KWB60" s="38"/>
      <c r="KWC60" s="38"/>
      <c r="KWD60" s="38"/>
      <c r="KWE60" s="38"/>
      <c r="KWF60" s="38"/>
      <c r="KWG60" s="38"/>
      <c r="KWH60" s="38"/>
      <c r="KWI60" s="38"/>
      <c r="KWJ60" s="38"/>
      <c r="KWK60" s="38"/>
      <c r="KWL60" s="38"/>
      <c r="KWM60" s="38"/>
      <c r="KWN60" s="38"/>
      <c r="KWO60" s="38"/>
      <c r="KWP60" s="38"/>
      <c r="KWQ60" s="38"/>
      <c r="KWR60" s="38"/>
      <c r="KWS60" s="38"/>
      <c r="KWT60" s="38"/>
      <c r="KWU60" s="38"/>
      <c r="KWV60" s="38"/>
      <c r="KWW60" s="38"/>
      <c r="KWX60" s="38"/>
      <c r="KWY60" s="38"/>
      <c r="KWZ60" s="38"/>
      <c r="KXA60" s="38"/>
      <c r="KXB60" s="38"/>
      <c r="KXC60" s="38"/>
      <c r="KXD60" s="38"/>
      <c r="KXE60" s="38"/>
      <c r="KXF60" s="38"/>
      <c r="KXG60" s="38"/>
      <c r="KXH60" s="38"/>
      <c r="KXI60" s="38"/>
      <c r="KXJ60" s="38"/>
      <c r="KXK60" s="38"/>
      <c r="KXL60" s="38"/>
      <c r="KXM60" s="38"/>
      <c r="KXN60" s="38"/>
      <c r="KXO60" s="38"/>
      <c r="KXP60" s="38"/>
      <c r="KXQ60" s="38"/>
      <c r="KXR60" s="38"/>
      <c r="KXS60" s="38"/>
      <c r="KXT60" s="38"/>
      <c r="KXU60" s="38"/>
      <c r="KXV60" s="38"/>
      <c r="KXW60" s="38"/>
      <c r="KXX60" s="38"/>
      <c r="KXY60" s="38"/>
      <c r="KXZ60" s="38"/>
      <c r="KYA60" s="38"/>
      <c r="KYB60" s="38"/>
      <c r="KYC60" s="38"/>
      <c r="KYD60" s="38"/>
      <c r="KYE60" s="38"/>
      <c r="KYF60" s="38"/>
      <c r="KYG60" s="38"/>
      <c r="KYH60" s="38"/>
      <c r="KYI60" s="38"/>
      <c r="KYJ60" s="38"/>
      <c r="KYK60" s="38"/>
      <c r="KYL60" s="38"/>
      <c r="KYM60" s="38"/>
      <c r="KYN60" s="38"/>
      <c r="KYO60" s="38"/>
      <c r="KYP60" s="38"/>
      <c r="KYQ60" s="38"/>
      <c r="KYR60" s="38"/>
      <c r="KYS60" s="38"/>
      <c r="KYT60" s="38"/>
      <c r="KYU60" s="38"/>
      <c r="KYV60" s="38"/>
      <c r="KYW60" s="38"/>
      <c r="KYX60" s="38"/>
      <c r="KYY60" s="38"/>
      <c r="KYZ60" s="38"/>
      <c r="KZA60" s="38"/>
      <c r="KZB60" s="38"/>
      <c r="KZC60" s="38"/>
      <c r="KZD60" s="38"/>
      <c r="KZE60" s="38"/>
      <c r="KZF60" s="38"/>
      <c r="KZG60" s="38"/>
      <c r="KZH60" s="38"/>
      <c r="KZI60" s="38"/>
      <c r="KZJ60" s="38"/>
      <c r="KZK60" s="38"/>
      <c r="KZL60" s="38"/>
      <c r="KZM60" s="38"/>
      <c r="KZN60" s="38"/>
      <c r="KZO60" s="38"/>
      <c r="KZP60" s="38"/>
      <c r="KZQ60" s="38"/>
      <c r="KZR60" s="38"/>
      <c r="KZS60" s="38"/>
      <c r="KZT60" s="38"/>
      <c r="KZU60" s="38"/>
      <c r="KZV60" s="38"/>
      <c r="KZW60" s="38"/>
      <c r="KZX60" s="38"/>
      <c r="KZY60" s="38"/>
      <c r="KZZ60" s="38"/>
      <c r="LAA60" s="38"/>
      <c r="LAB60" s="38"/>
      <c r="LAC60" s="38"/>
      <c r="LAD60" s="38"/>
      <c r="LAE60" s="38"/>
      <c r="LAF60" s="38"/>
      <c r="LAG60" s="38"/>
      <c r="LAH60" s="38"/>
      <c r="LAI60" s="38"/>
      <c r="LAJ60" s="38"/>
      <c r="LAK60" s="38"/>
      <c r="LAL60" s="38"/>
      <c r="LAM60" s="38"/>
      <c r="LAN60" s="38"/>
      <c r="LAO60" s="38"/>
      <c r="LAP60" s="38"/>
      <c r="LAQ60" s="38"/>
      <c r="LAR60" s="38"/>
      <c r="LAS60" s="38"/>
      <c r="LAT60" s="38"/>
      <c r="LAU60" s="38"/>
      <c r="LAV60" s="38"/>
      <c r="LAW60" s="38"/>
      <c r="LAX60" s="38"/>
      <c r="LAY60" s="38"/>
      <c r="LAZ60" s="38"/>
      <c r="LBA60" s="38"/>
      <c r="LBB60" s="38"/>
      <c r="LBC60" s="38"/>
      <c r="LBD60" s="38"/>
      <c r="LBE60" s="38"/>
      <c r="LBF60" s="38"/>
      <c r="LBG60" s="38"/>
      <c r="LBH60" s="38"/>
      <c r="LBI60" s="38"/>
      <c r="LBJ60" s="38"/>
      <c r="LBK60" s="38"/>
      <c r="LBL60" s="38"/>
      <c r="LBM60" s="38"/>
      <c r="LBN60" s="38"/>
      <c r="LBO60" s="38"/>
      <c r="LBP60" s="38"/>
      <c r="LBQ60" s="38"/>
      <c r="LBR60" s="38"/>
      <c r="LBS60" s="38"/>
      <c r="LBT60" s="38"/>
      <c r="LBU60" s="38"/>
      <c r="LBV60" s="38"/>
      <c r="LBW60" s="38"/>
      <c r="LBX60" s="38"/>
      <c r="LBY60" s="38"/>
      <c r="LBZ60" s="38"/>
      <c r="LCA60" s="38"/>
      <c r="LCB60" s="38"/>
      <c r="LCC60" s="38"/>
      <c r="LCD60" s="38"/>
      <c r="LCE60" s="38"/>
      <c r="LCF60" s="38"/>
      <c r="LCG60" s="38"/>
      <c r="LCH60" s="38"/>
      <c r="LCI60" s="38"/>
      <c r="LCJ60" s="38"/>
      <c r="LCK60" s="38"/>
      <c r="LCL60" s="38"/>
      <c r="LCM60" s="38"/>
      <c r="LCN60" s="38"/>
      <c r="LCO60" s="38"/>
      <c r="LCP60" s="38"/>
      <c r="LCQ60" s="38"/>
      <c r="LCR60" s="38"/>
      <c r="LCS60" s="38"/>
      <c r="LCT60" s="38"/>
      <c r="LCU60" s="38"/>
      <c r="LCV60" s="38"/>
      <c r="LCW60" s="38"/>
      <c r="LCX60" s="38"/>
      <c r="LCY60" s="38"/>
      <c r="LCZ60" s="38"/>
      <c r="LDA60" s="38"/>
      <c r="LDB60" s="38"/>
      <c r="LDC60" s="38"/>
      <c r="LDD60" s="38"/>
      <c r="LDE60" s="38"/>
      <c r="LDF60" s="38"/>
      <c r="LDG60" s="38"/>
      <c r="LDH60" s="38"/>
      <c r="LDI60" s="38"/>
      <c r="LDJ60" s="38"/>
      <c r="LDK60" s="38"/>
      <c r="LDL60" s="38"/>
      <c r="LDM60" s="38"/>
      <c r="LDN60" s="38"/>
      <c r="LDO60" s="38"/>
      <c r="LDP60" s="38"/>
      <c r="LDQ60" s="38"/>
      <c r="LDR60" s="38"/>
      <c r="LDS60" s="38"/>
      <c r="LDT60" s="38"/>
      <c r="LDU60" s="38"/>
      <c r="LDV60" s="38"/>
      <c r="LDW60" s="38"/>
      <c r="LDX60" s="38"/>
      <c r="LDY60" s="38"/>
      <c r="LDZ60" s="38"/>
      <c r="LEA60" s="38"/>
      <c r="LEB60" s="38"/>
      <c r="LEC60" s="38"/>
      <c r="LED60" s="38"/>
      <c r="LEE60" s="38"/>
      <c r="LEF60" s="38"/>
      <c r="LEG60" s="38"/>
      <c r="LEH60" s="38"/>
      <c r="LEI60" s="38"/>
      <c r="LEJ60" s="38"/>
      <c r="LEK60" s="38"/>
      <c r="LEL60" s="38"/>
      <c r="LEM60" s="38"/>
      <c r="LEN60" s="38"/>
      <c r="LEO60" s="38"/>
      <c r="LEP60" s="38"/>
      <c r="LEQ60" s="38"/>
      <c r="LER60" s="38"/>
      <c r="LES60" s="38"/>
      <c r="LET60" s="38"/>
      <c r="LEU60" s="38"/>
      <c r="LEV60" s="38"/>
      <c r="LEW60" s="38"/>
      <c r="LEX60" s="38"/>
      <c r="LEY60" s="38"/>
      <c r="LEZ60" s="38"/>
      <c r="LFA60" s="38"/>
      <c r="LFB60" s="38"/>
      <c r="LFC60" s="38"/>
      <c r="LFD60" s="38"/>
      <c r="LFE60" s="38"/>
      <c r="LFF60" s="38"/>
      <c r="LFG60" s="38"/>
      <c r="LFH60" s="38"/>
      <c r="LFI60" s="38"/>
      <c r="LFJ60" s="38"/>
      <c r="LFK60" s="38"/>
      <c r="LFL60" s="38"/>
      <c r="LFM60" s="38"/>
      <c r="LFN60" s="38"/>
      <c r="LFO60" s="38"/>
      <c r="LFP60" s="38"/>
      <c r="LFQ60" s="38"/>
      <c r="LFR60" s="38"/>
      <c r="LFS60" s="38"/>
      <c r="LFT60" s="38"/>
      <c r="LFU60" s="38"/>
      <c r="LFV60" s="38"/>
      <c r="LFW60" s="38"/>
      <c r="LFX60" s="38"/>
      <c r="LFY60" s="38"/>
      <c r="LFZ60" s="38"/>
      <c r="LGA60" s="38"/>
      <c r="LGB60" s="38"/>
      <c r="LGC60" s="38"/>
      <c r="LGD60" s="38"/>
      <c r="LGE60" s="38"/>
      <c r="LGF60" s="38"/>
      <c r="LGG60" s="38"/>
      <c r="LGH60" s="38"/>
      <c r="LGI60" s="38"/>
      <c r="LGJ60" s="38"/>
      <c r="LGK60" s="38"/>
      <c r="LGL60" s="38"/>
      <c r="LGM60" s="38"/>
      <c r="LGN60" s="38"/>
      <c r="LGO60" s="38"/>
      <c r="LGP60" s="38"/>
      <c r="LGQ60" s="38"/>
      <c r="LGR60" s="38"/>
      <c r="LGS60" s="38"/>
      <c r="LGT60" s="38"/>
      <c r="LGU60" s="38"/>
      <c r="LGV60" s="38"/>
      <c r="LGW60" s="38"/>
      <c r="LGX60" s="38"/>
      <c r="LGY60" s="38"/>
      <c r="LGZ60" s="38"/>
      <c r="LHA60" s="38"/>
      <c r="LHB60" s="38"/>
      <c r="LHC60" s="38"/>
      <c r="LHD60" s="38"/>
      <c r="LHE60" s="38"/>
      <c r="LHF60" s="38"/>
      <c r="LHG60" s="38"/>
      <c r="LHH60" s="38"/>
      <c r="LHI60" s="38"/>
      <c r="LHJ60" s="38"/>
      <c r="LHK60" s="38"/>
      <c r="LHL60" s="38"/>
      <c r="LHM60" s="38"/>
      <c r="LHN60" s="38"/>
      <c r="LHO60" s="38"/>
      <c r="LHP60" s="38"/>
      <c r="LHQ60" s="38"/>
      <c r="LHR60" s="38"/>
      <c r="LHS60" s="38"/>
      <c r="LHT60" s="38"/>
      <c r="LHU60" s="38"/>
      <c r="LHV60" s="38"/>
      <c r="LHW60" s="38"/>
      <c r="LHX60" s="38"/>
      <c r="LHY60" s="38"/>
      <c r="LHZ60" s="38"/>
      <c r="LIA60" s="38"/>
      <c r="LIB60" s="38"/>
      <c r="LIC60" s="38"/>
      <c r="LID60" s="38"/>
      <c r="LIE60" s="38"/>
      <c r="LIF60" s="38"/>
      <c r="LIG60" s="38"/>
      <c r="LIH60" s="38"/>
      <c r="LII60" s="38"/>
      <c r="LIJ60" s="38"/>
      <c r="LIK60" s="38"/>
      <c r="LIL60" s="38"/>
      <c r="LIM60" s="38"/>
      <c r="LIN60" s="38"/>
      <c r="LIO60" s="38"/>
      <c r="LIP60" s="38"/>
      <c r="LIQ60" s="38"/>
      <c r="LIR60" s="38"/>
      <c r="LIS60" s="38"/>
      <c r="LIT60" s="38"/>
      <c r="LIU60" s="38"/>
      <c r="LIV60" s="38"/>
      <c r="LIW60" s="38"/>
      <c r="LIX60" s="38"/>
      <c r="LIY60" s="38"/>
      <c r="LIZ60" s="38"/>
      <c r="LJA60" s="38"/>
      <c r="LJB60" s="38"/>
      <c r="LJC60" s="38"/>
      <c r="LJD60" s="38"/>
      <c r="LJE60" s="38"/>
      <c r="LJF60" s="38"/>
      <c r="LJG60" s="38"/>
      <c r="LJH60" s="38"/>
      <c r="LJI60" s="38"/>
      <c r="LJJ60" s="38"/>
      <c r="LJK60" s="38"/>
      <c r="LJL60" s="38"/>
      <c r="LJM60" s="38"/>
      <c r="LJN60" s="38"/>
      <c r="LJO60" s="38"/>
      <c r="LJP60" s="38"/>
      <c r="LJQ60" s="38"/>
      <c r="LJR60" s="38"/>
      <c r="LJS60" s="38"/>
      <c r="LJT60" s="38"/>
      <c r="LJU60" s="38"/>
      <c r="LJV60" s="38"/>
      <c r="LJW60" s="38"/>
      <c r="LJX60" s="38"/>
      <c r="LJY60" s="38"/>
      <c r="LJZ60" s="38"/>
      <c r="LKA60" s="38"/>
      <c r="LKB60" s="38"/>
      <c r="LKC60" s="38"/>
      <c r="LKD60" s="38"/>
      <c r="LKE60" s="38"/>
      <c r="LKF60" s="38"/>
      <c r="LKG60" s="38"/>
      <c r="LKH60" s="38"/>
      <c r="LKI60" s="38"/>
      <c r="LKJ60" s="38"/>
      <c r="LKK60" s="38"/>
      <c r="LKL60" s="38"/>
      <c r="LKM60" s="38"/>
      <c r="LKN60" s="38"/>
      <c r="LKO60" s="38"/>
      <c r="LKP60" s="38"/>
      <c r="LKQ60" s="38"/>
      <c r="LKR60" s="38"/>
      <c r="LKS60" s="38"/>
      <c r="LKT60" s="38"/>
      <c r="LKU60" s="38"/>
      <c r="LKV60" s="38"/>
      <c r="LKW60" s="38"/>
      <c r="LKX60" s="38"/>
      <c r="LKY60" s="38"/>
      <c r="LKZ60" s="38"/>
      <c r="LLA60" s="38"/>
      <c r="LLB60" s="38"/>
      <c r="LLC60" s="38"/>
      <c r="LLD60" s="38"/>
      <c r="LLE60" s="38"/>
      <c r="LLF60" s="38"/>
      <c r="LLG60" s="38"/>
      <c r="LLH60" s="38"/>
      <c r="LLI60" s="38"/>
      <c r="LLJ60" s="38"/>
      <c r="LLK60" s="38"/>
      <c r="LLL60" s="38"/>
      <c r="LLM60" s="38"/>
      <c r="LLN60" s="38"/>
      <c r="LLO60" s="38"/>
      <c r="LLP60" s="38"/>
      <c r="LLQ60" s="38"/>
      <c r="LLR60" s="38"/>
      <c r="LLS60" s="38"/>
      <c r="LLT60" s="38"/>
      <c r="LLU60" s="38"/>
      <c r="LLV60" s="38"/>
      <c r="LLW60" s="38"/>
      <c r="LLX60" s="38"/>
      <c r="LLY60" s="38"/>
      <c r="LLZ60" s="38"/>
      <c r="LMA60" s="38"/>
      <c r="LMB60" s="38"/>
      <c r="LMC60" s="38"/>
      <c r="LMD60" s="38"/>
      <c r="LME60" s="38"/>
      <c r="LMF60" s="38"/>
      <c r="LMG60" s="38"/>
      <c r="LMH60" s="38"/>
      <c r="LMI60" s="38"/>
      <c r="LMJ60" s="38"/>
      <c r="LMK60" s="38"/>
      <c r="LML60" s="38"/>
      <c r="LMM60" s="38"/>
      <c r="LMN60" s="38"/>
      <c r="LMO60" s="38"/>
      <c r="LMP60" s="38"/>
      <c r="LMQ60" s="38"/>
      <c r="LMR60" s="38"/>
      <c r="LMS60" s="38"/>
      <c r="LMT60" s="38"/>
      <c r="LMU60" s="38"/>
      <c r="LMV60" s="38"/>
      <c r="LMW60" s="38"/>
      <c r="LMX60" s="38"/>
      <c r="LMY60" s="38"/>
      <c r="LMZ60" s="38"/>
      <c r="LNA60" s="38"/>
      <c r="LNB60" s="38"/>
      <c r="LNC60" s="38"/>
      <c r="LND60" s="38"/>
      <c r="LNE60" s="38"/>
      <c r="LNF60" s="38"/>
      <c r="LNG60" s="38"/>
      <c r="LNH60" s="38"/>
      <c r="LNI60" s="38"/>
      <c r="LNJ60" s="38"/>
      <c r="LNK60" s="38"/>
      <c r="LNL60" s="38"/>
      <c r="LNM60" s="38"/>
      <c r="LNN60" s="38"/>
      <c r="LNO60" s="38"/>
      <c r="LNP60" s="38"/>
      <c r="LNQ60" s="38"/>
      <c r="LNR60" s="38"/>
      <c r="LNS60" s="38"/>
      <c r="LNT60" s="38"/>
      <c r="LNU60" s="38"/>
      <c r="LNV60" s="38"/>
      <c r="LNW60" s="38"/>
      <c r="LNX60" s="38"/>
      <c r="LNY60" s="38"/>
      <c r="LNZ60" s="38"/>
      <c r="LOA60" s="38"/>
      <c r="LOB60" s="38"/>
      <c r="LOC60" s="38"/>
      <c r="LOD60" s="38"/>
      <c r="LOE60" s="38"/>
      <c r="LOF60" s="38"/>
      <c r="LOG60" s="38"/>
      <c r="LOH60" s="38"/>
      <c r="LOI60" s="38"/>
      <c r="LOJ60" s="38"/>
      <c r="LOK60" s="38"/>
      <c r="LOL60" s="38"/>
      <c r="LOM60" s="38"/>
      <c r="LON60" s="38"/>
      <c r="LOO60" s="38"/>
      <c r="LOP60" s="38"/>
      <c r="LOQ60" s="38"/>
      <c r="LOR60" s="38"/>
      <c r="LOS60" s="38"/>
      <c r="LOT60" s="38"/>
      <c r="LOU60" s="38"/>
      <c r="LOV60" s="38"/>
      <c r="LOW60" s="38"/>
      <c r="LOX60" s="38"/>
      <c r="LOY60" s="38"/>
      <c r="LOZ60" s="38"/>
      <c r="LPA60" s="38"/>
      <c r="LPB60" s="38"/>
      <c r="LPC60" s="38"/>
      <c r="LPD60" s="38"/>
      <c r="LPE60" s="38"/>
      <c r="LPF60" s="38"/>
      <c r="LPG60" s="38"/>
      <c r="LPH60" s="38"/>
      <c r="LPI60" s="38"/>
      <c r="LPJ60" s="38"/>
      <c r="LPK60" s="38"/>
      <c r="LPL60" s="38"/>
      <c r="LPM60" s="38"/>
      <c r="LPN60" s="38"/>
      <c r="LPO60" s="38"/>
      <c r="LPP60" s="38"/>
      <c r="LPQ60" s="38"/>
      <c r="LPR60" s="38"/>
      <c r="LPS60" s="38"/>
      <c r="LPT60" s="38"/>
      <c r="LPU60" s="38"/>
      <c r="LPV60" s="38"/>
      <c r="LPW60" s="38"/>
      <c r="LPX60" s="38"/>
      <c r="LPY60" s="38"/>
      <c r="LPZ60" s="38"/>
      <c r="LQA60" s="38"/>
      <c r="LQB60" s="38"/>
      <c r="LQC60" s="38"/>
      <c r="LQD60" s="38"/>
      <c r="LQE60" s="38"/>
      <c r="LQF60" s="38"/>
      <c r="LQG60" s="38"/>
      <c r="LQH60" s="38"/>
      <c r="LQI60" s="38"/>
      <c r="LQJ60" s="38"/>
      <c r="LQK60" s="38"/>
      <c r="LQL60" s="38"/>
      <c r="LQM60" s="38"/>
      <c r="LQN60" s="38"/>
      <c r="LQO60" s="38"/>
      <c r="LQP60" s="38"/>
      <c r="LQQ60" s="38"/>
      <c r="LQR60" s="38"/>
      <c r="LQS60" s="38"/>
      <c r="LQT60" s="38"/>
      <c r="LQU60" s="38"/>
      <c r="LQV60" s="38"/>
      <c r="LQW60" s="38"/>
      <c r="LQX60" s="38"/>
      <c r="LQY60" s="38"/>
      <c r="LQZ60" s="38"/>
      <c r="LRA60" s="38"/>
      <c r="LRB60" s="38"/>
      <c r="LRC60" s="38"/>
      <c r="LRD60" s="38"/>
      <c r="LRE60" s="38"/>
      <c r="LRF60" s="38"/>
      <c r="LRG60" s="38"/>
      <c r="LRH60" s="38"/>
      <c r="LRI60" s="38"/>
      <c r="LRJ60" s="38"/>
      <c r="LRK60" s="38"/>
      <c r="LRL60" s="38"/>
      <c r="LRM60" s="38"/>
      <c r="LRN60" s="38"/>
      <c r="LRO60" s="38"/>
      <c r="LRP60" s="38"/>
      <c r="LRQ60" s="38"/>
      <c r="LRR60" s="38"/>
      <c r="LRS60" s="38"/>
      <c r="LRT60" s="38"/>
      <c r="LRU60" s="38"/>
      <c r="LRV60" s="38"/>
      <c r="LRW60" s="38"/>
      <c r="LRX60" s="38"/>
      <c r="LRY60" s="38"/>
      <c r="LRZ60" s="38"/>
      <c r="LSA60" s="38"/>
      <c r="LSB60" s="38"/>
      <c r="LSC60" s="38"/>
      <c r="LSD60" s="38"/>
      <c r="LSE60" s="38"/>
      <c r="LSF60" s="38"/>
      <c r="LSG60" s="38"/>
      <c r="LSH60" s="38"/>
      <c r="LSI60" s="38"/>
      <c r="LSJ60" s="38"/>
      <c r="LSK60" s="38"/>
      <c r="LSL60" s="38"/>
      <c r="LSM60" s="38"/>
      <c r="LSN60" s="38"/>
      <c r="LSO60" s="38"/>
      <c r="LSP60" s="38"/>
      <c r="LSQ60" s="38"/>
      <c r="LSR60" s="38"/>
      <c r="LSS60" s="38"/>
      <c r="LST60" s="38"/>
      <c r="LSU60" s="38"/>
      <c r="LSV60" s="38"/>
      <c r="LSW60" s="38"/>
      <c r="LSX60" s="38"/>
      <c r="LSY60" s="38"/>
      <c r="LSZ60" s="38"/>
      <c r="LTA60" s="38"/>
      <c r="LTB60" s="38"/>
      <c r="LTC60" s="38"/>
      <c r="LTD60" s="38"/>
      <c r="LTE60" s="38"/>
      <c r="LTF60" s="38"/>
      <c r="LTG60" s="38"/>
      <c r="LTH60" s="38"/>
      <c r="LTI60" s="38"/>
      <c r="LTJ60" s="38"/>
      <c r="LTK60" s="38"/>
      <c r="LTL60" s="38"/>
      <c r="LTM60" s="38"/>
      <c r="LTN60" s="38"/>
      <c r="LTO60" s="38"/>
      <c r="LTP60" s="38"/>
      <c r="LTQ60" s="38"/>
      <c r="LTR60" s="38"/>
      <c r="LTS60" s="38"/>
      <c r="LTT60" s="38"/>
      <c r="LTU60" s="38"/>
      <c r="LTV60" s="38"/>
      <c r="LTW60" s="38"/>
      <c r="LTX60" s="38"/>
      <c r="LTY60" s="38"/>
      <c r="LTZ60" s="38"/>
      <c r="LUA60" s="38"/>
      <c r="LUB60" s="38"/>
      <c r="LUC60" s="38"/>
      <c r="LUD60" s="38"/>
      <c r="LUE60" s="38"/>
      <c r="LUF60" s="38"/>
      <c r="LUG60" s="38"/>
      <c r="LUH60" s="38"/>
      <c r="LUI60" s="38"/>
      <c r="LUJ60" s="38"/>
      <c r="LUK60" s="38"/>
      <c r="LUL60" s="38"/>
      <c r="LUM60" s="38"/>
      <c r="LUN60" s="38"/>
      <c r="LUO60" s="38"/>
      <c r="LUP60" s="38"/>
      <c r="LUQ60" s="38"/>
      <c r="LUR60" s="38"/>
      <c r="LUS60" s="38"/>
      <c r="LUT60" s="38"/>
      <c r="LUU60" s="38"/>
      <c r="LUV60" s="38"/>
      <c r="LUW60" s="38"/>
      <c r="LUX60" s="38"/>
      <c r="LUY60" s="38"/>
      <c r="LUZ60" s="38"/>
      <c r="LVA60" s="38"/>
      <c r="LVB60" s="38"/>
      <c r="LVC60" s="38"/>
      <c r="LVD60" s="38"/>
      <c r="LVE60" s="38"/>
      <c r="LVF60" s="38"/>
      <c r="LVG60" s="38"/>
      <c r="LVH60" s="38"/>
      <c r="LVI60" s="38"/>
      <c r="LVJ60" s="38"/>
      <c r="LVK60" s="38"/>
      <c r="LVL60" s="38"/>
      <c r="LVM60" s="38"/>
      <c r="LVN60" s="38"/>
      <c r="LVO60" s="38"/>
      <c r="LVP60" s="38"/>
      <c r="LVQ60" s="38"/>
      <c r="LVR60" s="38"/>
      <c r="LVS60" s="38"/>
      <c r="LVT60" s="38"/>
      <c r="LVU60" s="38"/>
      <c r="LVV60" s="38"/>
      <c r="LVW60" s="38"/>
      <c r="LVX60" s="38"/>
      <c r="LVY60" s="38"/>
      <c r="LVZ60" s="38"/>
      <c r="LWA60" s="38"/>
      <c r="LWB60" s="38"/>
      <c r="LWC60" s="38"/>
      <c r="LWD60" s="38"/>
      <c r="LWE60" s="38"/>
      <c r="LWF60" s="38"/>
      <c r="LWG60" s="38"/>
      <c r="LWH60" s="38"/>
      <c r="LWI60" s="38"/>
      <c r="LWJ60" s="38"/>
      <c r="LWK60" s="38"/>
      <c r="LWL60" s="38"/>
      <c r="LWM60" s="38"/>
      <c r="LWN60" s="38"/>
      <c r="LWO60" s="38"/>
      <c r="LWP60" s="38"/>
      <c r="LWQ60" s="38"/>
      <c r="LWR60" s="38"/>
      <c r="LWS60" s="38"/>
      <c r="LWT60" s="38"/>
      <c r="LWU60" s="38"/>
      <c r="LWV60" s="38"/>
      <c r="LWW60" s="38"/>
      <c r="LWX60" s="38"/>
      <c r="LWY60" s="38"/>
      <c r="LWZ60" s="38"/>
      <c r="LXA60" s="38"/>
      <c r="LXB60" s="38"/>
      <c r="LXC60" s="38"/>
      <c r="LXD60" s="38"/>
      <c r="LXE60" s="38"/>
      <c r="LXF60" s="38"/>
      <c r="LXG60" s="38"/>
      <c r="LXH60" s="38"/>
      <c r="LXI60" s="38"/>
      <c r="LXJ60" s="38"/>
      <c r="LXK60" s="38"/>
      <c r="LXL60" s="38"/>
      <c r="LXM60" s="38"/>
      <c r="LXN60" s="38"/>
      <c r="LXO60" s="38"/>
      <c r="LXP60" s="38"/>
      <c r="LXQ60" s="38"/>
      <c r="LXR60" s="38"/>
      <c r="LXS60" s="38"/>
      <c r="LXT60" s="38"/>
      <c r="LXU60" s="38"/>
      <c r="LXV60" s="38"/>
      <c r="LXW60" s="38"/>
      <c r="LXX60" s="38"/>
      <c r="LXY60" s="38"/>
      <c r="LXZ60" s="38"/>
      <c r="LYA60" s="38"/>
      <c r="LYB60" s="38"/>
      <c r="LYC60" s="38"/>
      <c r="LYD60" s="38"/>
      <c r="LYE60" s="38"/>
      <c r="LYF60" s="38"/>
      <c r="LYG60" s="38"/>
      <c r="LYH60" s="38"/>
      <c r="LYI60" s="38"/>
      <c r="LYJ60" s="38"/>
      <c r="LYK60" s="38"/>
      <c r="LYL60" s="38"/>
      <c r="LYM60" s="38"/>
      <c r="LYN60" s="38"/>
      <c r="LYO60" s="38"/>
      <c r="LYP60" s="38"/>
      <c r="LYQ60" s="38"/>
      <c r="LYR60" s="38"/>
      <c r="LYS60" s="38"/>
      <c r="LYT60" s="38"/>
      <c r="LYU60" s="38"/>
      <c r="LYV60" s="38"/>
      <c r="LYW60" s="38"/>
      <c r="LYX60" s="38"/>
      <c r="LYY60" s="38"/>
      <c r="LYZ60" s="38"/>
      <c r="LZA60" s="38"/>
      <c r="LZB60" s="38"/>
      <c r="LZC60" s="38"/>
      <c r="LZD60" s="38"/>
      <c r="LZE60" s="38"/>
      <c r="LZF60" s="38"/>
      <c r="LZG60" s="38"/>
      <c r="LZH60" s="38"/>
      <c r="LZI60" s="38"/>
      <c r="LZJ60" s="38"/>
      <c r="LZK60" s="38"/>
      <c r="LZL60" s="38"/>
      <c r="LZM60" s="38"/>
      <c r="LZN60" s="38"/>
      <c r="LZO60" s="38"/>
      <c r="LZP60" s="38"/>
      <c r="LZQ60" s="38"/>
      <c r="LZR60" s="38"/>
      <c r="LZS60" s="38"/>
      <c r="LZT60" s="38"/>
      <c r="LZU60" s="38"/>
      <c r="LZV60" s="38"/>
      <c r="LZW60" s="38"/>
      <c r="LZX60" s="38"/>
      <c r="LZY60" s="38"/>
      <c r="LZZ60" s="38"/>
      <c r="MAA60" s="38"/>
      <c r="MAB60" s="38"/>
      <c r="MAC60" s="38"/>
      <c r="MAD60" s="38"/>
      <c r="MAE60" s="38"/>
      <c r="MAF60" s="38"/>
      <c r="MAG60" s="38"/>
      <c r="MAH60" s="38"/>
      <c r="MAI60" s="38"/>
      <c r="MAJ60" s="38"/>
      <c r="MAK60" s="38"/>
      <c r="MAL60" s="38"/>
      <c r="MAM60" s="38"/>
      <c r="MAN60" s="38"/>
      <c r="MAO60" s="38"/>
      <c r="MAP60" s="38"/>
      <c r="MAQ60" s="38"/>
      <c r="MAR60" s="38"/>
      <c r="MAS60" s="38"/>
      <c r="MAT60" s="38"/>
      <c r="MAU60" s="38"/>
      <c r="MAV60" s="38"/>
      <c r="MAW60" s="38"/>
      <c r="MAX60" s="38"/>
      <c r="MAY60" s="38"/>
      <c r="MAZ60" s="38"/>
      <c r="MBA60" s="38"/>
      <c r="MBB60" s="38"/>
      <c r="MBC60" s="38"/>
      <c r="MBD60" s="38"/>
      <c r="MBE60" s="38"/>
      <c r="MBF60" s="38"/>
      <c r="MBG60" s="38"/>
      <c r="MBH60" s="38"/>
      <c r="MBI60" s="38"/>
      <c r="MBJ60" s="38"/>
      <c r="MBK60" s="38"/>
      <c r="MBL60" s="38"/>
      <c r="MBM60" s="38"/>
      <c r="MBN60" s="38"/>
      <c r="MBO60" s="38"/>
      <c r="MBP60" s="38"/>
      <c r="MBQ60" s="38"/>
      <c r="MBR60" s="38"/>
      <c r="MBS60" s="38"/>
      <c r="MBT60" s="38"/>
      <c r="MBU60" s="38"/>
      <c r="MBV60" s="38"/>
      <c r="MBW60" s="38"/>
      <c r="MBX60" s="38"/>
      <c r="MBY60" s="38"/>
      <c r="MBZ60" s="38"/>
      <c r="MCA60" s="38"/>
      <c r="MCB60" s="38"/>
      <c r="MCC60" s="38"/>
      <c r="MCD60" s="38"/>
      <c r="MCE60" s="38"/>
      <c r="MCF60" s="38"/>
      <c r="MCG60" s="38"/>
      <c r="MCH60" s="38"/>
      <c r="MCI60" s="38"/>
      <c r="MCJ60" s="38"/>
      <c r="MCK60" s="38"/>
      <c r="MCL60" s="38"/>
      <c r="MCM60" s="38"/>
      <c r="MCN60" s="38"/>
      <c r="MCO60" s="38"/>
      <c r="MCP60" s="38"/>
      <c r="MCQ60" s="38"/>
      <c r="MCR60" s="38"/>
      <c r="MCS60" s="38"/>
      <c r="MCT60" s="38"/>
      <c r="MCU60" s="38"/>
      <c r="MCV60" s="38"/>
      <c r="MCW60" s="38"/>
      <c r="MCX60" s="38"/>
      <c r="MCY60" s="38"/>
      <c r="MCZ60" s="38"/>
      <c r="MDA60" s="38"/>
      <c r="MDB60" s="38"/>
      <c r="MDC60" s="38"/>
      <c r="MDD60" s="38"/>
      <c r="MDE60" s="38"/>
      <c r="MDF60" s="38"/>
      <c r="MDG60" s="38"/>
      <c r="MDH60" s="38"/>
      <c r="MDI60" s="38"/>
      <c r="MDJ60" s="38"/>
      <c r="MDK60" s="38"/>
      <c r="MDL60" s="38"/>
      <c r="MDM60" s="38"/>
      <c r="MDN60" s="38"/>
      <c r="MDO60" s="38"/>
      <c r="MDP60" s="38"/>
      <c r="MDQ60" s="38"/>
      <c r="MDR60" s="38"/>
      <c r="MDS60" s="38"/>
      <c r="MDT60" s="38"/>
      <c r="MDU60" s="38"/>
      <c r="MDV60" s="38"/>
      <c r="MDW60" s="38"/>
      <c r="MDX60" s="38"/>
      <c r="MDY60" s="38"/>
      <c r="MDZ60" s="38"/>
      <c r="MEA60" s="38"/>
      <c r="MEB60" s="38"/>
      <c r="MEC60" s="38"/>
      <c r="MED60" s="38"/>
      <c r="MEE60" s="38"/>
      <c r="MEF60" s="38"/>
      <c r="MEG60" s="38"/>
      <c r="MEH60" s="38"/>
      <c r="MEI60" s="38"/>
      <c r="MEJ60" s="38"/>
      <c r="MEK60" s="38"/>
      <c r="MEL60" s="38"/>
      <c r="MEM60" s="38"/>
      <c r="MEN60" s="38"/>
      <c r="MEO60" s="38"/>
      <c r="MEP60" s="38"/>
      <c r="MEQ60" s="38"/>
      <c r="MER60" s="38"/>
      <c r="MES60" s="38"/>
      <c r="MET60" s="38"/>
      <c r="MEU60" s="38"/>
      <c r="MEV60" s="38"/>
      <c r="MEW60" s="38"/>
      <c r="MEX60" s="38"/>
      <c r="MEY60" s="38"/>
      <c r="MEZ60" s="38"/>
      <c r="MFA60" s="38"/>
      <c r="MFB60" s="38"/>
      <c r="MFC60" s="38"/>
      <c r="MFD60" s="38"/>
      <c r="MFE60" s="38"/>
      <c r="MFF60" s="38"/>
      <c r="MFG60" s="38"/>
      <c r="MFH60" s="38"/>
      <c r="MFI60" s="38"/>
      <c r="MFJ60" s="38"/>
      <c r="MFK60" s="38"/>
      <c r="MFL60" s="38"/>
      <c r="MFM60" s="38"/>
      <c r="MFN60" s="38"/>
      <c r="MFO60" s="38"/>
      <c r="MFP60" s="38"/>
      <c r="MFQ60" s="38"/>
      <c r="MFR60" s="38"/>
      <c r="MFS60" s="38"/>
      <c r="MFT60" s="38"/>
      <c r="MFU60" s="38"/>
      <c r="MFV60" s="38"/>
      <c r="MFW60" s="38"/>
      <c r="MFX60" s="38"/>
      <c r="MFY60" s="38"/>
      <c r="MFZ60" s="38"/>
      <c r="MGA60" s="38"/>
      <c r="MGB60" s="38"/>
      <c r="MGC60" s="38"/>
      <c r="MGD60" s="38"/>
      <c r="MGE60" s="38"/>
      <c r="MGF60" s="38"/>
      <c r="MGG60" s="38"/>
      <c r="MGH60" s="38"/>
      <c r="MGI60" s="38"/>
      <c r="MGJ60" s="38"/>
      <c r="MGK60" s="38"/>
      <c r="MGL60" s="38"/>
      <c r="MGM60" s="38"/>
      <c r="MGN60" s="38"/>
      <c r="MGO60" s="38"/>
      <c r="MGP60" s="38"/>
      <c r="MGQ60" s="38"/>
      <c r="MGR60" s="38"/>
      <c r="MGS60" s="38"/>
      <c r="MGT60" s="38"/>
      <c r="MGU60" s="38"/>
      <c r="MGV60" s="38"/>
      <c r="MGW60" s="38"/>
      <c r="MGX60" s="38"/>
      <c r="MGY60" s="38"/>
      <c r="MGZ60" s="38"/>
      <c r="MHA60" s="38"/>
      <c r="MHB60" s="38"/>
      <c r="MHC60" s="38"/>
      <c r="MHD60" s="38"/>
      <c r="MHE60" s="38"/>
      <c r="MHF60" s="38"/>
      <c r="MHG60" s="38"/>
      <c r="MHH60" s="38"/>
      <c r="MHI60" s="38"/>
      <c r="MHJ60" s="38"/>
      <c r="MHK60" s="38"/>
      <c r="MHL60" s="38"/>
      <c r="MHM60" s="38"/>
      <c r="MHN60" s="38"/>
      <c r="MHO60" s="38"/>
      <c r="MHP60" s="38"/>
      <c r="MHQ60" s="38"/>
      <c r="MHR60" s="38"/>
      <c r="MHS60" s="38"/>
      <c r="MHT60" s="38"/>
      <c r="MHU60" s="38"/>
      <c r="MHV60" s="38"/>
      <c r="MHW60" s="38"/>
      <c r="MHX60" s="38"/>
      <c r="MHY60" s="38"/>
      <c r="MHZ60" s="38"/>
      <c r="MIA60" s="38"/>
      <c r="MIB60" s="38"/>
      <c r="MIC60" s="38"/>
      <c r="MID60" s="38"/>
      <c r="MIE60" s="38"/>
      <c r="MIF60" s="38"/>
      <c r="MIG60" s="38"/>
      <c r="MIH60" s="38"/>
      <c r="MII60" s="38"/>
      <c r="MIJ60" s="38"/>
      <c r="MIK60" s="38"/>
      <c r="MIL60" s="38"/>
      <c r="MIM60" s="38"/>
      <c r="MIN60" s="38"/>
      <c r="MIO60" s="38"/>
      <c r="MIP60" s="38"/>
      <c r="MIQ60" s="38"/>
      <c r="MIR60" s="38"/>
      <c r="MIS60" s="38"/>
      <c r="MIT60" s="38"/>
      <c r="MIU60" s="38"/>
      <c r="MIV60" s="38"/>
      <c r="MIW60" s="38"/>
      <c r="MIX60" s="38"/>
      <c r="MIY60" s="38"/>
      <c r="MIZ60" s="38"/>
      <c r="MJA60" s="38"/>
      <c r="MJB60" s="38"/>
      <c r="MJC60" s="38"/>
      <c r="MJD60" s="38"/>
      <c r="MJE60" s="38"/>
      <c r="MJF60" s="38"/>
      <c r="MJG60" s="38"/>
      <c r="MJH60" s="38"/>
      <c r="MJI60" s="38"/>
      <c r="MJJ60" s="38"/>
      <c r="MJK60" s="38"/>
      <c r="MJL60" s="38"/>
      <c r="MJM60" s="38"/>
      <c r="MJN60" s="38"/>
      <c r="MJO60" s="38"/>
      <c r="MJP60" s="38"/>
      <c r="MJQ60" s="38"/>
      <c r="MJR60" s="38"/>
      <c r="MJS60" s="38"/>
      <c r="MJT60" s="38"/>
      <c r="MJU60" s="38"/>
      <c r="MJV60" s="38"/>
      <c r="MJW60" s="38"/>
      <c r="MJX60" s="38"/>
      <c r="MJY60" s="38"/>
      <c r="MJZ60" s="38"/>
      <c r="MKA60" s="38"/>
      <c r="MKB60" s="38"/>
      <c r="MKC60" s="38"/>
      <c r="MKD60" s="38"/>
      <c r="MKE60" s="38"/>
      <c r="MKF60" s="38"/>
      <c r="MKG60" s="38"/>
      <c r="MKH60" s="38"/>
      <c r="MKI60" s="38"/>
      <c r="MKJ60" s="38"/>
      <c r="MKK60" s="38"/>
      <c r="MKL60" s="38"/>
      <c r="MKM60" s="38"/>
      <c r="MKN60" s="38"/>
      <c r="MKO60" s="38"/>
      <c r="MKP60" s="38"/>
      <c r="MKQ60" s="38"/>
      <c r="MKR60" s="38"/>
      <c r="MKS60" s="38"/>
      <c r="MKT60" s="38"/>
      <c r="MKU60" s="38"/>
      <c r="MKV60" s="38"/>
      <c r="MKW60" s="38"/>
      <c r="MKX60" s="38"/>
      <c r="MKY60" s="38"/>
      <c r="MKZ60" s="38"/>
      <c r="MLA60" s="38"/>
      <c r="MLB60" s="38"/>
      <c r="MLC60" s="38"/>
      <c r="MLD60" s="38"/>
      <c r="MLE60" s="38"/>
      <c r="MLF60" s="38"/>
      <c r="MLG60" s="38"/>
      <c r="MLH60" s="38"/>
      <c r="MLI60" s="38"/>
      <c r="MLJ60" s="38"/>
      <c r="MLK60" s="38"/>
      <c r="MLL60" s="38"/>
      <c r="MLM60" s="38"/>
      <c r="MLN60" s="38"/>
      <c r="MLO60" s="38"/>
      <c r="MLP60" s="38"/>
      <c r="MLQ60" s="38"/>
      <c r="MLR60" s="38"/>
      <c r="MLS60" s="38"/>
      <c r="MLT60" s="38"/>
      <c r="MLU60" s="38"/>
      <c r="MLV60" s="38"/>
      <c r="MLW60" s="38"/>
      <c r="MLX60" s="38"/>
      <c r="MLY60" s="38"/>
      <c r="MLZ60" s="38"/>
      <c r="MMA60" s="38"/>
      <c r="MMB60" s="38"/>
      <c r="MMC60" s="38"/>
      <c r="MMD60" s="38"/>
      <c r="MME60" s="38"/>
      <c r="MMF60" s="38"/>
      <c r="MMG60" s="38"/>
      <c r="MMH60" s="38"/>
      <c r="MMI60" s="38"/>
      <c r="MMJ60" s="38"/>
      <c r="MMK60" s="38"/>
      <c r="MML60" s="38"/>
      <c r="MMM60" s="38"/>
      <c r="MMN60" s="38"/>
      <c r="MMO60" s="38"/>
      <c r="MMP60" s="38"/>
      <c r="MMQ60" s="38"/>
      <c r="MMR60" s="38"/>
      <c r="MMS60" s="38"/>
      <c r="MMT60" s="38"/>
      <c r="MMU60" s="38"/>
      <c r="MMV60" s="38"/>
      <c r="MMW60" s="38"/>
      <c r="MMX60" s="38"/>
      <c r="MMY60" s="38"/>
      <c r="MMZ60" s="38"/>
      <c r="MNA60" s="38"/>
      <c r="MNB60" s="38"/>
      <c r="MNC60" s="38"/>
      <c r="MND60" s="38"/>
      <c r="MNE60" s="38"/>
      <c r="MNF60" s="38"/>
      <c r="MNG60" s="38"/>
      <c r="MNH60" s="38"/>
      <c r="MNI60" s="38"/>
      <c r="MNJ60" s="38"/>
      <c r="MNK60" s="38"/>
      <c r="MNL60" s="38"/>
      <c r="MNM60" s="38"/>
      <c r="MNN60" s="38"/>
      <c r="MNO60" s="38"/>
      <c r="MNP60" s="38"/>
      <c r="MNQ60" s="38"/>
      <c r="MNR60" s="38"/>
      <c r="MNS60" s="38"/>
      <c r="MNT60" s="38"/>
      <c r="MNU60" s="38"/>
      <c r="MNV60" s="38"/>
      <c r="MNW60" s="38"/>
      <c r="MNX60" s="38"/>
      <c r="MNY60" s="38"/>
      <c r="MNZ60" s="38"/>
      <c r="MOA60" s="38"/>
      <c r="MOB60" s="38"/>
      <c r="MOC60" s="38"/>
      <c r="MOD60" s="38"/>
      <c r="MOE60" s="38"/>
      <c r="MOF60" s="38"/>
      <c r="MOG60" s="38"/>
      <c r="MOH60" s="38"/>
      <c r="MOI60" s="38"/>
      <c r="MOJ60" s="38"/>
      <c r="MOK60" s="38"/>
      <c r="MOL60" s="38"/>
      <c r="MOM60" s="38"/>
      <c r="MON60" s="38"/>
      <c r="MOO60" s="38"/>
      <c r="MOP60" s="38"/>
      <c r="MOQ60" s="38"/>
      <c r="MOR60" s="38"/>
      <c r="MOS60" s="38"/>
      <c r="MOT60" s="38"/>
      <c r="MOU60" s="38"/>
      <c r="MOV60" s="38"/>
      <c r="MOW60" s="38"/>
      <c r="MOX60" s="38"/>
      <c r="MOY60" s="38"/>
      <c r="MOZ60" s="38"/>
      <c r="MPA60" s="38"/>
      <c r="MPB60" s="38"/>
      <c r="MPC60" s="38"/>
      <c r="MPD60" s="38"/>
      <c r="MPE60" s="38"/>
      <c r="MPF60" s="38"/>
      <c r="MPG60" s="38"/>
      <c r="MPH60" s="38"/>
      <c r="MPI60" s="38"/>
      <c r="MPJ60" s="38"/>
      <c r="MPK60" s="38"/>
      <c r="MPL60" s="38"/>
      <c r="MPM60" s="38"/>
      <c r="MPN60" s="38"/>
      <c r="MPO60" s="38"/>
      <c r="MPP60" s="38"/>
      <c r="MPQ60" s="38"/>
      <c r="MPR60" s="38"/>
      <c r="MPS60" s="38"/>
      <c r="MPT60" s="38"/>
      <c r="MPU60" s="38"/>
      <c r="MPV60" s="38"/>
      <c r="MPW60" s="38"/>
      <c r="MPX60" s="38"/>
      <c r="MPY60" s="38"/>
      <c r="MPZ60" s="38"/>
      <c r="MQA60" s="38"/>
      <c r="MQB60" s="38"/>
      <c r="MQC60" s="38"/>
      <c r="MQD60" s="38"/>
      <c r="MQE60" s="38"/>
      <c r="MQF60" s="38"/>
      <c r="MQG60" s="38"/>
      <c r="MQH60" s="38"/>
      <c r="MQI60" s="38"/>
      <c r="MQJ60" s="38"/>
      <c r="MQK60" s="38"/>
      <c r="MQL60" s="38"/>
      <c r="MQM60" s="38"/>
      <c r="MQN60" s="38"/>
      <c r="MQO60" s="38"/>
      <c r="MQP60" s="38"/>
      <c r="MQQ60" s="38"/>
      <c r="MQR60" s="38"/>
      <c r="MQS60" s="38"/>
      <c r="MQT60" s="38"/>
      <c r="MQU60" s="38"/>
      <c r="MQV60" s="38"/>
      <c r="MQW60" s="38"/>
      <c r="MQX60" s="38"/>
      <c r="MQY60" s="38"/>
      <c r="MQZ60" s="38"/>
      <c r="MRA60" s="38"/>
      <c r="MRB60" s="38"/>
      <c r="MRC60" s="38"/>
      <c r="MRD60" s="38"/>
      <c r="MRE60" s="38"/>
      <c r="MRF60" s="38"/>
      <c r="MRG60" s="38"/>
      <c r="MRH60" s="38"/>
      <c r="MRI60" s="38"/>
      <c r="MRJ60" s="38"/>
      <c r="MRK60" s="38"/>
      <c r="MRL60" s="38"/>
      <c r="MRM60" s="38"/>
      <c r="MRN60" s="38"/>
      <c r="MRO60" s="38"/>
      <c r="MRP60" s="38"/>
      <c r="MRQ60" s="38"/>
      <c r="MRR60" s="38"/>
      <c r="MRS60" s="38"/>
      <c r="MRT60" s="38"/>
      <c r="MRU60" s="38"/>
      <c r="MRV60" s="38"/>
      <c r="MRW60" s="38"/>
      <c r="MRX60" s="38"/>
      <c r="MRY60" s="38"/>
      <c r="MRZ60" s="38"/>
      <c r="MSA60" s="38"/>
      <c r="MSB60" s="38"/>
      <c r="MSC60" s="38"/>
      <c r="MSD60" s="38"/>
      <c r="MSE60" s="38"/>
      <c r="MSF60" s="38"/>
      <c r="MSG60" s="38"/>
      <c r="MSH60" s="38"/>
      <c r="MSI60" s="38"/>
      <c r="MSJ60" s="38"/>
      <c r="MSK60" s="38"/>
      <c r="MSL60" s="38"/>
      <c r="MSM60" s="38"/>
      <c r="MSN60" s="38"/>
      <c r="MSO60" s="38"/>
      <c r="MSP60" s="38"/>
      <c r="MSQ60" s="38"/>
      <c r="MSR60" s="38"/>
      <c r="MSS60" s="38"/>
      <c r="MST60" s="38"/>
      <c r="MSU60" s="38"/>
      <c r="MSV60" s="38"/>
      <c r="MSW60" s="38"/>
      <c r="MSX60" s="38"/>
      <c r="MSY60" s="38"/>
      <c r="MSZ60" s="38"/>
      <c r="MTA60" s="38"/>
      <c r="MTB60" s="38"/>
      <c r="MTC60" s="38"/>
      <c r="MTD60" s="38"/>
      <c r="MTE60" s="38"/>
      <c r="MTF60" s="38"/>
      <c r="MTG60" s="38"/>
      <c r="MTH60" s="38"/>
      <c r="MTI60" s="38"/>
      <c r="MTJ60" s="38"/>
      <c r="MTK60" s="38"/>
      <c r="MTL60" s="38"/>
      <c r="MTM60" s="38"/>
      <c r="MTN60" s="38"/>
      <c r="MTO60" s="38"/>
      <c r="MTP60" s="38"/>
      <c r="MTQ60" s="38"/>
      <c r="MTR60" s="38"/>
      <c r="MTS60" s="38"/>
      <c r="MTT60" s="38"/>
      <c r="MTU60" s="38"/>
      <c r="MTV60" s="38"/>
      <c r="MTW60" s="38"/>
      <c r="MTX60" s="38"/>
      <c r="MTY60" s="38"/>
      <c r="MTZ60" s="38"/>
      <c r="MUA60" s="38"/>
      <c r="MUB60" s="38"/>
      <c r="MUC60" s="38"/>
      <c r="MUD60" s="38"/>
      <c r="MUE60" s="38"/>
      <c r="MUF60" s="38"/>
      <c r="MUG60" s="38"/>
      <c r="MUH60" s="38"/>
      <c r="MUI60" s="38"/>
      <c r="MUJ60" s="38"/>
      <c r="MUK60" s="38"/>
      <c r="MUL60" s="38"/>
      <c r="MUM60" s="38"/>
      <c r="MUN60" s="38"/>
      <c r="MUO60" s="38"/>
      <c r="MUP60" s="38"/>
      <c r="MUQ60" s="38"/>
      <c r="MUR60" s="38"/>
      <c r="MUS60" s="38"/>
      <c r="MUT60" s="38"/>
      <c r="MUU60" s="38"/>
      <c r="MUV60" s="38"/>
      <c r="MUW60" s="38"/>
      <c r="MUX60" s="38"/>
      <c r="MUY60" s="38"/>
      <c r="MUZ60" s="38"/>
      <c r="MVA60" s="38"/>
      <c r="MVB60" s="38"/>
      <c r="MVC60" s="38"/>
      <c r="MVD60" s="38"/>
      <c r="MVE60" s="38"/>
      <c r="MVF60" s="38"/>
      <c r="MVG60" s="38"/>
      <c r="MVH60" s="38"/>
      <c r="MVI60" s="38"/>
      <c r="MVJ60" s="38"/>
      <c r="MVK60" s="38"/>
      <c r="MVL60" s="38"/>
      <c r="MVM60" s="38"/>
      <c r="MVN60" s="38"/>
      <c r="MVO60" s="38"/>
      <c r="MVP60" s="38"/>
      <c r="MVQ60" s="38"/>
      <c r="MVR60" s="38"/>
      <c r="MVS60" s="38"/>
      <c r="MVT60" s="38"/>
      <c r="MVU60" s="38"/>
      <c r="MVV60" s="38"/>
      <c r="MVW60" s="38"/>
      <c r="MVX60" s="38"/>
      <c r="MVY60" s="38"/>
      <c r="MVZ60" s="38"/>
      <c r="MWA60" s="38"/>
      <c r="MWB60" s="38"/>
      <c r="MWC60" s="38"/>
      <c r="MWD60" s="38"/>
      <c r="MWE60" s="38"/>
      <c r="MWF60" s="38"/>
      <c r="MWG60" s="38"/>
      <c r="MWH60" s="38"/>
      <c r="MWI60" s="38"/>
      <c r="MWJ60" s="38"/>
      <c r="MWK60" s="38"/>
      <c r="MWL60" s="38"/>
      <c r="MWM60" s="38"/>
      <c r="MWN60" s="38"/>
      <c r="MWO60" s="38"/>
      <c r="MWP60" s="38"/>
      <c r="MWQ60" s="38"/>
      <c r="MWR60" s="38"/>
      <c r="MWS60" s="38"/>
      <c r="MWT60" s="38"/>
      <c r="MWU60" s="38"/>
      <c r="MWV60" s="38"/>
      <c r="MWW60" s="38"/>
      <c r="MWX60" s="38"/>
      <c r="MWY60" s="38"/>
      <c r="MWZ60" s="38"/>
      <c r="MXA60" s="38"/>
      <c r="MXB60" s="38"/>
      <c r="MXC60" s="38"/>
      <c r="MXD60" s="38"/>
      <c r="MXE60" s="38"/>
      <c r="MXF60" s="38"/>
      <c r="MXG60" s="38"/>
      <c r="MXH60" s="38"/>
      <c r="MXI60" s="38"/>
      <c r="MXJ60" s="38"/>
      <c r="MXK60" s="38"/>
      <c r="MXL60" s="38"/>
      <c r="MXM60" s="38"/>
      <c r="MXN60" s="38"/>
      <c r="MXO60" s="38"/>
      <c r="MXP60" s="38"/>
      <c r="MXQ60" s="38"/>
      <c r="MXR60" s="38"/>
      <c r="MXS60" s="38"/>
      <c r="MXT60" s="38"/>
      <c r="MXU60" s="38"/>
      <c r="MXV60" s="38"/>
      <c r="MXW60" s="38"/>
      <c r="MXX60" s="38"/>
      <c r="MXY60" s="38"/>
      <c r="MXZ60" s="38"/>
      <c r="MYA60" s="38"/>
      <c r="MYB60" s="38"/>
      <c r="MYC60" s="38"/>
      <c r="MYD60" s="38"/>
      <c r="MYE60" s="38"/>
      <c r="MYF60" s="38"/>
      <c r="MYG60" s="38"/>
      <c r="MYH60" s="38"/>
      <c r="MYI60" s="38"/>
      <c r="MYJ60" s="38"/>
      <c r="MYK60" s="38"/>
      <c r="MYL60" s="38"/>
      <c r="MYM60" s="38"/>
      <c r="MYN60" s="38"/>
      <c r="MYO60" s="38"/>
      <c r="MYP60" s="38"/>
      <c r="MYQ60" s="38"/>
      <c r="MYR60" s="38"/>
      <c r="MYS60" s="38"/>
      <c r="MYT60" s="38"/>
      <c r="MYU60" s="38"/>
      <c r="MYV60" s="38"/>
      <c r="MYW60" s="38"/>
      <c r="MYX60" s="38"/>
      <c r="MYY60" s="38"/>
      <c r="MYZ60" s="38"/>
      <c r="MZA60" s="38"/>
      <c r="MZB60" s="38"/>
      <c r="MZC60" s="38"/>
      <c r="MZD60" s="38"/>
      <c r="MZE60" s="38"/>
      <c r="MZF60" s="38"/>
      <c r="MZG60" s="38"/>
      <c r="MZH60" s="38"/>
      <c r="MZI60" s="38"/>
      <c r="MZJ60" s="38"/>
      <c r="MZK60" s="38"/>
      <c r="MZL60" s="38"/>
      <c r="MZM60" s="38"/>
      <c r="MZN60" s="38"/>
      <c r="MZO60" s="38"/>
      <c r="MZP60" s="38"/>
      <c r="MZQ60" s="38"/>
      <c r="MZR60" s="38"/>
      <c r="MZS60" s="38"/>
      <c r="MZT60" s="38"/>
      <c r="MZU60" s="38"/>
      <c r="MZV60" s="38"/>
      <c r="MZW60" s="38"/>
      <c r="MZX60" s="38"/>
      <c r="MZY60" s="38"/>
      <c r="MZZ60" s="38"/>
      <c r="NAA60" s="38"/>
      <c r="NAB60" s="38"/>
      <c r="NAC60" s="38"/>
      <c r="NAD60" s="38"/>
      <c r="NAE60" s="38"/>
      <c r="NAF60" s="38"/>
      <c r="NAG60" s="38"/>
      <c r="NAH60" s="38"/>
      <c r="NAI60" s="38"/>
      <c r="NAJ60" s="38"/>
      <c r="NAK60" s="38"/>
      <c r="NAL60" s="38"/>
      <c r="NAM60" s="38"/>
      <c r="NAN60" s="38"/>
      <c r="NAO60" s="38"/>
      <c r="NAP60" s="38"/>
      <c r="NAQ60" s="38"/>
      <c r="NAR60" s="38"/>
      <c r="NAS60" s="38"/>
      <c r="NAT60" s="38"/>
      <c r="NAU60" s="38"/>
      <c r="NAV60" s="38"/>
      <c r="NAW60" s="38"/>
      <c r="NAX60" s="38"/>
      <c r="NAY60" s="38"/>
      <c r="NAZ60" s="38"/>
      <c r="NBA60" s="38"/>
      <c r="NBB60" s="38"/>
      <c r="NBC60" s="38"/>
      <c r="NBD60" s="38"/>
      <c r="NBE60" s="38"/>
      <c r="NBF60" s="38"/>
      <c r="NBG60" s="38"/>
      <c r="NBH60" s="38"/>
      <c r="NBI60" s="38"/>
      <c r="NBJ60" s="38"/>
      <c r="NBK60" s="38"/>
      <c r="NBL60" s="38"/>
      <c r="NBM60" s="38"/>
      <c r="NBN60" s="38"/>
      <c r="NBO60" s="38"/>
      <c r="NBP60" s="38"/>
      <c r="NBQ60" s="38"/>
      <c r="NBR60" s="38"/>
      <c r="NBS60" s="38"/>
      <c r="NBT60" s="38"/>
      <c r="NBU60" s="38"/>
      <c r="NBV60" s="38"/>
      <c r="NBW60" s="38"/>
      <c r="NBX60" s="38"/>
      <c r="NBY60" s="38"/>
      <c r="NBZ60" s="38"/>
      <c r="NCA60" s="38"/>
      <c r="NCB60" s="38"/>
      <c r="NCC60" s="38"/>
      <c r="NCD60" s="38"/>
      <c r="NCE60" s="38"/>
      <c r="NCF60" s="38"/>
      <c r="NCG60" s="38"/>
      <c r="NCH60" s="38"/>
      <c r="NCI60" s="38"/>
      <c r="NCJ60" s="38"/>
      <c r="NCK60" s="38"/>
      <c r="NCL60" s="38"/>
      <c r="NCM60" s="38"/>
      <c r="NCN60" s="38"/>
      <c r="NCO60" s="38"/>
      <c r="NCP60" s="38"/>
      <c r="NCQ60" s="38"/>
      <c r="NCR60" s="38"/>
      <c r="NCS60" s="38"/>
      <c r="NCT60" s="38"/>
      <c r="NCU60" s="38"/>
      <c r="NCV60" s="38"/>
      <c r="NCW60" s="38"/>
      <c r="NCX60" s="38"/>
      <c r="NCY60" s="38"/>
      <c r="NCZ60" s="38"/>
      <c r="NDA60" s="38"/>
      <c r="NDB60" s="38"/>
      <c r="NDC60" s="38"/>
      <c r="NDD60" s="38"/>
      <c r="NDE60" s="38"/>
      <c r="NDF60" s="38"/>
      <c r="NDG60" s="38"/>
      <c r="NDH60" s="38"/>
      <c r="NDI60" s="38"/>
      <c r="NDJ60" s="38"/>
      <c r="NDK60" s="38"/>
      <c r="NDL60" s="38"/>
      <c r="NDM60" s="38"/>
      <c r="NDN60" s="38"/>
      <c r="NDO60" s="38"/>
      <c r="NDP60" s="38"/>
      <c r="NDQ60" s="38"/>
      <c r="NDR60" s="38"/>
      <c r="NDS60" s="38"/>
      <c r="NDT60" s="38"/>
      <c r="NDU60" s="38"/>
      <c r="NDV60" s="38"/>
      <c r="NDW60" s="38"/>
      <c r="NDX60" s="38"/>
      <c r="NDY60" s="38"/>
      <c r="NDZ60" s="38"/>
      <c r="NEA60" s="38"/>
      <c r="NEB60" s="38"/>
      <c r="NEC60" s="38"/>
      <c r="NED60" s="38"/>
      <c r="NEE60" s="38"/>
      <c r="NEF60" s="38"/>
      <c r="NEG60" s="38"/>
      <c r="NEH60" s="38"/>
      <c r="NEI60" s="38"/>
      <c r="NEJ60" s="38"/>
      <c r="NEK60" s="38"/>
      <c r="NEL60" s="38"/>
      <c r="NEM60" s="38"/>
      <c r="NEN60" s="38"/>
      <c r="NEO60" s="38"/>
      <c r="NEP60" s="38"/>
      <c r="NEQ60" s="38"/>
      <c r="NER60" s="38"/>
      <c r="NES60" s="38"/>
      <c r="NET60" s="38"/>
      <c r="NEU60" s="38"/>
      <c r="NEV60" s="38"/>
      <c r="NEW60" s="38"/>
      <c r="NEX60" s="38"/>
      <c r="NEY60" s="38"/>
      <c r="NEZ60" s="38"/>
      <c r="NFA60" s="38"/>
      <c r="NFB60" s="38"/>
      <c r="NFC60" s="38"/>
      <c r="NFD60" s="38"/>
      <c r="NFE60" s="38"/>
      <c r="NFF60" s="38"/>
      <c r="NFG60" s="38"/>
      <c r="NFH60" s="38"/>
      <c r="NFI60" s="38"/>
      <c r="NFJ60" s="38"/>
      <c r="NFK60" s="38"/>
      <c r="NFL60" s="38"/>
      <c r="NFM60" s="38"/>
      <c r="NFN60" s="38"/>
      <c r="NFO60" s="38"/>
      <c r="NFP60" s="38"/>
      <c r="NFQ60" s="38"/>
      <c r="NFR60" s="38"/>
      <c r="NFS60" s="38"/>
      <c r="NFT60" s="38"/>
      <c r="NFU60" s="38"/>
      <c r="NFV60" s="38"/>
      <c r="NFW60" s="38"/>
      <c r="NFX60" s="38"/>
      <c r="NFY60" s="38"/>
      <c r="NFZ60" s="38"/>
      <c r="NGA60" s="38"/>
      <c r="NGB60" s="38"/>
      <c r="NGC60" s="38"/>
      <c r="NGD60" s="38"/>
      <c r="NGE60" s="38"/>
      <c r="NGF60" s="38"/>
      <c r="NGG60" s="38"/>
      <c r="NGH60" s="38"/>
      <c r="NGI60" s="38"/>
      <c r="NGJ60" s="38"/>
      <c r="NGK60" s="38"/>
      <c r="NGL60" s="38"/>
      <c r="NGM60" s="38"/>
      <c r="NGN60" s="38"/>
      <c r="NGO60" s="38"/>
      <c r="NGP60" s="38"/>
      <c r="NGQ60" s="38"/>
      <c r="NGR60" s="38"/>
      <c r="NGS60" s="38"/>
      <c r="NGT60" s="38"/>
      <c r="NGU60" s="38"/>
      <c r="NGV60" s="38"/>
      <c r="NGW60" s="38"/>
      <c r="NGX60" s="38"/>
      <c r="NGY60" s="38"/>
      <c r="NGZ60" s="38"/>
      <c r="NHA60" s="38"/>
      <c r="NHB60" s="38"/>
      <c r="NHC60" s="38"/>
      <c r="NHD60" s="38"/>
      <c r="NHE60" s="38"/>
      <c r="NHF60" s="38"/>
      <c r="NHG60" s="38"/>
      <c r="NHH60" s="38"/>
      <c r="NHI60" s="38"/>
      <c r="NHJ60" s="38"/>
      <c r="NHK60" s="38"/>
      <c r="NHL60" s="38"/>
      <c r="NHM60" s="38"/>
      <c r="NHN60" s="38"/>
      <c r="NHO60" s="38"/>
      <c r="NHP60" s="38"/>
      <c r="NHQ60" s="38"/>
      <c r="NHR60" s="38"/>
      <c r="NHS60" s="38"/>
      <c r="NHT60" s="38"/>
      <c r="NHU60" s="38"/>
      <c r="NHV60" s="38"/>
      <c r="NHW60" s="38"/>
      <c r="NHX60" s="38"/>
      <c r="NHY60" s="38"/>
      <c r="NHZ60" s="38"/>
      <c r="NIA60" s="38"/>
      <c r="NIB60" s="38"/>
      <c r="NIC60" s="38"/>
      <c r="NID60" s="38"/>
      <c r="NIE60" s="38"/>
      <c r="NIF60" s="38"/>
      <c r="NIG60" s="38"/>
      <c r="NIH60" s="38"/>
      <c r="NII60" s="38"/>
      <c r="NIJ60" s="38"/>
      <c r="NIK60" s="38"/>
      <c r="NIL60" s="38"/>
      <c r="NIM60" s="38"/>
      <c r="NIN60" s="38"/>
      <c r="NIO60" s="38"/>
      <c r="NIP60" s="38"/>
      <c r="NIQ60" s="38"/>
      <c r="NIR60" s="38"/>
      <c r="NIS60" s="38"/>
      <c r="NIT60" s="38"/>
      <c r="NIU60" s="38"/>
      <c r="NIV60" s="38"/>
      <c r="NIW60" s="38"/>
      <c r="NIX60" s="38"/>
      <c r="NIY60" s="38"/>
      <c r="NIZ60" s="38"/>
      <c r="NJA60" s="38"/>
      <c r="NJB60" s="38"/>
      <c r="NJC60" s="38"/>
      <c r="NJD60" s="38"/>
      <c r="NJE60" s="38"/>
      <c r="NJF60" s="38"/>
      <c r="NJG60" s="38"/>
      <c r="NJH60" s="38"/>
      <c r="NJI60" s="38"/>
      <c r="NJJ60" s="38"/>
      <c r="NJK60" s="38"/>
      <c r="NJL60" s="38"/>
      <c r="NJM60" s="38"/>
      <c r="NJN60" s="38"/>
      <c r="NJO60" s="38"/>
      <c r="NJP60" s="38"/>
      <c r="NJQ60" s="38"/>
      <c r="NJR60" s="38"/>
      <c r="NJS60" s="38"/>
      <c r="NJT60" s="38"/>
      <c r="NJU60" s="38"/>
      <c r="NJV60" s="38"/>
      <c r="NJW60" s="38"/>
      <c r="NJX60" s="38"/>
      <c r="NJY60" s="38"/>
      <c r="NJZ60" s="38"/>
      <c r="NKA60" s="38"/>
      <c r="NKB60" s="38"/>
      <c r="NKC60" s="38"/>
      <c r="NKD60" s="38"/>
      <c r="NKE60" s="38"/>
      <c r="NKF60" s="38"/>
      <c r="NKG60" s="38"/>
      <c r="NKH60" s="38"/>
      <c r="NKI60" s="38"/>
      <c r="NKJ60" s="38"/>
      <c r="NKK60" s="38"/>
      <c r="NKL60" s="38"/>
      <c r="NKM60" s="38"/>
      <c r="NKN60" s="38"/>
      <c r="NKO60" s="38"/>
      <c r="NKP60" s="38"/>
      <c r="NKQ60" s="38"/>
      <c r="NKR60" s="38"/>
      <c r="NKS60" s="38"/>
      <c r="NKT60" s="38"/>
      <c r="NKU60" s="38"/>
      <c r="NKV60" s="38"/>
      <c r="NKW60" s="38"/>
      <c r="NKX60" s="38"/>
      <c r="NKY60" s="38"/>
      <c r="NKZ60" s="38"/>
      <c r="NLA60" s="38"/>
      <c r="NLB60" s="38"/>
      <c r="NLC60" s="38"/>
      <c r="NLD60" s="38"/>
      <c r="NLE60" s="38"/>
      <c r="NLF60" s="38"/>
      <c r="NLG60" s="38"/>
      <c r="NLH60" s="38"/>
      <c r="NLI60" s="38"/>
      <c r="NLJ60" s="38"/>
      <c r="NLK60" s="38"/>
      <c r="NLL60" s="38"/>
      <c r="NLM60" s="38"/>
      <c r="NLN60" s="38"/>
      <c r="NLO60" s="38"/>
      <c r="NLP60" s="38"/>
      <c r="NLQ60" s="38"/>
      <c r="NLR60" s="38"/>
      <c r="NLS60" s="38"/>
      <c r="NLT60" s="38"/>
      <c r="NLU60" s="38"/>
      <c r="NLV60" s="38"/>
      <c r="NLW60" s="38"/>
      <c r="NLX60" s="38"/>
      <c r="NLY60" s="38"/>
      <c r="NLZ60" s="38"/>
      <c r="NMA60" s="38"/>
      <c r="NMB60" s="38"/>
      <c r="NMC60" s="38"/>
      <c r="NMD60" s="38"/>
      <c r="NME60" s="38"/>
      <c r="NMF60" s="38"/>
      <c r="NMG60" s="38"/>
      <c r="NMH60" s="38"/>
      <c r="NMI60" s="38"/>
      <c r="NMJ60" s="38"/>
      <c r="NMK60" s="38"/>
      <c r="NML60" s="38"/>
      <c r="NMM60" s="38"/>
      <c r="NMN60" s="38"/>
      <c r="NMO60" s="38"/>
      <c r="NMP60" s="38"/>
      <c r="NMQ60" s="38"/>
      <c r="NMR60" s="38"/>
      <c r="NMS60" s="38"/>
      <c r="NMT60" s="38"/>
      <c r="NMU60" s="38"/>
      <c r="NMV60" s="38"/>
      <c r="NMW60" s="38"/>
      <c r="NMX60" s="38"/>
      <c r="NMY60" s="38"/>
      <c r="NMZ60" s="38"/>
      <c r="NNA60" s="38"/>
      <c r="NNB60" s="38"/>
      <c r="NNC60" s="38"/>
      <c r="NND60" s="38"/>
      <c r="NNE60" s="38"/>
      <c r="NNF60" s="38"/>
      <c r="NNG60" s="38"/>
      <c r="NNH60" s="38"/>
      <c r="NNI60" s="38"/>
      <c r="NNJ60" s="38"/>
      <c r="NNK60" s="38"/>
      <c r="NNL60" s="38"/>
      <c r="NNM60" s="38"/>
      <c r="NNN60" s="38"/>
      <c r="NNO60" s="38"/>
      <c r="NNP60" s="38"/>
      <c r="NNQ60" s="38"/>
      <c r="NNR60" s="38"/>
      <c r="NNS60" s="38"/>
      <c r="NNT60" s="38"/>
      <c r="NNU60" s="38"/>
      <c r="NNV60" s="38"/>
      <c r="NNW60" s="38"/>
      <c r="NNX60" s="38"/>
      <c r="NNY60" s="38"/>
      <c r="NNZ60" s="38"/>
      <c r="NOA60" s="38"/>
      <c r="NOB60" s="38"/>
      <c r="NOC60" s="38"/>
      <c r="NOD60" s="38"/>
      <c r="NOE60" s="38"/>
      <c r="NOF60" s="38"/>
      <c r="NOG60" s="38"/>
      <c r="NOH60" s="38"/>
      <c r="NOI60" s="38"/>
      <c r="NOJ60" s="38"/>
      <c r="NOK60" s="38"/>
      <c r="NOL60" s="38"/>
      <c r="NOM60" s="38"/>
      <c r="NON60" s="38"/>
      <c r="NOO60" s="38"/>
      <c r="NOP60" s="38"/>
      <c r="NOQ60" s="38"/>
      <c r="NOR60" s="38"/>
      <c r="NOS60" s="38"/>
      <c r="NOT60" s="38"/>
      <c r="NOU60" s="38"/>
      <c r="NOV60" s="38"/>
      <c r="NOW60" s="38"/>
      <c r="NOX60" s="38"/>
      <c r="NOY60" s="38"/>
      <c r="NOZ60" s="38"/>
      <c r="NPA60" s="38"/>
      <c r="NPB60" s="38"/>
      <c r="NPC60" s="38"/>
      <c r="NPD60" s="38"/>
      <c r="NPE60" s="38"/>
      <c r="NPF60" s="38"/>
      <c r="NPG60" s="38"/>
      <c r="NPH60" s="38"/>
      <c r="NPI60" s="38"/>
      <c r="NPJ60" s="38"/>
      <c r="NPK60" s="38"/>
      <c r="NPL60" s="38"/>
      <c r="NPM60" s="38"/>
      <c r="NPN60" s="38"/>
      <c r="NPO60" s="38"/>
      <c r="NPP60" s="38"/>
      <c r="NPQ60" s="38"/>
      <c r="NPR60" s="38"/>
      <c r="NPS60" s="38"/>
      <c r="NPT60" s="38"/>
      <c r="NPU60" s="38"/>
      <c r="NPV60" s="38"/>
      <c r="NPW60" s="38"/>
      <c r="NPX60" s="38"/>
      <c r="NPY60" s="38"/>
      <c r="NPZ60" s="38"/>
      <c r="NQA60" s="38"/>
      <c r="NQB60" s="38"/>
      <c r="NQC60" s="38"/>
      <c r="NQD60" s="38"/>
      <c r="NQE60" s="38"/>
      <c r="NQF60" s="38"/>
      <c r="NQG60" s="38"/>
      <c r="NQH60" s="38"/>
      <c r="NQI60" s="38"/>
      <c r="NQJ60" s="38"/>
      <c r="NQK60" s="38"/>
      <c r="NQL60" s="38"/>
      <c r="NQM60" s="38"/>
      <c r="NQN60" s="38"/>
      <c r="NQO60" s="38"/>
      <c r="NQP60" s="38"/>
      <c r="NQQ60" s="38"/>
      <c r="NQR60" s="38"/>
      <c r="NQS60" s="38"/>
      <c r="NQT60" s="38"/>
      <c r="NQU60" s="38"/>
      <c r="NQV60" s="38"/>
      <c r="NQW60" s="38"/>
      <c r="NQX60" s="38"/>
      <c r="NQY60" s="38"/>
      <c r="NQZ60" s="38"/>
      <c r="NRA60" s="38"/>
      <c r="NRB60" s="38"/>
      <c r="NRC60" s="38"/>
      <c r="NRD60" s="38"/>
      <c r="NRE60" s="38"/>
      <c r="NRF60" s="38"/>
      <c r="NRG60" s="38"/>
      <c r="NRH60" s="38"/>
      <c r="NRI60" s="38"/>
      <c r="NRJ60" s="38"/>
      <c r="NRK60" s="38"/>
      <c r="NRL60" s="38"/>
      <c r="NRM60" s="38"/>
      <c r="NRN60" s="38"/>
      <c r="NRO60" s="38"/>
      <c r="NRP60" s="38"/>
      <c r="NRQ60" s="38"/>
      <c r="NRR60" s="38"/>
      <c r="NRS60" s="38"/>
      <c r="NRT60" s="38"/>
      <c r="NRU60" s="38"/>
      <c r="NRV60" s="38"/>
      <c r="NRW60" s="38"/>
      <c r="NRX60" s="38"/>
      <c r="NRY60" s="38"/>
      <c r="NRZ60" s="38"/>
      <c r="NSA60" s="38"/>
      <c r="NSB60" s="38"/>
      <c r="NSC60" s="38"/>
      <c r="NSD60" s="38"/>
      <c r="NSE60" s="38"/>
      <c r="NSF60" s="38"/>
      <c r="NSG60" s="38"/>
      <c r="NSH60" s="38"/>
      <c r="NSI60" s="38"/>
      <c r="NSJ60" s="38"/>
      <c r="NSK60" s="38"/>
      <c r="NSL60" s="38"/>
      <c r="NSM60" s="38"/>
      <c r="NSN60" s="38"/>
      <c r="NSO60" s="38"/>
      <c r="NSP60" s="38"/>
      <c r="NSQ60" s="38"/>
      <c r="NSR60" s="38"/>
      <c r="NSS60" s="38"/>
      <c r="NST60" s="38"/>
      <c r="NSU60" s="38"/>
      <c r="NSV60" s="38"/>
      <c r="NSW60" s="38"/>
      <c r="NSX60" s="38"/>
      <c r="NSY60" s="38"/>
      <c r="NSZ60" s="38"/>
      <c r="NTA60" s="38"/>
      <c r="NTB60" s="38"/>
      <c r="NTC60" s="38"/>
      <c r="NTD60" s="38"/>
      <c r="NTE60" s="38"/>
      <c r="NTF60" s="38"/>
      <c r="NTG60" s="38"/>
      <c r="NTH60" s="38"/>
      <c r="NTI60" s="38"/>
      <c r="NTJ60" s="38"/>
      <c r="NTK60" s="38"/>
      <c r="NTL60" s="38"/>
      <c r="NTM60" s="38"/>
      <c r="NTN60" s="38"/>
      <c r="NTO60" s="38"/>
      <c r="NTP60" s="38"/>
      <c r="NTQ60" s="38"/>
      <c r="NTR60" s="38"/>
      <c r="NTS60" s="38"/>
      <c r="NTT60" s="38"/>
      <c r="NTU60" s="38"/>
      <c r="NTV60" s="38"/>
      <c r="NTW60" s="38"/>
      <c r="NTX60" s="38"/>
      <c r="NTY60" s="38"/>
      <c r="NTZ60" s="38"/>
      <c r="NUA60" s="38"/>
      <c r="NUB60" s="38"/>
      <c r="NUC60" s="38"/>
      <c r="NUD60" s="38"/>
      <c r="NUE60" s="38"/>
      <c r="NUF60" s="38"/>
      <c r="NUG60" s="38"/>
      <c r="NUH60" s="38"/>
      <c r="NUI60" s="38"/>
      <c r="NUJ60" s="38"/>
      <c r="NUK60" s="38"/>
      <c r="NUL60" s="38"/>
      <c r="NUM60" s="38"/>
      <c r="NUN60" s="38"/>
      <c r="NUO60" s="38"/>
      <c r="NUP60" s="38"/>
      <c r="NUQ60" s="38"/>
      <c r="NUR60" s="38"/>
      <c r="NUS60" s="38"/>
      <c r="NUT60" s="38"/>
      <c r="NUU60" s="38"/>
      <c r="NUV60" s="38"/>
      <c r="NUW60" s="38"/>
      <c r="NUX60" s="38"/>
      <c r="NUY60" s="38"/>
      <c r="NUZ60" s="38"/>
      <c r="NVA60" s="38"/>
      <c r="NVB60" s="38"/>
      <c r="NVC60" s="38"/>
      <c r="NVD60" s="38"/>
      <c r="NVE60" s="38"/>
      <c r="NVF60" s="38"/>
      <c r="NVG60" s="38"/>
      <c r="NVH60" s="38"/>
      <c r="NVI60" s="38"/>
      <c r="NVJ60" s="38"/>
      <c r="NVK60" s="38"/>
      <c r="NVL60" s="38"/>
      <c r="NVM60" s="38"/>
      <c r="NVN60" s="38"/>
      <c r="NVO60" s="38"/>
      <c r="NVP60" s="38"/>
      <c r="NVQ60" s="38"/>
      <c r="NVR60" s="38"/>
      <c r="NVS60" s="38"/>
      <c r="NVT60" s="38"/>
      <c r="NVU60" s="38"/>
      <c r="NVV60" s="38"/>
      <c r="NVW60" s="38"/>
      <c r="NVX60" s="38"/>
      <c r="NVY60" s="38"/>
      <c r="NVZ60" s="38"/>
      <c r="NWA60" s="38"/>
      <c r="NWB60" s="38"/>
      <c r="NWC60" s="38"/>
      <c r="NWD60" s="38"/>
      <c r="NWE60" s="38"/>
      <c r="NWF60" s="38"/>
      <c r="NWG60" s="38"/>
      <c r="NWH60" s="38"/>
      <c r="NWI60" s="38"/>
      <c r="NWJ60" s="38"/>
      <c r="NWK60" s="38"/>
      <c r="NWL60" s="38"/>
      <c r="NWM60" s="38"/>
      <c r="NWN60" s="38"/>
      <c r="NWO60" s="38"/>
      <c r="NWP60" s="38"/>
      <c r="NWQ60" s="38"/>
      <c r="NWR60" s="38"/>
      <c r="NWS60" s="38"/>
      <c r="NWT60" s="38"/>
      <c r="NWU60" s="38"/>
      <c r="NWV60" s="38"/>
      <c r="NWW60" s="38"/>
      <c r="NWX60" s="38"/>
      <c r="NWY60" s="38"/>
      <c r="NWZ60" s="38"/>
      <c r="NXA60" s="38"/>
      <c r="NXB60" s="38"/>
      <c r="NXC60" s="38"/>
      <c r="NXD60" s="38"/>
      <c r="NXE60" s="38"/>
      <c r="NXF60" s="38"/>
      <c r="NXG60" s="38"/>
      <c r="NXH60" s="38"/>
      <c r="NXI60" s="38"/>
      <c r="NXJ60" s="38"/>
      <c r="NXK60" s="38"/>
      <c r="NXL60" s="38"/>
      <c r="NXM60" s="38"/>
      <c r="NXN60" s="38"/>
      <c r="NXO60" s="38"/>
      <c r="NXP60" s="38"/>
      <c r="NXQ60" s="38"/>
      <c r="NXR60" s="38"/>
      <c r="NXS60" s="38"/>
      <c r="NXT60" s="38"/>
      <c r="NXU60" s="38"/>
      <c r="NXV60" s="38"/>
      <c r="NXW60" s="38"/>
      <c r="NXX60" s="38"/>
      <c r="NXY60" s="38"/>
      <c r="NXZ60" s="38"/>
      <c r="NYA60" s="38"/>
      <c r="NYB60" s="38"/>
      <c r="NYC60" s="38"/>
      <c r="NYD60" s="38"/>
      <c r="NYE60" s="38"/>
      <c r="NYF60" s="38"/>
      <c r="NYG60" s="38"/>
      <c r="NYH60" s="38"/>
      <c r="NYI60" s="38"/>
      <c r="NYJ60" s="38"/>
      <c r="NYK60" s="38"/>
      <c r="NYL60" s="38"/>
      <c r="NYM60" s="38"/>
      <c r="NYN60" s="38"/>
      <c r="NYO60" s="38"/>
      <c r="NYP60" s="38"/>
      <c r="NYQ60" s="38"/>
      <c r="NYR60" s="38"/>
      <c r="NYS60" s="38"/>
      <c r="NYT60" s="38"/>
      <c r="NYU60" s="38"/>
      <c r="NYV60" s="38"/>
      <c r="NYW60" s="38"/>
      <c r="NYX60" s="38"/>
      <c r="NYY60" s="38"/>
      <c r="NYZ60" s="38"/>
      <c r="NZA60" s="38"/>
      <c r="NZB60" s="38"/>
      <c r="NZC60" s="38"/>
      <c r="NZD60" s="38"/>
      <c r="NZE60" s="38"/>
      <c r="NZF60" s="38"/>
      <c r="NZG60" s="38"/>
      <c r="NZH60" s="38"/>
      <c r="NZI60" s="38"/>
      <c r="NZJ60" s="38"/>
      <c r="NZK60" s="38"/>
      <c r="NZL60" s="38"/>
      <c r="NZM60" s="38"/>
      <c r="NZN60" s="38"/>
      <c r="NZO60" s="38"/>
      <c r="NZP60" s="38"/>
      <c r="NZQ60" s="38"/>
      <c r="NZR60" s="38"/>
      <c r="NZS60" s="38"/>
      <c r="NZT60" s="38"/>
      <c r="NZU60" s="38"/>
      <c r="NZV60" s="38"/>
      <c r="NZW60" s="38"/>
      <c r="NZX60" s="38"/>
      <c r="NZY60" s="38"/>
      <c r="NZZ60" s="38"/>
      <c r="OAA60" s="38"/>
      <c r="OAB60" s="38"/>
      <c r="OAC60" s="38"/>
      <c r="OAD60" s="38"/>
      <c r="OAE60" s="38"/>
      <c r="OAF60" s="38"/>
      <c r="OAG60" s="38"/>
      <c r="OAH60" s="38"/>
      <c r="OAI60" s="38"/>
      <c r="OAJ60" s="38"/>
      <c r="OAK60" s="38"/>
      <c r="OAL60" s="38"/>
      <c r="OAM60" s="38"/>
      <c r="OAN60" s="38"/>
      <c r="OAO60" s="38"/>
      <c r="OAP60" s="38"/>
      <c r="OAQ60" s="38"/>
      <c r="OAR60" s="38"/>
      <c r="OAS60" s="38"/>
      <c r="OAT60" s="38"/>
      <c r="OAU60" s="38"/>
      <c r="OAV60" s="38"/>
      <c r="OAW60" s="38"/>
      <c r="OAX60" s="38"/>
      <c r="OAY60" s="38"/>
      <c r="OAZ60" s="38"/>
      <c r="OBA60" s="38"/>
      <c r="OBB60" s="38"/>
      <c r="OBC60" s="38"/>
      <c r="OBD60" s="38"/>
      <c r="OBE60" s="38"/>
      <c r="OBF60" s="38"/>
      <c r="OBG60" s="38"/>
      <c r="OBH60" s="38"/>
      <c r="OBI60" s="38"/>
      <c r="OBJ60" s="38"/>
      <c r="OBK60" s="38"/>
      <c r="OBL60" s="38"/>
      <c r="OBM60" s="38"/>
      <c r="OBN60" s="38"/>
      <c r="OBO60" s="38"/>
      <c r="OBP60" s="38"/>
      <c r="OBQ60" s="38"/>
      <c r="OBR60" s="38"/>
      <c r="OBS60" s="38"/>
      <c r="OBT60" s="38"/>
      <c r="OBU60" s="38"/>
      <c r="OBV60" s="38"/>
      <c r="OBW60" s="38"/>
      <c r="OBX60" s="38"/>
      <c r="OBY60" s="38"/>
      <c r="OBZ60" s="38"/>
      <c r="OCA60" s="38"/>
      <c r="OCB60" s="38"/>
      <c r="OCC60" s="38"/>
      <c r="OCD60" s="38"/>
      <c r="OCE60" s="38"/>
      <c r="OCF60" s="38"/>
      <c r="OCG60" s="38"/>
      <c r="OCH60" s="38"/>
      <c r="OCI60" s="38"/>
      <c r="OCJ60" s="38"/>
      <c r="OCK60" s="38"/>
      <c r="OCL60" s="38"/>
      <c r="OCM60" s="38"/>
      <c r="OCN60" s="38"/>
      <c r="OCO60" s="38"/>
      <c r="OCP60" s="38"/>
      <c r="OCQ60" s="38"/>
      <c r="OCR60" s="38"/>
      <c r="OCS60" s="38"/>
      <c r="OCT60" s="38"/>
      <c r="OCU60" s="38"/>
      <c r="OCV60" s="38"/>
      <c r="OCW60" s="38"/>
      <c r="OCX60" s="38"/>
      <c r="OCY60" s="38"/>
      <c r="OCZ60" s="38"/>
      <c r="ODA60" s="38"/>
      <c r="ODB60" s="38"/>
      <c r="ODC60" s="38"/>
      <c r="ODD60" s="38"/>
      <c r="ODE60" s="38"/>
      <c r="ODF60" s="38"/>
      <c r="ODG60" s="38"/>
      <c r="ODH60" s="38"/>
      <c r="ODI60" s="38"/>
      <c r="ODJ60" s="38"/>
      <c r="ODK60" s="38"/>
      <c r="ODL60" s="38"/>
      <c r="ODM60" s="38"/>
      <c r="ODN60" s="38"/>
      <c r="ODO60" s="38"/>
      <c r="ODP60" s="38"/>
      <c r="ODQ60" s="38"/>
      <c r="ODR60" s="38"/>
      <c r="ODS60" s="38"/>
      <c r="ODT60" s="38"/>
      <c r="ODU60" s="38"/>
      <c r="ODV60" s="38"/>
      <c r="ODW60" s="38"/>
      <c r="ODX60" s="38"/>
      <c r="ODY60" s="38"/>
      <c r="ODZ60" s="38"/>
      <c r="OEA60" s="38"/>
      <c r="OEB60" s="38"/>
      <c r="OEC60" s="38"/>
      <c r="OED60" s="38"/>
      <c r="OEE60" s="38"/>
      <c r="OEF60" s="38"/>
      <c r="OEG60" s="38"/>
      <c r="OEH60" s="38"/>
      <c r="OEI60" s="38"/>
      <c r="OEJ60" s="38"/>
      <c r="OEK60" s="38"/>
      <c r="OEL60" s="38"/>
      <c r="OEM60" s="38"/>
      <c r="OEN60" s="38"/>
      <c r="OEO60" s="38"/>
      <c r="OEP60" s="38"/>
      <c r="OEQ60" s="38"/>
      <c r="OER60" s="38"/>
      <c r="OES60" s="38"/>
      <c r="OET60" s="38"/>
      <c r="OEU60" s="38"/>
      <c r="OEV60" s="38"/>
      <c r="OEW60" s="38"/>
      <c r="OEX60" s="38"/>
      <c r="OEY60" s="38"/>
      <c r="OEZ60" s="38"/>
      <c r="OFA60" s="38"/>
      <c r="OFB60" s="38"/>
      <c r="OFC60" s="38"/>
      <c r="OFD60" s="38"/>
      <c r="OFE60" s="38"/>
      <c r="OFF60" s="38"/>
      <c r="OFG60" s="38"/>
      <c r="OFH60" s="38"/>
      <c r="OFI60" s="38"/>
      <c r="OFJ60" s="38"/>
      <c r="OFK60" s="38"/>
      <c r="OFL60" s="38"/>
      <c r="OFM60" s="38"/>
      <c r="OFN60" s="38"/>
      <c r="OFO60" s="38"/>
      <c r="OFP60" s="38"/>
      <c r="OFQ60" s="38"/>
      <c r="OFR60" s="38"/>
      <c r="OFS60" s="38"/>
      <c r="OFT60" s="38"/>
      <c r="OFU60" s="38"/>
      <c r="OFV60" s="38"/>
      <c r="OFW60" s="38"/>
      <c r="OFX60" s="38"/>
      <c r="OFY60" s="38"/>
      <c r="OFZ60" s="38"/>
      <c r="OGA60" s="38"/>
      <c r="OGB60" s="38"/>
      <c r="OGC60" s="38"/>
      <c r="OGD60" s="38"/>
      <c r="OGE60" s="38"/>
      <c r="OGF60" s="38"/>
      <c r="OGG60" s="38"/>
      <c r="OGH60" s="38"/>
      <c r="OGI60" s="38"/>
      <c r="OGJ60" s="38"/>
      <c r="OGK60" s="38"/>
      <c r="OGL60" s="38"/>
      <c r="OGM60" s="38"/>
      <c r="OGN60" s="38"/>
      <c r="OGO60" s="38"/>
      <c r="OGP60" s="38"/>
      <c r="OGQ60" s="38"/>
      <c r="OGR60" s="38"/>
      <c r="OGS60" s="38"/>
      <c r="OGT60" s="38"/>
      <c r="OGU60" s="38"/>
      <c r="OGV60" s="38"/>
      <c r="OGW60" s="38"/>
      <c r="OGX60" s="38"/>
      <c r="OGY60" s="38"/>
      <c r="OGZ60" s="38"/>
      <c r="OHA60" s="38"/>
      <c r="OHB60" s="38"/>
      <c r="OHC60" s="38"/>
      <c r="OHD60" s="38"/>
      <c r="OHE60" s="38"/>
      <c r="OHF60" s="38"/>
      <c r="OHG60" s="38"/>
      <c r="OHH60" s="38"/>
      <c r="OHI60" s="38"/>
      <c r="OHJ60" s="38"/>
      <c r="OHK60" s="38"/>
      <c r="OHL60" s="38"/>
      <c r="OHM60" s="38"/>
      <c r="OHN60" s="38"/>
      <c r="OHO60" s="38"/>
      <c r="OHP60" s="38"/>
      <c r="OHQ60" s="38"/>
      <c r="OHR60" s="38"/>
      <c r="OHS60" s="38"/>
      <c r="OHT60" s="38"/>
      <c r="OHU60" s="38"/>
      <c r="OHV60" s="38"/>
      <c r="OHW60" s="38"/>
      <c r="OHX60" s="38"/>
      <c r="OHY60" s="38"/>
      <c r="OHZ60" s="38"/>
      <c r="OIA60" s="38"/>
      <c r="OIB60" s="38"/>
      <c r="OIC60" s="38"/>
      <c r="OID60" s="38"/>
      <c r="OIE60" s="38"/>
      <c r="OIF60" s="38"/>
      <c r="OIG60" s="38"/>
      <c r="OIH60" s="38"/>
      <c r="OII60" s="38"/>
      <c r="OIJ60" s="38"/>
      <c r="OIK60" s="38"/>
      <c r="OIL60" s="38"/>
      <c r="OIM60" s="38"/>
      <c r="OIN60" s="38"/>
      <c r="OIO60" s="38"/>
      <c r="OIP60" s="38"/>
      <c r="OIQ60" s="38"/>
      <c r="OIR60" s="38"/>
      <c r="OIS60" s="38"/>
      <c r="OIT60" s="38"/>
      <c r="OIU60" s="38"/>
      <c r="OIV60" s="38"/>
      <c r="OIW60" s="38"/>
      <c r="OIX60" s="38"/>
      <c r="OIY60" s="38"/>
      <c r="OIZ60" s="38"/>
      <c r="OJA60" s="38"/>
      <c r="OJB60" s="38"/>
      <c r="OJC60" s="38"/>
      <c r="OJD60" s="38"/>
      <c r="OJE60" s="38"/>
      <c r="OJF60" s="38"/>
      <c r="OJG60" s="38"/>
      <c r="OJH60" s="38"/>
      <c r="OJI60" s="38"/>
      <c r="OJJ60" s="38"/>
      <c r="OJK60" s="38"/>
      <c r="OJL60" s="38"/>
      <c r="OJM60" s="38"/>
      <c r="OJN60" s="38"/>
      <c r="OJO60" s="38"/>
      <c r="OJP60" s="38"/>
      <c r="OJQ60" s="38"/>
      <c r="OJR60" s="38"/>
      <c r="OJS60" s="38"/>
      <c r="OJT60" s="38"/>
      <c r="OJU60" s="38"/>
      <c r="OJV60" s="38"/>
      <c r="OJW60" s="38"/>
      <c r="OJX60" s="38"/>
      <c r="OJY60" s="38"/>
      <c r="OJZ60" s="38"/>
      <c r="OKA60" s="38"/>
      <c r="OKB60" s="38"/>
      <c r="OKC60" s="38"/>
      <c r="OKD60" s="38"/>
      <c r="OKE60" s="38"/>
      <c r="OKF60" s="38"/>
      <c r="OKG60" s="38"/>
      <c r="OKH60" s="38"/>
      <c r="OKI60" s="38"/>
      <c r="OKJ60" s="38"/>
      <c r="OKK60" s="38"/>
      <c r="OKL60" s="38"/>
      <c r="OKM60" s="38"/>
      <c r="OKN60" s="38"/>
      <c r="OKO60" s="38"/>
      <c r="OKP60" s="38"/>
      <c r="OKQ60" s="38"/>
      <c r="OKR60" s="38"/>
      <c r="OKS60" s="38"/>
      <c r="OKT60" s="38"/>
      <c r="OKU60" s="38"/>
      <c r="OKV60" s="38"/>
      <c r="OKW60" s="38"/>
      <c r="OKX60" s="38"/>
      <c r="OKY60" s="38"/>
      <c r="OKZ60" s="38"/>
      <c r="OLA60" s="38"/>
      <c r="OLB60" s="38"/>
      <c r="OLC60" s="38"/>
      <c r="OLD60" s="38"/>
      <c r="OLE60" s="38"/>
      <c r="OLF60" s="38"/>
      <c r="OLG60" s="38"/>
      <c r="OLH60" s="38"/>
      <c r="OLI60" s="38"/>
      <c r="OLJ60" s="38"/>
      <c r="OLK60" s="38"/>
      <c r="OLL60" s="38"/>
      <c r="OLM60" s="38"/>
      <c r="OLN60" s="38"/>
      <c r="OLO60" s="38"/>
      <c r="OLP60" s="38"/>
      <c r="OLQ60" s="38"/>
      <c r="OLR60" s="38"/>
      <c r="OLS60" s="38"/>
      <c r="OLT60" s="38"/>
      <c r="OLU60" s="38"/>
      <c r="OLV60" s="38"/>
      <c r="OLW60" s="38"/>
      <c r="OLX60" s="38"/>
      <c r="OLY60" s="38"/>
      <c r="OLZ60" s="38"/>
      <c r="OMA60" s="38"/>
      <c r="OMB60" s="38"/>
      <c r="OMC60" s="38"/>
      <c r="OMD60" s="38"/>
      <c r="OME60" s="38"/>
      <c r="OMF60" s="38"/>
      <c r="OMG60" s="38"/>
      <c r="OMH60" s="38"/>
      <c r="OMI60" s="38"/>
      <c r="OMJ60" s="38"/>
      <c r="OMK60" s="38"/>
      <c r="OML60" s="38"/>
      <c r="OMM60" s="38"/>
      <c r="OMN60" s="38"/>
      <c r="OMO60" s="38"/>
      <c r="OMP60" s="38"/>
      <c r="OMQ60" s="38"/>
      <c r="OMR60" s="38"/>
      <c r="OMS60" s="38"/>
      <c r="OMT60" s="38"/>
      <c r="OMU60" s="38"/>
      <c r="OMV60" s="38"/>
      <c r="OMW60" s="38"/>
      <c r="OMX60" s="38"/>
      <c r="OMY60" s="38"/>
      <c r="OMZ60" s="38"/>
      <c r="ONA60" s="38"/>
      <c r="ONB60" s="38"/>
      <c r="ONC60" s="38"/>
      <c r="OND60" s="38"/>
      <c r="ONE60" s="38"/>
      <c r="ONF60" s="38"/>
      <c r="ONG60" s="38"/>
      <c r="ONH60" s="38"/>
      <c r="ONI60" s="38"/>
      <c r="ONJ60" s="38"/>
      <c r="ONK60" s="38"/>
      <c r="ONL60" s="38"/>
      <c r="ONM60" s="38"/>
      <c r="ONN60" s="38"/>
      <c r="ONO60" s="38"/>
      <c r="ONP60" s="38"/>
      <c r="ONQ60" s="38"/>
      <c r="ONR60" s="38"/>
      <c r="ONS60" s="38"/>
      <c r="ONT60" s="38"/>
      <c r="ONU60" s="38"/>
      <c r="ONV60" s="38"/>
      <c r="ONW60" s="38"/>
      <c r="ONX60" s="38"/>
      <c r="ONY60" s="38"/>
      <c r="ONZ60" s="38"/>
      <c r="OOA60" s="38"/>
      <c r="OOB60" s="38"/>
      <c r="OOC60" s="38"/>
      <c r="OOD60" s="38"/>
      <c r="OOE60" s="38"/>
      <c r="OOF60" s="38"/>
      <c r="OOG60" s="38"/>
      <c r="OOH60" s="38"/>
      <c r="OOI60" s="38"/>
      <c r="OOJ60" s="38"/>
      <c r="OOK60" s="38"/>
      <c r="OOL60" s="38"/>
      <c r="OOM60" s="38"/>
      <c r="OON60" s="38"/>
      <c r="OOO60" s="38"/>
      <c r="OOP60" s="38"/>
      <c r="OOQ60" s="38"/>
      <c r="OOR60" s="38"/>
      <c r="OOS60" s="38"/>
      <c r="OOT60" s="38"/>
      <c r="OOU60" s="38"/>
      <c r="OOV60" s="38"/>
      <c r="OOW60" s="38"/>
      <c r="OOX60" s="38"/>
      <c r="OOY60" s="38"/>
      <c r="OOZ60" s="38"/>
      <c r="OPA60" s="38"/>
      <c r="OPB60" s="38"/>
      <c r="OPC60" s="38"/>
      <c r="OPD60" s="38"/>
      <c r="OPE60" s="38"/>
      <c r="OPF60" s="38"/>
      <c r="OPG60" s="38"/>
      <c r="OPH60" s="38"/>
      <c r="OPI60" s="38"/>
      <c r="OPJ60" s="38"/>
      <c r="OPK60" s="38"/>
      <c r="OPL60" s="38"/>
      <c r="OPM60" s="38"/>
      <c r="OPN60" s="38"/>
      <c r="OPO60" s="38"/>
      <c r="OPP60" s="38"/>
      <c r="OPQ60" s="38"/>
      <c r="OPR60" s="38"/>
      <c r="OPS60" s="38"/>
      <c r="OPT60" s="38"/>
      <c r="OPU60" s="38"/>
      <c r="OPV60" s="38"/>
      <c r="OPW60" s="38"/>
      <c r="OPX60" s="38"/>
      <c r="OPY60" s="38"/>
      <c r="OPZ60" s="38"/>
      <c r="OQA60" s="38"/>
      <c r="OQB60" s="38"/>
      <c r="OQC60" s="38"/>
      <c r="OQD60" s="38"/>
      <c r="OQE60" s="38"/>
      <c r="OQF60" s="38"/>
      <c r="OQG60" s="38"/>
      <c r="OQH60" s="38"/>
      <c r="OQI60" s="38"/>
      <c r="OQJ60" s="38"/>
      <c r="OQK60" s="38"/>
      <c r="OQL60" s="38"/>
      <c r="OQM60" s="38"/>
      <c r="OQN60" s="38"/>
      <c r="OQO60" s="38"/>
      <c r="OQP60" s="38"/>
      <c r="OQQ60" s="38"/>
      <c r="OQR60" s="38"/>
      <c r="OQS60" s="38"/>
      <c r="OQT60" s="38"/>
      <c r="OQU60" s="38"/>
      <c r="OQV60" s="38"/>
      <c r="OQW60" s="38"/>
      <c r="OQX60" s="38"/>
      <c r="OQY60" s="38"/>
      <c r="OQZ60" s="38"/>
      <c r="ORA60" s="38"/>
      <c r="ORB60" s="38"/>
      <c r="ORC60" s="38"/>
      <c r="ORD60" s="38"/>
      <c r="ORE60" s="38"/>
      <c r="ORF60" s="38"/>
      <c r="ORG60" s="38"/>
      <c r="ORH60" s="38"/>
      <c r="ORI60" s="38"/>
      <c r="ORJ60" s="38"/>
      <c r="ORK60" s="38"/>
      <c r="ORL60" s="38"/>
      <c r="ORM60" s="38"/>
      <c r="ORN60" s="38"/>
      <c r="ORO60" s="38"/>
      <c r="ORP60" s="38"/>
      <c r="ORQ60" s="38"/>
      <c r="ORR60" s="38"/>
      <c r="ORS60" s="38"/>
      <c r="ORT60" s="38"/>
      <c r="ORU60" s="38"/>
      <c r="ORV60" s="38"/>
      <c r="ORW60" s="38"/>
      <c r="ORX60" s="38"/>
      <c r="ORY60" s="38"/>
      <c r="ORZ60" s="38"/>
      <c r="OSA60" s="38"/>
      <c r="OSB60" s="38"/>
      <c r="OSC60" s="38"/>
      <c r="OSD60" s="38"/>
      <c r="OSE60" s="38"/>
      <c r="OSF60" s="38"/>
      <c r="OSG60" s="38"/>
      <c r="OSH60" s="38"/>
      <c r="OSI60" s="38"/>
      <c r="OSJ60" s="38"/>
      <c r="OSK60" s="38"/>
      <c r="OSL60" s="38"/>
      <c r="OSM60" s="38"/>
      <c r="OSN60" s="38"/>
      <c r="OSO60" s="38"/>
      <c r="OSP60" s="38"/>
      <c r="OSQ60" s="38"/>
      <c r="OSR60" s="38"/>
      <c r="OSS60" s="38"/>
      <c r="OST60" s="38"/>
      <c r="OSU60" s="38"/>
      <c r="OSV60" s="38"/>
      <c r="OSW60" s="38"/>
      <c r="OSX60" s="38"/>
      <c r="OSY60" s="38"/>
      <c r="OSZ60" s="38"/>
      <c r="OTA60" s="38"/>
      <c r="OTB60" s="38"/>
      <c r="OTC60" s="38"/>
      <c r="OTD60" s="38"/>
      <c r="OTE60" s="38"/>
      <c r="OTF60" s="38"/>
      <c r="OTG60" s="38"/>
      <c r="OTH60" s="38"/>
      <c r="OTI60" s="38"/>
      <c r="OTJ60" s="38"/>
      <c r="OTK60" s="38"/>
      <c r="OTL60" s="38"/>
      <c r="OTM60" s="38"/>
      <c r="OTN60" s="38"/>
      <c r="OTO60" s="38"/>
      <c r="OTP60" s="38"/>
      <c r="OTQ60" s="38"/>
      <c r="OTR60" s="38"/>
      <c r="OTS60" s="38"/>
      <c r="OTT60" s="38"/>
      <c r="OTU60" s="38"/>
      <c r="OTV60" s="38"/>
      <c r="OTW60" s="38"/>
      <c r="OTX60" s="38"/>
      <c r="OTY60" s="38"/>
      <c r="OTZ60" s="38"/>
      <c r="OUA60" s="38"/>
      <c r="OUB60" s="38"/>
      <c r="OUC60" s="38"/>
      <c r="OUD60" s="38"/>
      <c r="OUE60" s="38"/>
      <c r="OUF60" s="38"/>
      <c r="OUG60" s="38"/>
      <c r="OUH60" s="38"/>
      <c r="OUI60" s="38"/>
      <c r="OUJ60" s="38"/>
      <c r="OUK60" s="38"/>
      <c r="OUL60" s="38"/>
      <c r="OUM60" s="38"/>
      <c r="OUN60" s="38"/>
      <c r="OUO60" s="38"/>
      <c r="OUP60" s="38"/>
      <c r="OUQ60" s="38"/>
      <c r="OUR60" s="38"/>
      <c r="OUS60" s="38"/>
      <c r="OUT60" s="38"/>
      <c r="OUU60" s="38"/>
      <c r="OUV60" s="38"/>
      <c r="OUW60" s="38"/>
      <c r="OUX60" s="38"/>
      <c r="OUY60" s="38"/>
      <c r="OUZ60" s="38"/>
      <c r="OVA60" s="38"/>
      <c r="OVB60" s="38"/>
      <c r="OVC60" s="38"/>
      <c r="OVD60" s="38"/>
      <c r="OVE60" s="38"/>
      <c r="OVF60" s="38"/>
      <c r="OVG60" s="38"/>
      <c r="OVH60" s="38"/>
      <c r="OVI60" s="38"/>
      <c r="OVJ60" s="38"/>
      <c r="OVK60" s="38"/>
      <c r="OVL60" s="38"/>
      <c r="OVM60" s="38"/>
      <c r="OVN60" s="38"/>
      <c r="OVO60" s="38"/>
      <c r="OVP60" s="38"/>
      <c r="OVQ60" s="38"/>
      <c r="OVR60" s="38"/>
      <c r="OVS60" s="38"/>
      <c r="OVT60" s="38"/>
      <c r="OVU60" s="38"/>
      <c r="OVV60" s="38"/>
      <c r="OVW60" s="38"/>
      <c r="OVX60" s="38"/>
      <c r="OVY60" s="38"/>
      <c r="OVZ60" s="38"/>
      <c r="OWA60" s="38"/>
      <c r="OWB60" s="38"/>
      <c r="OWC60" s="38"/>
      <c r="OWD60" s="38"/>
      <c r="OWE60" s="38"/>
      <c r="OWF60" s="38"/>
      <c r="OWG60" s="38"/>
      <c r="OWH60" s="38"/>
      <c r="OWI60" s="38"/>
      <c r="OWJ60" s="38"/>
      <c r="OWK60" s="38"/>
      <c r="OWL60" s="38"/>
      <c r="OWM60" s="38"/>
      <c r="OWN60" s="38"/>
      <c r="OWO60" s="38"/>
      <c r="OWP60" s="38"/>
      <c r="OWQ60" s="38"/>
      <c r="OWR60" s="38"/>
      <c r="OWS60" s="38"/>
      <c r="OWT60" s="38"/>
      <c r="OWU60" s="38"/>
      <c r="OWV60" s="38"/>
      <c r="OWW60" s="38"/>
      <c r="OWX60" s="38"/>
      <c r="OWY60" s="38"/>
      <c r="OWZ60" s="38"/>
      <c r="OXA60" s="38"/>
      <c r="OXB60" s="38"/>
      <c r="OXC60" s="38"/>
      <c r="OXD60" s="38"/>
      <c r="OXE60" s="38"/>
      <c r="OXF60" s="38"/>
      <c r="OXG60" s="38"/>
      <c r="OXH60" s="38"/>
      <c r="OXI60" s="38"/>
      <c r="OXJ60" s="38"/>
      <c r="OXK60" s="38"/>
      <c r="OXL60" s="38"/>
      <c r="OXM60" s="38"/>
      <c r="OXN60" s="38"/>
      <c r="OXO60" s="38"/>
      <c r="OXP60" s="38"/>
      <c r="OXQ60" s="38"/>
      <c r="OXR60" s="38"/>
      <c r="OXS60" s="38"/>
      <c r="OXT60" s="38"/>
      <c r="OXU60" s="38"/>
      <c r="OXV60" s="38"/>
      <c r="OXW60" s="38"/>
      <c r="OXX60" s="38"/>
      <c r="OXY60" s="38"/>
      <c r="OXZ60" s="38"/>
      <c r="OYA60" s="38"/>
      <c r="OYB60" s="38"/>
      <c r="OYC60" s="38"/>
      <c r="OYD60" s="38"/>
      <c r="OYE60" s="38"/>
      <c r="OYF60" s="38"/>
      <c r="OYG60" s="38"/>
      <c r="OYH60" s="38"/>
      <c r="OYI60" s="38"/>
      <c r="OYJ60" s="38"/>
      <c r="OYK60" s="38"/>
      <c r="OYL60" s="38"/>
      <c r="OYM60" s="38"/>
      <c r="OYN60" s="38"/>
      <c r="OYO60" s="38"/>
      <c r="OYP60" s="38"/>
      <c r="OYQ60" s="38"/>
      <c r="OYR60" s="38"/>
      <c r="OYS60" s="38"/>
      <c r="OYT60" s="38"/>
      <c r="OYU60" s="38"/>
      <c r="OYV60" s="38"/>
      <c r="OYW60" s="38"/>
      <c r="OYX60" s="38"/>
      <c r="OYY60" s="38"/>
      <c r="OYZ60" s="38"/>
      <c r="OZA60" s="38"/>
      <c r="OZB60" s="38"/>
      <c r="OZC60" s="38"/>
      <c r="OZD60" s="38"/>
      <c r="OZE60" s="38"/>
      <c r="OZF60" s="38"/>
      <c r="OZG60" s="38"/>
      <c r="OZH60" s="38"/>
      <c r="OZI60" s="38"/>
      <c r="OZJ60" s="38"/>
      <c r="OZK60" s="38"/>
      <c r="OZL60" s="38"/>
      <c r="OZM60" s="38"/>
      <c r="OZN60" s="38"/>
      <c r="OZO60" s="38"/>
      <c r="OZP60" s="38"/>
      <c r="OZQ60" s="38"/>
      <c r="OZR60" s="38"/>
      <c r="OZS60" s="38"/>
      <c r="OZT60" s="38"/>
      <c r="OZU60" s="38"/>
      <c r="OZV60" s="38"/>
      <c r="OZW60" s="38"/>
      <c r="OZX60" s="38"/>
      <c r="OZY60" s="38"/>
      <c r="OZZ60" s="38"/>
      <c r="PAA60" s="38"/>
      <c r="PAB60" s="38"/>
      <c r="PAC60" s="38"/>
      <c r="PAD60" s="38"/>
      <c r="PAE60" s="38"/>
      <c r="PAF60" s="38"/>
      <c r="PAG60" s="38"/>
      <c r="PAH60" s="38"/>
      <c r="PAI60" s="38"/>
      <c r="PAJ60" s="38"/>
      <c r="PAK60" s="38"/>
      <c r="PAL60" s="38"/>
      <c r="PAM60" s="38"/>
      <c r="PAN60" s="38"/>
      <c r="PAO60" s="38"/>
      <c r="PAP60" s="38"/>
      <c r="PAQ60" s="38"/>
      <c r="PAR60" s="38"/>
      <c r="PAS60" s="38"/>
      <c r="PAT60" s="38"/>
      <c r="PAU60" s="38"/>
      <c r="PAV60" s="38"/>
      <c r="PAW60" s="38"/>
      <c r="PAX60" s="38"/>
      <c r="PAY60" s="38"/>
      <c r="PAZ60" s="38"/>
      <c r="PBA60" s="38"/>
      <c r="PBB60" s="38"/>
      <c r="PBC60" s="38"/>
      <c r="PBD60" s="38"/>
      <c r="PBE60" s="38"/>
      <c r="PBF60" s="38"/>
      <c r="PBG60" s="38"/>
      <c r="PBH60" s="38"/>
      <c r="PBI60" s="38"/>
      <c r="PBJ60" s="38"/>
      <c r="PBK60" s="38"/>
      <c r="PBL60" s="38"/>
      <c r="PBM60" s="38"/>
      <c r="PBN60" s="38"/>
      <c r="PBO60" s="38"/>
      <c r="PBP60" s="38"/>
      <c r="PBQ60" s="38"/>
      <c r="PBR60" s="38"/>
      <c r="PBS60" s="38"/>
      <c r="PBT60" s="38"/>
      <c r="PBU60" s="38"/>
      <c r="PBV60" s="38"/>
      <c r="PBW60" s="38"/>
      <c r="PBX60" s="38"/>
      <c r="PBY60" s="38"/>
      <c r="PBZ60" s="38"/>
      <c r="PCA60" s="38"/>
      <c r="PCB60" s="38"/>
      <c r="PCC60" s="38"/>
      <c r="PCD60" s="38"/>
      <c r="PCE60" s="38"/>
      <c r="PCF60" s="38"/>
      <c r="PCG60" s="38"/>
      <c r="PCH60" s="38"/>
      <c r="PCI60" s="38"/>
      <c r="PCJ60" s="38"/>
      <c r="PCK60" s="38"/>
      <c r="PCL60" s="38"/>
      <c r="PCM60" s="38"/>
      <c r="PCN60" s="38"/>
      <c r="PCO60" s="38"/>
      <c r="PCP60" s="38"/>
      <c r="PCQ60" s="38"/>
      <c r="PCR60" s="38"/>
      <c r="PCS60" s="38"/>
      <c r="PCT60" s="38"/>
      <c r="PCU60" s="38"/>
      <c r="PCV60" s="38"/>
      <c r="PCW60" s="38"/>
      <c r="PCX60" s="38"/>
      <c r="PCY60" s="38"/>
      <c r="PCZ60" s="38"/>
      <c r="PDA60" s="38"/>
      <c r="PDB60" s="38"/>
      <c r="PDC60" s="38"/>
      <c r="PDD60" s="38"/>
      <c r="PDE60" s="38"/>
      <c r="PDF60" s="38"/>
      <c r="PDG60" s="38"/>
      <c r="PDH60" s="38"/>
      <c r="PDI60" s="38"/>
      <c r="PDJ60" s="38"/>
      <c r="PDK60" s="38"/>
      <c r="PDL60" s="38"/>
      <c r="PDM60" s="38"/>
      <c r="PDN60" s="38"/>
      <c r="PDO60" s="38"/>
      <c r="PDP60" s="38"/>
      <c r="PDQ60" s="38"/>
      <c r="PDR60" s="38"/>
      <c r="PDS60" s="38"/>
      <c r="PDT60" s="38"/>
      <c r="PDU60" s="38"/>
      <c r="PDV60" s="38"/>
      <c r="PDW60" s="38"/>
      <c r="PDX60" s="38"/>
      <c r="PDY60" s="38"/>
      <c r="PDZ60" s="38"/>
      <c r="PEA60" s="38"/>
      <c r="PEB60" s="38"/>
      <c r="PEC60" s="38"/>
      <c r="PED60" s="38"/>
      <c r="PEE60" s="38"/>
      <c r="PEF60" s="38"/>
      <c r="PEG60" s="38"/>
      <c r="PEH60" s="38"/>
      <c r="PEI60" s="38"/>
      <c r="PEJ60" s="38"/>
      <c r="PEK60" s="38"/>
      <c r="PEL60" s="38"/>
      <c r="PEM60" s="38"/>
      <c r="PEN60" s="38"/>
      <c r="PEO60" s="38"/>
      <c r="PEP60" s="38"/>
      <c r="PEQ60" s="38"/>
      <c r="PER60" s="38"/>
      <c r="PES60" s="38"/>
      <c r="PET60" s="38"/>
      <c r="PEU60" s="38"/>
      <c r="PEV60" s="38"/>
      <c r="PEW60" s="38"/>
      <c r="PEX60" s="38"/>
      <c r="PEY60" s="38"/>
      <c r="PEZ60" s="38"/>
      <c r="PFA60" s="38"/>
      <c r="PFB60" s="38"/>
      <c r="PFC60" s="38"/>
      <c r="PFD60" s="38"/>
      <c r="PFE60" s="38"/>
      <c r="PFF60" s="38"/>
      <c r="PFG60" s="38"/>
      <c r="PFH60" s="38"/>
      <c r="PFI60" s="38"/>
      <c r="PFJ60" s="38"/>
      <c r="PFK60" s="38"/>
      <c r="PFL60" s="38"/>
      <c r="PFM60" s="38"/>
      <c r="PFN60" s="38"/>
      <c r="PFO60" s="38"/>
      <c r="PFP60" s="38"/>
      <c r="PFQ60" s="38"/>
      <c r="PFR60" s="38"/>
      <c r="PFS60" s="38"/>
      <c r="PFT60" s="38"/>
      <c r="PFU60" s="38"/>
      <c r="PFV60" s="38"/>
      <c r="PFW60" s="38"/>
      <c r="PFX60" s="38"/>
      <c r="PFY60" s="38"/>
      <c r="PFZ60" s="38"/>
      <c r="PGA60" s="38"/>
      <c r="PGB60" s="38"/>
      <c r="PGC60" s="38"/>
      <c r="PGD60" s="38"/>
      <c r="PGE60" s="38"/>
      <c r="PGF60" s="38"/>
      <c r="PGG60" s="38"/>
      <c r="PGH60" s="38"/>
      <c r="PGI60" s="38"/>
      <c r="PGJ60" s="38"/>
      <c r="PGK60" s="38"/>
      <c r="PGL60" s="38"/>
      <c r="PGM60" s="38"/>
      <c r="PGN60" s="38"/>
      <c r="PGO60" s="38"/>
      <c r="PGP60" s="38"/>
      <c r="PGQ60" s="38"/>
      <c r="PGR60" s="38"/>
      <c r="PGS60" s="38"/>
      <c r="PGT60" s="38"/>
      <c r="PGU60" s="38"/>
      <c r="PGV60" s="38"/>
      <c r="PGW60" s="38"/>
      <c r="PGX60" s="38"/>
      <c r="PGY60" s="38"/>
      <c r="PGZ60" s="38"/>
      <c r="PHA60" s="38"/>
      <c r="PHB60" s="38"/>
      <c r="PHC60" s="38"/>
      <c r="PHD60" s="38"/>
      <c r="PHE60" s="38"/>
      <c r="PHF60" s="38"/>
      <c r="PHG60" s="38"/>
      <c r="PHH60" s="38"/>
      <c r="PHI60" s="38"/>
      <c r="PHJ60" s="38"/>
      <c r="PHK60" s="38"/>
      <c r="PHL60" s="38"/>
      <c r="PHM60" s="38"/>
      <c r="PHN60" s="38"/>
      <c r="PHO60" s="38"/>
      <c r="PHP60" s="38"/>
      <c r="PHQ60" s="38"/>
      <c r="PHR60" s="38"/>
      <c r="PHS60" s="38"/>
      <c r="PHT60" s="38"/>
      <c r="PHU60" s="38"/>
      <c r="PHV60" s="38"/>
      <c r="PHW60" s="38"/>
      <c r="PHX60" s="38"/>
      <c r="PHY60" s="38"/>
      <c r="PHZ60" s="38"/>
      <c r="PIA60" s="38"/>
      <c r="PIB60" s="38"/>
      <c r="PIC60" s="38"/>
      <c r="PID60" s="38"/>
      <c r="PIE60" s="38"/>
      <c r="PIF60" s="38"/>
      <c r="PIG60" s="38"/>
      <c r="PIH60" s="38"/>
      <c r="PII60" s="38"/>
      <c r="PIJ60" s="38"/>
      <c r="PIK60" s="38"/>
      <c r="PIL60" s="38"/>
      <c r="PIM60" s="38"/>
      <c r="PIN60" s="38"/>
      <c r="PIO60" s="38"/>
      <c r="PIP60" s="38"/>
      <c r="PIQ60" s="38"/>
      <c r="PIR60" s="38"/>
      <c r="PIS60" s="38"/>
      <c r="PIT60" s="38"/>
      <c r="PIU60" s="38"/>
      <c r="PIV60" s="38"/>
      <c r="PIW60" s="38"/>
      <c r="PIX60" s="38"/>
      <c r="PIY60" s="38"/>
      <c r="PIZ60" s="38"/>
      <c r="PJA60" s="38"/>
      <c r="PJB60" s="38"/>
      <c r="PJC60" s="38"/>
      <c r="PJD60" s="38"/>
      <c r="PJE60" s="38"/>
      <c r="PJF60" s="38"/>
      <c r="PJG60" s="38"/>
      <c r="PJH60" s="38"/>
      <c r="PJI60" s="38"/>
      <c r="PJJ60" s="38"/>
      <c r="PJK60" s="38"/>
      <c r="PJL60" s="38"/>
      <c r="PJM60" s="38"/>
      <c r="PJN60" s="38"/>
      <c r="PJO60" s="38"/>
      <c r="PJP60" s="38"/>
      <c r="PJQ60" s="38"/>
      <c r="PJR60" s="38"/>
      <c r="PJS60" s="38"/>
      <c r="PJT60" s="38"/>
      <c r="PJU60" s="38"/>
      <c r="PJV60" s="38"/>
      <c r="PJW60" s="38"/>
      <c r="PJX60" s="38"/>
      <c r="PJY60" s="38"/>
      <c r="PJZ60" s="38"/>
      <c r="PKA60" s="38"/>
      <c r="PKB60" s="38"/>
      <c r="PKC60" s="38"/>
      <c r="PKD60" s="38"/>
      <c r="PKE60" s="38"/>
      <c r="PKF60" s="38"/>
      <c r="PKG60" s="38"/>
      <c r="PKH60" s="38"/>
      <c r="PKI60" s="38"/>
      <c r="PKJ60" s="38"/>
      <c r="PKK60" s="38"/>
      <c r="PKL60" s="38"/>
      <c r="PKM60" s="38"/>
      <c r="PKN60" s="38"/>
      <c r="PKO60" s="38"/>
      <c r="PKP60" s="38"/>
      <c r="PKQ60" s="38"/>
      <c r="PKR60" s="38"/>
      <c r="PKS60" s="38"/>
      <c r="PKT60" s="38"/>
      <c r="PKU60" s="38"/>
      <c r="PKV60" s="38"/>
      <c r="PKW60" s="38"/>
      <c r="PKX60" s="38"/>
      <c r="PKY60" s="38"/>
      <c r="PKZ60" s="38"/>
      <c r="PLA60" s="38"/>
      <c r="PLB60" s="38"/>
      <c r="PLC60" s="38"/>
      <c r="PLD60" s="38"/>
      <c r="PLE60" s="38"/>
      <c r="PLF60" s="38"/>
      <c r="PLG60" s="38"/>
      <c r="PLH60" s="38"/>
      <c r="PLI60" s="38"/>
      <c r="PLJ60" s="38"/>
      <c r="PLK60" s="38"/>
      <c r="PLL60" s="38"/>
      <c r="PLM60" s="38"/>
      <c r="PLN60" s="38"/>
      <c r="PLO60" s="38"/>
      <c r="PLP60" s="38"/>
      <c r="PLQ60" s="38"/>
      <c r="PLR60" s="38"/>
      <c r="PLS60" s="38"/>
      <c r="PLT60" s="38"/>
      <c r="PLU60" s="38"/>
      <c r="PLV60" s="38"/>
      <c r="PLW60" s="38"/>
      <c r="PLX60" s="38"/>
      <c r="PLY60" s="38"/>
      <c r="PLZ60" s="38"/>
      <c r="PMA60" s="38"/>
      <c r="PMB60" s="38"/>
      <c r="PMC60" s="38"/>
      <c r="PMD60" s="38"/>
      <c r="PME60" s="38"/>
      <c r="PMF60" s="38"/>
      <c r="PMG60" s="38"/>
      <c r="PMH60" s="38"/>
      <c r="PMI60" s="38"/>
      <c r="PMJ60" s="38"/>
      <c r="PMK60" s="38"/>
      <c r="PML60" s="38"/>
      <c r="PMM60" s="38"/>
      <c r="PMN60" s="38"/>
      <c r="PMO60" s="38"/>
      <c r="PMP60" s="38"/>
      <c r="PMQ60" s="38"/>
      <c r="PMR60" s="38"/>
      <c r="PMS60" s="38"/>
      <c r="PMT60" s="38"/>
      <c r="PMU60" s="38"/>
      <c r="PMV60" s="38"/>
      <c r="PMW60" s="38"/>
      <c r="PMX60" s="38"/>
      <c r="PMY60" s="38"/>
      <c r="PMZ60" s="38"/>
      <c r="PNA60" s="38"/>
      <c r="PNB60" s="38"/>
      <c r="PNC60" s="38"/>
      <c r="PND60" s="38"/>
      <c r="PNE60" s="38"/>
      <c r="PNF60" s="38"/>
      <c r="PNG60" s="38"/>
      <c r="PNH60" s="38"/>
      <c r="PNI60" s="38"/>
      <c r="PNJ60" s="38"/>
      <c r="PNK60" s="38"/>
      <c r="PNL60" s="38"/>
      <c r="PNM60" s="38"/>
      <c r="PNN60" s="38"/>
      <c r="PNO60" s="38"/>
      <c r="PNP60" s="38"/>
      <c r="PNQ60" s="38"/>
      <c r="PNR60" s="38"/>
      <c r="PNS60" s="38"/>
      <c r="PNT60" s="38"/>
      <c r="PNU60" s="38"/>
      <c r="PNV60" s="38"/>
      <c r="PNW60" s="38"/>
      <c r="PNX60" s="38"/>
      <c r="PNY60" s="38"/>
      <c r="PNZ60" s="38"/>
      <c r="POA60" s="38"/>
      <c r="POB60" s="38"/>
      <c r="POC60" s="38"/>
      <c r="POD60" s="38"/>
      <c r="POE60" s="38"/>
      <c r="POF60" s="38"/>
      <c r="POG60" s="38"/>
      <c r="POH60" s="38"/>
      <c r="POI60" s="38"/>
      <c r="POJ60" s="38"/>
      <c r="POK60" s="38"/>
      <c r="POL60" s="38"/>
      <c r="POM60" s="38"/>
      <c r="PON60" s="38"/>
      <c r="POO60" s="38"/>
      <c r="POP60" s="38"/>
      <c r="POQ60" s="38"/>
      <c r="POR60" s="38"/>
      <c r="POS60" s="38"/>
      <c r="POT60" s="38"/>
      <c r="POU60" s="38"/>
      <c r="POV60" s="38"/>
      <c r="POW60" s="38"/>
      <c r="POX60" s="38"/>
      <c r="POY60" s="38"/>
      <c r="POZ60" s="38"/>
      <c r="PPA60" s="38"/>
      <c r="PPB60" s="38"/>
      <c r="PPC60" s="38"/>
      <c r="PPD60" s="38"/>
      <c r="PPE60" s="38"/>
      <c r="PPF60" s="38"/>
      <c r="PPG60" s="38"/>
      <c r="PPH60" s="38"/>
      <c r="PPI60" s="38"/>
      <c r="PPJ60" s="38"/>
      <c r="PPK60" s="38"/>
      <c r="PPL60" s="38"/>
      <c r="PPM60" s="38"/>
      <c r="PPN60" s="38"/>
      <c r="PPO60" s="38"/>
      <c r="PPP60" s="38"/>
      <c r="PPQ60" s="38"/>
      <c r="PPR60" s="38"/>
      <c r="PPS60" s="38"/>
      <c r="PPT60" s="38"/>
      <c r="PPU60" s="38"/>
      <c r="PPV60" s="38"/>
      <c r="PPW60" s="38"/>
      <c r="PPX60" s="38"/>
      <c r="PPY60" s="38"/>
      <c r="PPZ60" s="38"/>
      <c r="PQA60" s="38"/>
      <c r="PQB60" s="38"/>
      <c r="PQC60" s="38"/>
      <c r="PQD60" s="38"/>
      <c r="PQE60" s="38"/>
      <c r="PQF60" s="38"/>
      <c r="PQG60" s="38"/>
      <c r="PQH60" s="38"/>
      <c r="PQI60" s="38"/>
      <c r="PQJ60" s="38"/>
      <c r="PQK60" s="38"/>
      <c r="PQL60" s="38"/>
      <c r="PQM60" s="38"/>
      <c r="PQN60" s="38"/>
      <c r="PQO60" s="38"/>
      <c r="PQP60" s="38"/>
      <c r="PQQ60" s="38"/>
      <c r="PQR60" s="38"/>
      <c r="PQS60" s="38"/>
      <c r="PQT60" s="38"/>
      <c r="PQU60" s="38"/>
      <c r="PQV60" s="38"/>
      <c r="PQW60" s="38"/>
      <c r="PQX60" s="38"/>
      <c r="PQY60" s="38"/>
      <c r="PQZ60" s="38"/>
      <c r="PRA60" s="38"/>
      <c r="PRB60" s="38"/>
      <c r="PRC60" s="38"/>
      <c r="PRD60" s="38"/>
      <c r="PRE60" s="38"/>
      <c r="PRF60" s="38"/>
      <c r="PRG60" s="38"/>
      <c r="PRH60" s="38"/>
      <c r="PRI60" s="38"/>
      <c r="PRJ60" s="38"/>
      <c r="PRK60" s="38"/>
      <c r="PRL60" s="38"/>
      <c r="PRM60" s="38"/>
      <c r="PRN60" s="38"/>
      <c r="PRO60" s="38"/>
      <c r="PRP60" s="38"/>
      <c r="PRQ60" s="38"/>
      <c r="PRR60" s="38"/>
      <c r="PRS60" s="38"/>
      <c r="PRT60" s="38"/>
      <c r="PRU60" s="38"/>
      <c r="PRV60" s="38"/>
      <c r="PRW60" s="38"/>
      <c r="PRX60" s="38"/>
      <c r="PRY60" s="38"/>
      <c r="PRZ60" s="38"/>
      <c r="PSA60" s="38"/>
      <c r="PSB60" s="38"/>
      <c r="PSC60" s="38"/>
      <c r="PSD60" s="38"/>
      <c r="PSE60" s="38"/>
      <c r="PSF60" s="38"/>
      <c r="PSG60" s="38"/>
      <c r="PSH60" s="38"/>
      <c r="PSI60" s="38"/>
      <c r="PSJ60" s="38"/>
      <c r="PSK60" s="38"/>
      <c r="PSL60" s="38"/>
      <c r="PSM60" s="38"/>
      <c r="PSN60" s="38"/>
      <c r="PSO60" s="38"/>
      <c r="PSP60" s="38"/>
      <c r="PSQ60" s="38"/>
      <c r="PSR60" s="38"/>
      <c r="PSS60" s="38"/>
      <c r="PST60" s="38"/>
      <c r="PSU60" s="38"/>
      <c r="PSV60" s="38"/>
      <c r="PSW60" s="38"/>
      <c r="PSX60" s="38"/>
      <c r="PSY60" s="38"/>
      <c r="PSZ60" s="38"/>
      <c r="PTA60" s="38"/>
      <c r="PTB60" s="38"/>
      <c r="PTC60" s="38"/>
      <c r="PTD60" s="38"/>
      <c r="PTE60" s="38"/>
      <c r="PTF60" s="38"/>
      <c r="PTG60" s="38"/>
      <c r="PTH60" s="38"/>
      <c r="PTI60" s="38"/>
      <c r="PTJ60" s="38"/>
      <c r="PTK60" s="38"/>
      <c r="PTL60" s="38"/>
      <c r="PTM60" s="38"/>
      <c r="PTN60" s="38"/>
      <c r="PTO60" s="38"/>
      <c r="PTP60" s="38"/>
      <c r="PTQ60" s="38"/>
      <c r="PTR60" s="38"/>
      <c r="PTS60" s="38"/>
      <c r="PTT60" s="38"/>
      <c r="PTU60" s="38"/>
      <c r="PTV60" s="38"/>
      <c r="PTW60" s="38"/>
      <c r="PTX60" s="38"/>
      <c r="PTY60" s="38"/>
      <c r="PTZ60" s="38"/>
      <c r="PUA60" s="38"/>
      <c r="PUB60" s="38"/>
      <c r="PUC60" s="38"/>
      <c r="PUD60" s="38"/>
      <c r="PUE60" s="38"/>
      <c r="PUF60" s="38"/>
      <c r="PUG60" s="38"/>
      <c r="PUH60" s="38"/>
      <c r="PUI60" s="38"/>
      <c r="PUJ60" s="38"/>
      <c r="PUK60" s="38"/>
      <c r="PUL60" s="38"/>
      <c r="PUM60" s="38"/>
      <c r="PUN60" s="38"/>
      <c r="PUO60" s="38"/>
      <c r="PUP60" s="38"/>
      <c r="PUQ60" s="38"/>
      <c r="PUR60" s="38"/>
      <c r="PUS60" s="38"/>
      <c r="PUT60" s="38"/>
      <c r="PUU60" s="38"/>
      <c r="PUV60" s="38"/>
      <c r="PUW60" s="38"/>
      <c r="PUX60" s="38"/>
      <c r="PUY60" s="38"/>
      <c r="PUZ60" s="38"/>
      <c r="PVA60" s="38"/>
      <c r="PVB60" s="38"/>
      <c r="PVC60" s="38"/>
      <c r="PVD60" s="38"/>
      <c r="PVE60" s="38"/>
      <c r="PVF60" s="38"/>
      <c r="PVG60" s="38"/>
      <c r="PVH60" s="38"/>
      <c r="PVI60" s="38"/>
      <c r="PVJ60" s="38"/>
      <c r="PVK60" s="38"/>
      <c r="PVL60" s="38"/>
      <c r="PVM60" s="38"/>
      <c r="PVN60" s="38"/>
      <c r="PVO60" s="38"/>
      <c r="PVP60" s="38"/>
      <c r="PVQ60" s="38"/>
      <c r="PVR60" s="38"/>
      <c r="PVS60" s="38"/>
      <c r="PVT60" s="38"/>
      <c r="PVU60" s="38"/>
      <c r="PVV60" s="38"/>
      <c r="PVW60" s="38"/>
      <c r="PVX60" s="38"/>
      <c r="PVY60" s="38"/>
      <c r="PVZ60" s="38"/>
      <c r="PWA60" s="38"/>
      <c r="PWB60" s="38"/>
      <c r="PWC60" s="38"/>
      <c r="PWD60" s="38"/>
      <c r="PWE60" s="38"/>
      <c r="PWF60" s="38"/>
      <c r="PWG60" s="38"/>
      <c r="PWH60" s="38"/>
      <c r="PWI60" s="38"/>
      <c r="PWJ60" s="38"/>
      <c r="PWK60" s="38"/>
      <c r="PWL60" s="38"/>
      <c r="PWM60" s="38"/>
      <c r="PWN60" s="38"/>
      <c r="PWO60" s="38"/>
      <c r="PWP60" s="38"/>
      <c r="PWQ60" s="38"/>
      <c r="PWR60" s="38"/>
      <c r="PWS60" s="38"/>
      <c r="PWT60" s="38"/>
      <c r="PWU60" s="38"/>
      <c r="PWV60" s="38"/>
      <c r="PWW60" s="38"/>
      <c r="PWX60" s="38"/>
      <c r="PWY60" s="38"/>
      <c r="PWZ60" s="38"/>
      <c r="PXA60" s="38"/>
      <c r="PXB60" s="38"/>
      <c r="PXC60" s="38"/>
      <c r="PXD60" s="38"/>
      <c r="PXE60" s="38"/>
      <c r="PXF60" s="38"/>
      <c r="PXG60" s="38"/>
      <c r="PXH60" s="38"/>
      <c r="PXI60" s="38"/>
      <c r="PXJ60" s="38"/>
      <c r="PXK60" s="38"/>
      <c r="PXL60" s="38"/>
      <c r="PXM60" s="38"/>
      <c r="PXN60" s="38"/>
      <c r="PXO60" s="38"/>
      <c r="PXP60" s="38"/>
      <c r="PXQ60" s="38"/>
      <c r="PXR60" s="38"/>
      <c r="PXS60" s="38"/>
      <c r="PXT60" s="38"/>
      <c r="PXU60" s="38"/>
      <c r="PXV60" s="38"/>
      <c r="PXW60" s="38"/>
      <c r="PXX60" s="38"/>
      <c r="PXY60" s="38"/>
      <c r="PXZ60" s="38"/>
      <c r="PYA60" s="38"/>
      <c r="PYB60" s="38"/>
      <c r="PYC60" s="38"/>
      <c r="PYD60" s="38"/>
      <c r="PYE60" s="38"/>
      <c r="PYF60" s="38"/>
      <c r="PYG60" s="38"/>
      <c r="PYH60" s="38"/>
      <c r="PYI60" s="38"/>
      <c r="PYJ60" s="38"/>
      <c r="PYK60" s="38"/>
      <c r="PYL60" s="38"/>
      <c r="PYM60" s="38"/>
      <c r="PYN60" s="38"/>
      <c r="PYO60" s="38"/>
      <c r="PYP60" s="38"/>
      <c r="PYQ60" s="38"/>
      <c r="PYR60" s="38"/>
      <c r="PYS60" s="38"/>
      <c r="PYT60" s="38"/>
      <c r="PYU60" s="38"/>
      <c r="PYV60" s="38"/>
      <c r="PYW60" s="38"/>
      <c r="PYX60" s="38"/>
      <c r="PYY60" s="38"/>
      <c r="PYZ60" s="38"/>
      <c r="PZA60" s="38"/>
      <c r="PZB60" s="38"/>
      <c r="PZC60" s="38"/>
      <c r="PZD60" s="38"/>
      <c r="PZE60" s="38"/>
      <c r="PZF60" s="38"/>
      <c r="PZG60" s="38"/>
      <c r="PZH60" s="38"/>
      <c r="PZI60" s="38"/>
      <c r="PZJ60" s="38"/>
      <c r="PZK60" s="38"/>
      <c r="PZL60" s="38"/>
      <c r="PZM60" s="38"/>
      <c r="PZN60" s="38"/>
      <c r="PZO60" s="38"/>
      <c r="PZP60" s="38"/>
      <c r="PZQ60" s="38"/>
      <c r="PZR60" s="38"/>
      <c r="PZS60" s="38"/>
      <c r="PZT60" s="38"/>
      <c r="PZU60" s="38"/>
      <c r="PZV60" s="38"/>
      <c r="PZW60" s="38"/>
      <c r="PZX60" s="38"/>
      <c r="PZY60" s="38"/>
      <c r="PZZ60" s="38"/>
      <c r="QAA60" s="38"/>
      <c r="QAB60" s="38"/>
      <c r="QAC60" s="38"/>
      <c r="QAD60" s="38"/>
      <c r="QAE60" s="38"/>
      <c r="QAF60" s="38"/>
      <c r="QAG60" s="38"/>
      <c r="QAH60" s="38"/>
      <c r="QAI60" s="38"/>
      <c r="QAJ60" s="38"/>
      <c r="QAK60" s="38"/>
      <c r="QAL60" s="38"/>
      <c r="QAM60" s="38"/>
      <c r="QAN60" s="38"/>
      <c r="QAO60" s="38"/>
      <c r="QAP60" s="38"/>
      <c r="QAQ60" s="38"/>
      <c r="QAR60" s="38"/>
      <c r="QAS60" s="38"/>
      <c r="QAT60" s="38"/>
      <c r="QAU60" s="38"/>
      <c r="QAV60" s="38"/>
      <c r="QAW60" s="38"/>
      <c r="QAX60" s="38"/>
      <c r="QAY60" s="38"/>
      <c r="QAZ60" s="38"/>
      <c r="QBA60" s="38"/>
      <c r="QBB60" s="38"/>
      <c r="QBC60" s="38"/>
      <c r="QBD60" s="38"/>
      <c r="QBE60" s="38"/>
      <c r="QBF60" s="38"/>
      <c r="QBG60" s="38"/>
      <c r="QBH60" s="38"/>
      <c r="QBI60" s="38"/>
      <c r="QBJ60" s="38"/>
      <c r="QBK60" s="38"/>
      <c r="QBL60" s="38"/>
      <c r="QBM60" s="38"/>
      <c r="QBN60" s="38"/>
      <c r="QBO60" s="38"/>
      <c r="QBP60" s="38"/>
      <c r="QBQ60" s="38"/>
      <c r="QBR60" s="38"/>
      <c r="QBS60" s="38"/>
      <c r="QBT60" s="38"/>
      <c r="QBU60" s="38"/>
      <c r="QBV60" s="38"/>
      <c r="QBW60" s="38"/>
      <c r="QBX60" s="38"/>
      <c r="QBY60" s="38"/>
      <c r="QBZ60" s="38"/>
      <c r="QCA60" s="38"/>
      <c r="QCB60" s="38"/>
      <c r="QCC60" s="38"/>
      <c r="QCD60" s="38"/>
      <c r="QCE60" s="38"/>
      <c r="QCF60" s="38"/>
      <c r="QCG60" s="38"/>
      <c r="QCH60" s="38"/>
      <c r="QCI60" s="38"/>
      <c r="QCJ60" s="38"/>
      <c r="QCK60" s="38"/>
      <c r="QCL60" s="38"/>
      <c r="QCM60" s="38"/>
      <c r="QCN60" s="38"/>
      <c r="QCO60" s="38"/>
      <c r="QCP60" s="38"/>
      <c r="QCQ60" s="38"/>
      <c r="QCR60" s="38"/>
      <c r="QCS60" s="38"/>
      <c r="QCT60" s="38"/>
      <c r="QCU60" s="38"/>
      <c r="QCV60" s="38"/>
      <c r="QCW60" s="38"/>
      <c r="QCX60" s="38"/>
      <c r="QCY60" s="38"/>
      <c r="QCZ60" s="38"/>
      <c r="QDA60" s="38"/>
      <c r="QDB60" s="38"/>
      <c r="QDC60" s="38"/>
      <c r="QDD60" s="38"/>
      <c r="QDE60" s="38"/>
      <c r="QDF60" s="38"/>
      <c r="QDG60" s="38"/>
      <c r="QDH60" s="38"/>
      <c r="QDI60" s="38"/>
      <c r="QDJ60" s="38"/>
      <c r="QDK60" s="38"/>
      <c r="QDL60" s="38"/>
      <c r="QDM60" s="38"/>
      <c r="QDN60" s="38"/>
      <c r="QDO60" s="38"/>
      <c r="QDP60" s="38"/>
      <c r="QDQ60" s="38"/>
      <c r="QDR60" s="38"/>
      <c r="QDS60" s="38"/>
      <c r="QDT60" s="38"/>
      <c r="QDU60" s="38"/>
      <c r="QDV60" s="38"/>
      <c r="QDW60" s="38"/>
      <c r="QDX60" s="38"/>
      <c r="QDY60" s="38"/>
      <c r="QDZ60" s="38"/>
      <c r="QEA60" s="38"/>
      <c r="QEB60" s="38"/>
      <c r="QEC60" s="38"/>
      <c r="QED60" s="38"/>
      <c r="QEE60" s="38"/>
      <c r="QEF60" s="38"/>
      <c r="QEG60" s="38"/>
      <c r="QEH60" s="38"/>
      <c r="QEI60" s="38"/>
      <c r="QEJ60" s="38"/>
      <c r="QEK60" s="38"/>
      <c r="QEL60" s="38"/>
      <c r="QEM60" s="38"/>
      <c r="QEN60" s="38"/>
      <c r="QEO60" s="38"/>
      <c r="QEP60" s="38"/>
      <c r="QEQ60" s="38"/>
      <c r="QER60" s="38"/>
      <c r="QES60" s="38"/>
      <c r="QET60" s="38"/>
      <c r="QEU60" s="38"/>
      <c r="QEV60" s="38"/>
      <c r="QEW60" s="38"/>
      <c r="QEX60" s="38"/>
      <c r="QEY60" s="38"/>
      <c r="QEZ60" s="38"/>
      <c r="QFA60" s="38"/>
      <c r="QFB60" s="38"/>
      <c r="QFC60" s="38"/>
      <c r="QFD60" s="38"/>
      <c r="QFE60" s="38"/>
      <c r="QFF60" s="38"/>
      <c r="QFG60" s="38"/>
      <c r="QFH60" s="38"/>
      <c r="QFI60" s="38"/>
      <c r="QFJ60" s="38"/>
      <c r="QFK60" s="38"/>
      <c r="QFL60" s="38"/>
      <c r="QFM60" s="38"/>
      <c r="QFN60" s="38"/>
      <c r="QFO60" s="38"/>
      <c r="QFP60" s="38"/>
      <c r="QFQ60" s="38"/>
      <c r="QFR60" s="38"/>
      <c r="QFS60" s="38"/>
      <c r="QFT60" s="38"/>
      <c r="QFU60" s="38"/>
      <c r="QFV60" s="38"/>
      <c r="QFW60" s="38"/>
      <c r="QFX60" s="38"/>
      <c r="QFY60" s="38"/>
      <c r="QFZ60" s="38"/>
      <c r="QGA60" s="38"/>
      <c r="QGB60" s="38"/>
      <c r="QGC60" s="38"/>
      <c r="QGD60" s="38"/>
      <c r="QGE60" s="38"/>
      <c r="QGF60" s="38"/>
      <c r="QGG60" s="38"/>
      <c r="QGH60" s="38"/>
      <c r="QGI60" s="38"/>
      <c r="QGJ60" s="38"/>
      <c r="QGK60" s="38"/>
      <c r="QGL60" s="38"/>
      <c r="QGM60" s="38"/>
      <c r="QGN60" s="38"/>
      <c r="QGO60" s="38"/>
      <c r="QGP60" s="38"/>
      <c r="QGQ60" s="38"/>
      <c r="QGR60" s="38"/>
      <c r="QGS60" s="38"/>
      <c r="QGT60" s="38"/>
      <c r="QGU60" s="38"/>
      <c r="QGV60" s="38"/>
      <c r="QGW60" s="38"/>
      <c r="QGX60" s="38"/>
      <c r="QGY60" s="38"/>
      <c r="QGZ60" s="38"/>
      <c r="QHA60" s="38"/>
      <c r="QHB60" s="38"/>
      <c r="QHC60" s="38"/>
      <c r="QHD60" s="38"/>
      <c r="QHE60" s="38"/>
      <c r="QHF60" s="38"/>
      <c r="QHG60" s="38"/>
      <c r="QHH60" s="38"/>
      <c r="QHI60" s="38"/>
      <c r="QHJ60" s="38"/>
      <c r="QHK60" s="38"/>
      <c r="QHL60" s="38"/>
      <c r="QHM60" s="38"/>
      <c r="QHN60" s="38"/>
      <c r="QHO60" s="38"/>
      <c r="QHP60" s="38"/>
      <c r="QHQ60" s="38"/>
      <c r="QHR60" s="38"/>
      <c r="QHS60" s="38"/>
      <c r="QHT60" s="38"/>
      <c r="QHU60" s="38"/>
      <c r="QHV60" s="38"/>
      <c r="QHW60" s="38"/>
      <c r="QHX60" s="38"/>
      <c r="QHY60" s="38"/>
      <c r="QHZ60" s="38"/>
      <c r="QIA60" s="38"/>
      <c r="QIB60" s="38"/>
      <c r="QIC60" s="38"/>
      <c r="QID60" s="38"/>
      <c r="QIE60" s="38"/>
      <c r="QIF60" s="38"/>
      <c r="QIG60" s="38"/>
      <c r="QIH60" s="38"/>
      <c r="QII60" s="38"/>
      <c r="QIJ60" s="38"/>
      <c r="QIK60" s="38"/>
      <c r="QIL60" s="38"/>
      <c r="QIM60" s="38"/>
      <c r="QIN60" s="38"/>
      <c r="QIO60" s="38"/>
      <c r="QIP60" s="38"/>
      <c r="QIQ60" s="38"/>
      <c r="QIR60" s="38"/>
      <c r="QIS60" s="38"/>
      <c r="QIT60" s="38"/>
      <c r="QIU60" s="38"/>
      <c r="QIV60" s="38"/>
      <c r="QIW60" s="38"/>
      <c r="QIX60" s="38"/>
      <c r="QIY60" s="38"/>
      <c r="QIZ60" s="38"/>
      <c r="QJA60" s="38"/>
      <c r="QJB60" s="38"/>
      <c r="QJC60" s="38"/>
      <c r="QJD60" s="38"/>
      <c r="QJE60" s="38"/>
      <c r="QJF60" s="38"/>
      <c r="QJG60" s="38"/>
      <c r="QJH60" s="38"/>
      <c r="QJI60" s="38"/>
      <c r="QJJ60" s="38"/>
      <c r="QJK60" s="38"/>
      <c r="QJL60" s="38"/>
      <c r="QJM60" s="38"/>
      <c r="QJN60" s="38"/>
      <c r="QJO60" s="38"/>
      <c r="QJP60" s="38"/>
      <c r="QJQ60" s="38"/>
      <c r="QJR60" s="38"/>
      <c r="QJS60" s="38"/>
      <c r="QJT60" s="38"/>
      <c r="QJU60" s="38"/>
      <c r="QJV60" s="38"/>
      <c r="QJW60" s="38"/>
      <c r="QJX60" s="38"/>
      <c r="QJY60" s="38"/>
      <c r="QJZ60" s="38"/>
      <c r="QKA60" s="38"/>
      <c r="QKB60" s="38"/>
      <c r="QKC60" s="38"/>
      <c r="QKD60" s="38"/>
      <c r="QKE60" s="38"/>
      <c r="QKF60" s="38"/>
      <c r="QKG60" s="38"/>
      <c r="QKH60" s="38"/>
      <c r="QKI60" s="38"/>
      <c r="QKJ60" s="38"/>
      <c r="QKK60" s="38"/>
      <c r="QKL60" s="38"/>
      <c r="QKM60" s="38"/>
      <c r="QKN60" s="38"/>
      <c r="QKO60" s="38"/>
      <c r="QKP60" s="38"/>
      <c r="QKQ60" s="38"/>
      <c r="QKR60" s="38"/>
      <c r="QKS60" s="38"/>
      <c r="QKT60" s="38"/>
      <c r="QKU60" s="38"/>
      <c r="QKV60" s="38"/>
      <c r="QKW60" s="38"/>
      <c r="QKX60" s="38"/>
      <c r="QKY60" s="38"/>
      <c r="QKZ60" s="38"/>
      <c r="QLA60" s="38"/>
      <c r="QLB60" s="38"/>
      <c r="QLC60" s="38"/>
      <c r="QLD60" s="38"/>
      <c r="QLE60" s="38"/>
      <c r="QLF60" s="38"/>
      <c r="QLG60" s="38"/>
      <c r="QLH60" s="38"/>
      <c r="QLI60" s="38"/>
      <c r="QLJ60" s="38"/>
      <c r="QLK60" s="38"/>
      <c r="QLL60" s="38"/>
      <c r="QLM60" s="38"/>
      <c r="QLN60" s="38"/>
      <c r="QLO60" s="38"/>
      <c r="QLP60" s="38"/>
      <c r="QLQ60" s="38"/>
      <c r="QLR60" s="38"/>
      <c r="QLS60" s="38"/>
      <c r="QLT60" s="38"/>
      <c r="QLU60" s="38"/>
      <c r="QLV60" s="38"/>
      <c r="QLW60" s="38"/>
      <c r="QLX60" s="38"/>
      <c r="QLY60" s="38"/>
      <c r="QLZ60" s="38"/>
      <c r="QMA60" s="38"/>
      <c r="QMB60" s="38"/>
      <c r="QMC60" s="38"/>
      <c r="QMD60" s="38"/>
      <c r="QME60" s="38"/>
      <c r="QMF60" s="38"/>
      <c r="QMG60" s="38"/>
      <c r="QMH60" s="38"/>
      <c r="QMI60" s="38"/>
      <c r="QMJ60" s="38"/>
      <c r="QMK60" s="38"/>
      <c r="QML60" s="38"/>
      <c r="QMM60" s="38"/>
      <c r="QMN60" s="38"/>
      <c r="QMO60" s="38"/>
      <c r="QMP60" s="38"/>
      <c r="QMQ60" s="38"/>
      <c r="QMR60" s="38"/>
      <c r="QMS60" s="38"/>
      <c r="QMT60" s="38"/>
      <c r="QMU60" s="38"/>
      <c r="QMV60" s="38"/>
      <c r="QMW60" s="38"/>
      <c r="QMX60" s="38"/>
      <c r="QMY60" s="38"/>
      <c r="QMZ60" s="38"/>
      <c r="QNA60" s="38"/>
      <c r="QNB60" s="38"/>
      <c r="QNC60" s="38"/>
      <c r="QND60" s="38"/>
      <c r="QNE60" s="38"/>
      <c r="QNF60" s="38"/>
      <c r="QNG60" s="38"/>
      <c r="QNH60" s="38"/>
      <c r="QNI60" s="38"/>
      <c r="QNJ60" s="38"/>
      <c r="QNK60" s="38"/>
      <c r="QNL60" s="38"/>
      <c r="QNM60" s="38"/>
      <c r="QNN60" s="38"/>
      <c r="QNO60" s="38"/>
      <c r="QNP60" s="38"/>
      <c r="QNQ60" s="38"/>
      <c r="QNR60" s="38"/>
      <c r="QNS60" s="38"/>
      <c r="QNT60" s="38"/>
      <c r="QNU60" s="38"/>
      <c r="QNV60" s="38"/>
      <c r="QNW60" s="38"/>
      <c r="QNX60" s="38"/>
      <c r="QNY60" s="38"/>
      <c r="QNZ60" s="38"/>
      <c r="QOA60" s="38"/>
      <c r="QOB60" s="38"/>
      <c r="QOC60" s="38"/>
      <c r="QOD60" s="38"/>
      <c r="QOE60" s="38"/>
      <c r="QOF60" s="38"/>
      <c r="QOG60" s="38"/>
      <c r="QOH60" s="38"/>
      <c r="QOI60" s="38"/>
      <c r="QOJ60" s="38"/>
      <c r="QOK60" s="38"/>
      <c r="QOL60" s="38"/>
      <c r="QOM60" s="38"/>
      <c r="QON60" s="38"/>
      <c r="QOO60" s="38"/>
      <c r="QOP60" s="38"/>
      <c r="QOQ60" s="38"/>
      <c r="QOR60" s="38"/>
      <c r="QOS60" s="38"/>
      <c r="QOT60" s="38"/>
      <c r="QOU60" s="38"/>
      <c r="QOV60" s="38"/>
      <c r="QOW60" s="38"/>
      <c r="QOX60" s="38"/>
      <c r="QOY60" s="38"/>
      <c r="QOZ60" s="38"/>
      <c r="QPA60" s="38"/>
      <c r="QPB60" s="38"/>
      <c r="QPC60" s="38"/>
      <c r="QPD60" s="38"/>
      <c r="QPE60" s="38"/>
      <c r="QPF60" s="38"/>
      <c r="QPG60" s="38"/>
      <c r="QPH60" s="38"/>
      <c r="QPI60" s="38"/>
      <c r="QPJ60" s="38"/>
      <c r="QPK60" s="38"/>
      <c r="QPL60" s="38"/>
      <c r="QPM60" s="38"/>
      <c r="QPN60" s="38"/>
      <c r="QPO60" s="38"/>
      <c r="QPP60" s="38"/>
      <c r="QPQ60" s="38"/>
      <c r="QPR60" s="38"/>
      <c r="QPS60" s="38"/>
      <c r="QPT60" s="38"/>
      <c r="QPU60" s="38"/>
      <c r="QPV60" s="38"/>
      <c r="QPW60" s="38"/>
      <c r="QPX60" s="38"/>
      <c r="QPY60" s="38"/>
      <c r="QPZ60" s="38"/>
      <c r="QQA60" s="38"/>
      <c r="QQB60" s="38"/>
      <c r="QQC60" s="38"/>
      <c r="QQD60" s="38"/>
      <c r="QQE60" s="38"/>
      <c r="QQF60" s="38"/>
      <c r="QQG60" s="38"/>
      <c r="QQH60" s="38"/>
      <c r="QQI60" s="38"/>
      <c r="QQJ60" s="38"/>
      <c r="QQK60" s="38"/>
      <c r="QQL60" s="38"/>
      <c r="QQM60" s="38"/>
      <c r="QQN60" s="38"/>
      <c r="QQO60" s="38"/>
      <c r="QQP60" s="38"/>
      <c r="QQQ60" s="38"/>
      <c r="QQR60" s="38"/>
      <c r="QQS60" s="38"/>
      <c r="QQT60" s="38"/>
      <c r="QQU60" s="38"/>
      <c r="QQV60" s="38"/>
      <c r="QQW60" s="38"/>
      <c r="QQX60" s="38"/>
      <c r="QQY60" s="38"/>
      <c r="QQZ60" s="38"/>
      <c r="QRA60" s="38"/>
      <c r="QRB60" s="38"/>
      <c r="QRC60" s="38"/>
      <c r="QRD60" s="38"/>
      <c r="QRE60" s="38"/>
      <c r="QRF60" s="38"/>
      <c r="QRG60" s="38"/>
      <c r="QRH60" s="38"/>
      <c r="QRI60" s="38"/>
      <c r="QRJ60" s="38"/>
      <c r="QRK60" s="38"/>
      <c r="QRL60" s="38"/>
      <c r="QRM60" s="38"/>
      <c r="QRN60" s="38"/>
      <c r="QRO60" s="38"/>
      <c r="QRP60" s="38"/>
      <c r="QRQ60" s="38"/>
      <c r="QRR60" s="38"/>
      <c r="QRS60" s="38"/>
      <c r="QRT60" s="38"/>
      <c r="QRU60" s="38"/>
      <c r="QRV60" s="38"/>
      <c r="QRW60" s="38"/>
      <c r="QRX60" s="38"/>
      <c r="QRY60" s="38"/>
      <c r="QRZ60" s="38"/>
      <c r="QSA60" s="38"/>
      <c r="QSB60" s="38"/>
      <c r="QSC60" s="38"/>
      <c r="QSD60" s="38"/>
      <c r="QSE60" s="38"/>
      <c r="QSF60" s="38"/>
      <c r="QSG60" s="38"/>
      <c r="QSH60" s="38"/>
      <c r="QSI60" s="38"/>
      <c r="QSJ60" s="38"/>
      <c r="QSK60" s="38"/>
      <c r="QSL60" s="38"/>
      <c r="QSM60" s="38"/>
      <c r="QSN60" s="38"/>
      <c r="QSO60" s="38"/>
      <c r="QSP60" s="38"/>
      <c r="QSQ60" s="38"/>
      <c r="QSR60" s="38"/>
      <c r="QSS60" s="38"/>
      <c r="QST60" s="38"/>
      <c r="QSU60" s="38"/>
      <c r="QSV60" s="38"/>
      <c r="QSW60" s="38"/>
      <c r="QSX60" s="38"/>
      <c r="QSY60" s="38"/>
      <c r="QSZ60" s="38"/>
      <c r="QTA60" s="38"/>
      <c r="QTB60" s="38"/>
      <c r="QTC60" s="38"/>
      <c r="QTD60" s="38"/>
      <c r="QTE60" s="38"/>
      <c r="QTF60" s="38"/>
      <c r="QTG60" s="38"/>
      <c r="QTH60" s="38"/>
      <c r="QTI60" s="38"/>
      <c r="QTJ60" s="38"/>
      <c r="QTK60" s="38"/>
      <c r="QTL60" s="38"/>
      <c r="QTM60" s="38"/>
      <c r="QTN60" s="38"/>
      <c r="QTO60" s="38"/>
      <c r="QTP60" s="38"/>
      <c r="QTQ60" s="38"/>
      <c r="QTR60" s="38"/>
      <c r="QTS60" s="38"/>
      <c r="QTT60" s="38"/>
      <c r="QTU60" s="38"/>
      <c r="QTV60" s="38"/>
      <c r="QTW60" s="38"/>
      <c r="QTX60" s="38"/>
      <c r="QTY60" s="38"/>
      <c r="QTZ60" s="38"/>
      <c r="QUA60" s="38"/>
      <c r="QUB60" s="38"/>
      <c r="QUC60" s="38"/>
      <c r="QUD60" s="38"/>
      <c r="QUE60" s="38"/>
      <c r="QUF60" s="38"/>
      <c r="QUG60" s="38"/>
      <c r="QUH60" s="38"/>
      <c r="QUI60" s="38"/>
      <c r="QUJ60" s="38"/>
      <c r="QUK60" s="38"/>
      <c r="QUL60" s="38"/>
      <c r="QUM60" s="38"/>
      <c r="QUN60" s="38"/>
      <c r="QUO60" s="38"/>
      <c r="QUP60" s="38"/>
      <c r="QUQ60" s="38"/>
      <c r="QUR60" s="38"/>
      <c r="QUS60" s="38"/>
      <c r="QUT60" s="38"/>
      <c r="QUU60" s="38"/>
      <c r="QUV60" s="38"/>
      <c r="QUW60" s="38"/>
      <c r="QUX60" s="38"/>
      <c r="QUY60" s="38"/>
      <c r="QUZ60" s="38"/>
      <c r="QVA60" s="38"/>
      <c r="QVB60" s="38"/>
      <c r="QVC60" s="38"/>
      <c r="QVD60" s="38"/>
      <c r="QVE60" s="38"/>
      <c r="QVF60" s="38"/>
      <c r="QVG60" s="38"/>
      <c r="QVH60" s="38"/>
      <c r="QVI60" s="38"/>
      <c r="QVJ60" s="38"/>
      <c r="QVK60" s="38"/>
      <c r="QVL60" s="38"/>
      <c r="QVM60" s="38"/>
      <c r="QVN60" s="38"/>
      <c r="QVO60" s="38"/>
      <c r="QVP60" s="38"/>
      <c r="QVQ60" s="38"/>
      <c r="QVR60" s="38"/>
      <c r="QVS60" s="38"/>
      <c r="QVT60" s="38"/>
      <c r="QVU60" s="38"/>
      <c r="QVV60" s="38"/>
      <c r="QVW60" s="38"/>
      <c r="QVX60" s="38"/>
      <c r="QVY60" s="38"/>
      <c r="QVZ60" s="38"/>
      <c r="QWA60" s="38"/>
      <c r="QWB60" s="38"/>
      <c r="QWC60" s="38"/>
      <c r="QWD60" s="38"/>
      <c r="QWE60" s="38"/>
      <c r="QWF60" s="38"/>
      <c r="QWG60" s="38"/>
      <c r="QWH60" s="38"/>
      <c r="QWI60" s="38"/>
      <c r="QWJ60" s="38"/>
      <c r="QWK60" s="38"/>
      <c r="QWL60" s="38"/>
      <c r="QWM60" s="38"/>
      <c r="QWN60" s="38"/>
      <c r="QWO60" s="38"/>
      <c r="QWP60" s="38"/>
      <c r="QWQ60" s="38"/>
      <c r="QWR60" s="38"/>
      <c r="QWS60" s="38"/>
      <c r="QWT60" s="38"/>
      <c r="QWU60" s="38"/>
      <c r="QWV60" s="38"/>
      <c r="QWW60" s="38"/>
      <c r="QWX60" s="38"/>
      <c r="QWY60" s="38"/>
      <c r="QWZ60" s="38"/>
      <c r="QXA60" s="38"/>
      <c r="QXB60" s="38"/>
      <c r="QXC60" s="38"/>
      <c r="QXD60" s="38"/>
      <c r="QXE60" s="38"/>
      <c r="QXF60" s="38"/>
      <c r="QXG60" s="38"/>
      <c r="QXH60" s="38"/>
      <c r="QXI60" s="38"/>
      <c r="QXJ60" s="38"/>
      <c r="QXK60" s="38"/>
      <c r="QXL60" s="38"/>
      <c r="QXM60" s="38"/>
      <c r="QXN60" s="38"/>
      <c r="QXO60" s="38"/>
      <c r="QXP60" s="38"/>
      <c r="QXQ60" s="38"/>
      <c r="QXR60" s="38"/>
      <c r="QXS60" s="38"/>
      <c r="QXT60" s="38"/>
      <c r="QXU60" s="38"/>
      <c r="QXV60" s="38"/>
      <c r="QXW60" s="38"/>
      <c r="QXX60" s="38"/>
      <c r="QXY60" s="38"/>
      <c r="QXZ60" s="38"/>
      <c r="QYA60" s="38"/>
      <c r="QYB60" s="38"/>
      <c r="QYC60" s="38"/>
      <c r="QYD60" s="38"/>
      <c r="QYE60" s="38"/>
      <c r="QYF60" s="38"/>
      <c r="QYG60" s="38"/>
      <c r="QYH60" s="38"/>
      <c r="QYI60" s="38"/>
      <c r="QYJ60" s="38"/>
      <c r="QYK60" s="38"/>
      <c r="QYL60" s="38"/>
      <c r="QYM60" s="38"/>
      <c r="QYN60" s="38"/>
      <c r="QYO60" s="38"/>
      <c r="QYP60" s="38"/>
      <c r="QYQ60" s="38"/>
      <c r="QYR60" s="38"/>
      <c r="QYS60" s="38"/>
      <c r="QYT60" s="38"/>
      <c r="QYU60" s="38"/>
      <c r="QYV60" s="38"/>
      <c r="QYW60" s="38"/>
      <c r="QYX60" s="38"/>
      <c r="QYY60" s="38"/>
      <c r="QYZ60" s="38"/>
      <c r="QZA60" s="38"/>
      <c r="QZB60" s="38"/>
      <c r="QZC60" s="38"/>
      <c r="QZD60" s="38"/>
      <c r="QZE60" s="38"/>
      <c r="QZF60" s="38"/>
      <c r="QZG60" s="38"/>
      <c r="QZH60" s="38"/>
      <c r="QZI60" s="38"/>
      <c r="QZJ60" s="38"/>
      <c r="QZK60" s="38"/>
      <c r="QZL60" s="38"/>
      <c r="QZM60" s="38"/>
      <c r="QZN60" s="38"/>
      <c r="QZO60" s="38"/>
      <c r="QZP60" s="38"/>
      <c r="QZQ60" s="38"/>
      <c r="QZR60" s="38"/>
      <c r="QZS60" s="38"/>
      <c r="QZT60" s="38"/>
      <c r="QZU60" s="38"/>
      <c r="QZV60" s="38"/>
      <c r="QZW60" s="38"/>
      <c r="QZX60" s="38"/>
      <c r="QZY60" s="38"/>
      <c r="QZZ60" s="38"/>
      <c r="RAA60" s="38"/>
      <c r="RAB60" s="38"/>
      <c r="RAC60" s="38"/>
      <c r="RAD60" s="38"/>
      <c r="RAE60" s="38"/>
      <c r="RAF60" s="38"/>
      <c r="RAG60" s="38"/>
      <c r="RAH60" s="38"/>
      <c r="RAI60" s="38"/>
      <c r="RAJ60" s="38"/>
      <c r="RAK60" s="38"/>
      <c r="RAL60" s="38"/>
      <c r="RAM60" s="38"/>
      <c r="RAN60" s="38"/>
      <c r="RAO60" s="38"/>
      <c r="RAP60" s="38"/>
      <c r="RAQ60" s="38"/>
      <c r="RAR60" s="38"/>
      <c r="RAS60" s="38"/>
      <c r="RAT60" s="38"/>
      <c r="RAU60" s="38"/>
      <c r="RAV60" s="38"/>
      <c r="RAW60" s="38"/>
      <c r="RAX60" s="38"/>
      <c r="RAY60" s="38"/>
      <c r="RAZ60" s="38"/>
      <c r="RBA60" s="38"/>
      <c r="RBB60" s="38"/>
      <c r="RBC60" s="38"/>
      <c r="RBD60" s="38"/>
      <c r="RBE60" s="38"/>
      <c r="RBF60" s="38"/>
      <c r="RBG60" s="38"/>
      <c r="RBH60" s="38"/>
      <c r="RBI60" s="38"/>
      <c r="RBJ60" s="38"/>
      <c r="RBK60" s="38"/>
      <c r="RBL60" s="38"/>
      <c r="RBM60" s="38"/>
      <c r="RBN60" s="38"/>
      <c r="RBO60" s="38"/>
      <c r="RBP60" s="38"/>
      <c r="RBQ60" s="38"/>
      <c r="RBR60" s="38"/>
      <c r="RBS60" s="38"/>
      <c r="RBT60" s="38"/>
      <c r="RBU60" s="38"/>
      <c r="RBV60" s="38"/>
      <c r="RBW60" s="38"/>
      <c r="RBX60" s="38"/>
      <c r="RBY60" s="38"/>
      <c r="RBZ60" s="38"/>
      <c r="RCA60" s="38"/>
      <c r="RCB60" s="38"/>
      <c r="RCC60" s="38"/>
      <c r="RCD60" s="38"/>
      <c r="RCE60" s="38"/>
      <c r="RCF60" s="38"/>
      <c r="RCG60" s="38"/>
      <c r="RCH60" s="38"/>
      <c r="RCI60" s="38"/>
      <c r="RCJ60" s="38"/>
      <c r="RCK60" s="38"/>
      <c r="RCL60" s="38"/>
      <c r="RCM60" s="38"/>
      <c r="RCN60" s="38"/>
      <c r="RCO60" s="38"/>
      <c r="RCP60" s="38"/>
      <c r="RCQ60" s="38"/>
      <c r="RCR60" s="38"/>
      <c r="RCS60" s="38"/>
      <c r="RCT60" s="38"/>
      <c r="RCU60" s="38"/>
      <c r="RCV60" s="38"/>
      <c r="RCW60" s="38"/>
      <c r="RCX60" s="38"/>
      <c r="RCY60" s="38"/>
      <c r="RCZ60" s="38"/>
      <c r="RDA60" s="38"/>
      <c r="RDB60" s="38"/>
      <c r="RDC60" s="38"/>
      <c r="RDD60" s="38"/>
      <c r="RDE60" s="38"/>
      <c r="RDF60" s="38"/>
      <c r="RDG60" s="38"/>
      <c r="RDH60" s="38"/>
      <c r="RDI60" s="38"/>
      <c r="RDJ60" s="38"/>
      <c r="RDK60" s="38"/>
      <c r="RDL60" s="38"/>
      <c r="RDM60" s="38"/>
      <c r="RDN60" s="38"/>
      <c r="RDO60" s="38"/>
      <c r="RDP60" s="38"/>
      <c r="RDQ60" s="38"/>
      <c r="RDR60" s="38"/>
      <c r="RDS60" s="38"/>
      <c r="RDT60" s="38"/>
      <c r="RDU60" s="38"/>
      <c r="RDV60" s="38"/>
      <c r="RDW60" s="38"/>
      <c r="RDX60" s="38"/>
      <c r="RDY60" s="38"/>
      <c r="RDZ60" s="38"/>
      <c r="REA60" s="38"/>
      <c r="REB60" s="38"/>
      <c r="REC60" s="38"/>
      <c r="RED60" s="38"/>
      <c r="REE60" s="38"/>
      <c r="REF60" s="38"/>
      <c r="REG60" s="38"/>
      <c r="REH60" s="38"/>
      <c r="REI60" s="38"/>
      <c r="REJ60" s="38"/>
      <c r="REK60" s="38"/>
      <c r="REL60" s="38"/>
      <c r="REM60" s="38"/>
      <c r="REN60" s="38"/>
      <c r="REO60" s="38"/>
      <c r="REP60" s="38"/>
      <c r="REQ60" s="38"/>
      <c r="RER60" s="38"/>
      <c r="RES60" s="38"/>
      <c r="RET60" s="38"/>
      <c r="REU60" s="38"/>
      <c r="REV60" s="38"/>
      <c r="REW60" s="38"/>
      <c r="REX60" s="38"/>
      <c r="REY60" s="38"/>
      <c r="REZ60" s="38"/>
      <c r="RFA60" s="38"/>
      <c r="RFB60" s="38"/>
      <c r="RFC60" s="38"/>
      <c r="RFD60" s="38"/>
      <c r="RFE60" s="38"/>
      <c r="RFF60" s="38"/>
      <c r="RFG60" s="38"/>
      <c r="RFH60" s="38"/>
      <c r="RFI60" s="38"/>
      <c r="RFJ60" s="38"/>
      <c r="RFK60" s="38"/>
      <c r="RFL60" s="38"/>
      <c r="RFM60" s="38"/>
      <c r="RFN60" s="38"/>
      <c r="RFO60" s="38"/>
      <c r="RFP60" s="38"/>
      <c r="RFQ60" s="38"/>
      <c r="RFR60" s="38"/>
      <c r="RFS60" s="38"/>
      <c r="RFT60" s="38"/>
      <c r="RFU60" s="38"/>
      <c r="RFV60" s="38"/>
      <c r="RFW60" s="38"/>
      <c r="RFX60" s="38"/>
      <c r="RFY60" s="38"/>
      <c r="RFZ60" s="38"/>
      <c r="RGA60" s="38"/>
      <c r="RGB60" s="38"/>
      <c r="RGC60" s="38"/>
      <c r="RGD60" s="38"/>
      <c r="RGE60" s="38"/>
      <c r="RGF60" s="38"/>
      <c r="RGG60" s="38"/>
      <c r="RGH60" s="38"/>
      <c r="RGI60" s="38"/>
      <c r="RGJ60" s="38"/>
      <c r="RGK60" s="38"/>
      <c r="RGL60" s="38"/>
      <c r="RGM60" s="38"/>
      <c r="RGN60" s="38"/>
      <c r="RGO60" s="38"/>
      <c r="RGP60" s="38"/>
      <c r="RGQ60" s="38"/>
      <c r="RGR60" s="38"/>
      <c r="RGS60" s="38"/>
      <c r="RGT60" s="38"/>
      <c r="RGU60" s="38"/>
      <c r="RGV60" s="38"/>
      <c r="RGW60" s="38"/>
      <c r="RGX60" s="38"/>
      <c r="RGY60" s="38"/>
      <c r="RGZ60" s="38"/>
      <c r="RHA60" s="38"/>
      <c r="RHB60" s="38"/>
      <c r="RHC60" s="38"/>
      <c r="RHD60" s="38"/>
      <c r="RHE60" s="38"/>
      <c r="RHF60" s="38"/>
      <c r="RHG60" s="38"/>
      <c r="RHH60" s="38"/>
      <c r="RHI60" s="38"/>
      <c r="RHJ60" s="38"/>
      <c r="RHK60" s="38"/>
      <c r="RHL60" s="38"/>
      <c r="RHM60" s="38"/>
      <c r="RHN60" s="38"/>
      <c r="RHO60" s="38"/>
      <c r="RHP60" s="38"/>
      <c r="RHQ60" s="38"/>
      <c r="RHR60" s="38"/>
      <c r="RHS60" s="38"/>
      <c r="RHT60" s="38"/>
      <c r="RHU60" s="38"/>
      <c r="RHV60" s="38"/>
      <c r="RHW60" s="38"/>
      <c r="RHX60" s="38"/>
      <c r="RHY60" s="38"/>
      <c r="RHZ60" s="38"/>
      <c r="RIA60" s="38"/>
      <c r="RIB60" s="38"/>
      <c r="RIC60" s="38"/>
      <c r="RID60" s="38"/>
      <c r="RIE60" s="38"/>
      <c r="RIF60" s="38"/>
      <c r="RIG60" s="38"/>
      <c r="RIH60" s="38"/>
      <c r="RII60" s="38"/>
      <c r="RIJ60" s="38"/>
      <c r="RIK60" s="38"/>
      <c r="RIL60" s="38"/>
      <c r="RIM60" s="38"/>
      <c r="RIN60" s="38"/>
      <c r="RIO60" s="38"/>
      <c r="RIP60" s="38"/>
      <c r="RIQ60" s="38"/>
      <c r="RIR60" s="38"/>
      <c r="RIS60" s="38"/>
      <c r="RIT60" s="38"/>
      <c r="RIU60" s="38"/>
      <c r="RIV60" s="38"/>
      <c r="RIW60" s="38"/>
      <c r="RIX60" s="38"/>
      <c r="RIY60" s="38"/>
      <c r="RIZ60" s="38"/>
      <c r="RJA60" s="38"/>
      <c r="RJB60" s="38"/>
      <c r="RJC60" s="38"/>
      <c r="RJD60" s="38"/>
      <c r="RJE60" s="38"/>
      <c r="RJF60" s="38"/>
      <c r="RJG60" s="38"/>
      <c r="RJH60" s="38"/>
      <c r="RJI60" s="38"/>
      <c r="RJJ60" s="38"/>
      <c r="RJK60" s="38"/>
      <c r="RJL60" s="38"/>
      <c r="RJM60" s="38"/>
      <c r="RJN60" s="38"/>
      <c r="RJO60" s="38"/>
      <c r="RJP60" s="38"/>
      <c r="RJQ60" s="38"/>
      <c r="RJR60" s="38"/>
      <c r="RJS60" s="38"/>
      <c r="RJT60" s="38"/>
      <c r="RJU60" s="38"/>
      <c r="RJV60" s="38"/>
      <c r="RJW60" s="38"/>
      <c r="RJX60" s="38"/>
      <c r="RJY60" s="38"/>
      <c r="RJZ60" s="38"/>
      <c r="RKA60" s="38"/>
      <c r="RKB60" s="38"/>
      <c r="RKC60" s="38"/>
      <c r="RKD60" s="38"/>
      <c r="RKE60" s="38"/>
      <c r="RKF60" s="38"/>
      <c r="RKG60" s="38"/>
      <c r="RKH60" s="38"/>
      <c r="RKI60" s="38"/>
      <c r="RKJ60" s="38"/>
      <c r="RKK60" s="38"/>
      <c r="RKL60" s="38"/>
      <c r="RKM60" s="38"/>
      <c r="RKN60" s="38"/>
      <c r="RKO60" s="38"/>
      <c r="RKP60" s="38"/>
      <c r="RKQ60" s="38"/>
      <c r="RKR60" s="38"/>
      <c r="RKS60" s="38"/>
      <c r="RKT60" s="38"/>
      <c r="RKU60" s="38"/>
      <c r="RKV60" s="38"/>
      <c r="RKW60" s="38"/>
      <c r="RKX60" s="38"/>
      <c r="RKY60" s="38"/>
      <c r="RKZ60" s="38"/>
      <c r="RLA60" s="38"/>
      <c r="RLB60" s="38"/>
      <c r="RLC60" s="38"/>
      <c r="RLD60" s="38"/>
      <c r="RLE60" s="38"/>
      <c r="RLF60" s="38"/>
      <c r="RLG60" s="38"/>
      <c r="RLH60" s="38"/>
      <c r="RLI60" s="38"/>
      <c r="RLJ60" s="38"/>
      <c r="RLK60" s="38"/>
      <c r="RLL60" s="38"/>
      <c r="RLM60" s="38"/>
      <c r="RLN60" s="38"/>
      <c r="RLO60" s="38"/>
      <c r="RLP60" s="38"/>
      <c r="RLQ60" s="38"/>
      <c r="RLR60" s="38"/>
      <c r="RLS60" s="38"/>
      <c r="RLT60" s="38"/>
      <c r="RLU60" s="38"/>
      <c r="RLV60" s="38"/>
      <c r="RLW60" s="38"/>
      <c r="RLX60" s="38"/>
      <c r="RLY60" s="38"/>
      <c r="RLZ60" s="38"/>
      <c r="RMA60" s="38"/>
      <c r="RMB60" s="38"/>
      <c r="RMC60" s="38"/>
      <c r="RMD60" s="38"/>
      <c r="RME60" s="38"/>
      <c r="RMF60" s="38"/>
      <c r="RMG60" s="38"/>
      <c r="RMH60" s="38"/>
      <c r="RMI60" s="38"/>
      <c r="RMJ60" s="38"/>
      <c r="RMK60" s="38"/>
      <c r="RML60" s="38"/>
      <c r="RMM60" s="38"/>
      <c r="RMN60" s="38"/>
      <c r="RMO60" s="38"/>
      <c r="RMP60" s="38"/>
      <c r="RMQ60" s="38"/>
      <c r="RMR60" s="38"/>
      <c r="RMS60" s="38"/>
      <c r="RMT60" s="38"/>
      <c r="RMU60" s="38"/>
      <c r="RMV60" s="38"/>
      <c r="RMW60" s="38"/>
      <c r="RMX60" s="38"/>
      <c r="RMY60" s="38"/>
      <c r="RMZ60" s="38"/>
      <c r="RNA60" s="38"/>
      <c r="RNB60" s="38"/>
      <c r="RNC60" s="38"/>
      <c r="RND60" s="38"/>
      <c r="RNE60" s="38"/>
      <c r="RNF60" s="38"/>
      <c r="RNG60" s="38"/>
      <c r="RNH60" s="38"/>
      <c r="RNI60" s="38"/>
      <c r="RNJ60" s="38"/>
      <c r="RNK60" s="38"/>
      <c r="RNL60" s="38"/>
      <c r="RNM60" s="38"/>
      <c r="RNN60" s="38"/>
      <c r="RNO60" s="38"/>
      <c r="RNP60" s="38"/>
      <c r="RNQ60" s="38"/>
      <c r="RNR60" s="38"/>
      <c r="RNS60" s="38"/>
      <c r="RNT60" s="38"/>
      <c r="RNU60" s="38"/>
      <c r="RNV60" s="38"/>
      <c r="RNW60" s="38"/>
      <c r="RNX60" s="38"/>
      <c r="RNY60" s="38"/>
      <c r="RNZ60" s="38"/>
      <c r="ROA60" s="38"/>
      <c r="ROB60" s="38"/>
      <c r="ROC60" s="38"/>
      <c r="ROD60" s="38"/>
      <c r="ROE60" s="38"/>
      <c r="ROF60" s="38"/>
      <c r="ROG60" s="38"/>
      <c r="ROH60" s="38"/>
      <c r="ROI60" s="38"/>
      <c r="ROJ60" s="38"/>
      <c r="ROK60" s="38"/>
      <c r="ROL60" s="38"/>
      <c r="ROM60" s="38"/>
      <c r="RON60" s="38"/>
      <c r="ROO60" s="38"/>
      <c r="ROP60" s="38"/>
      <c r="ROQ60" s="38"/>
      <c r="ROR60" s="38"/>
      <c r="ROS60" s="38"/>
      <c r="ROT60" s="38"/>
      <c r="ROU60" s="38"/>
      <c r="ROV60" s="38"/>
      <c r="ROW60" s="38"/>
      <c r="ROX60" s="38"/>
      <c r="ROY60" s="38"/>
      <c r="ROZ60" s="38"/>
      <c r="RPA60" s="38"/>
      <c r="RPB60" s="38"/>
      <c r="RPC60" s="38"/>
      <c r="RPD60" s="38"/>
      <c r="RPE60" s="38"/>
      <c r="RPF60" s="38"/>
      <c r="RPG60" s="38"/>
      <c r="RPH60" s="38"/>
      <c r="RPI60" s="38"/>
      <c r="RPJ60" s="38"/>
      <c r="RPK60" s="38"/>
      <c r="RPL60" s="38"/>
      <c r="RPM60" s="38"/>
      <c r="RPN60" s="38"/>
      <c r="RPO60" s="38"/>
      <c r="RPP60" s="38"/>
      <c r="RPQ60" s="38"/>
      <c r="RPR60" s="38"/>
      <c r="RPS60" s="38"/>
      <c r="RPT60" s="38"/>
      <c r="RPU60" s="38"/>
      <c r="RPV60" s="38"/>
      <c r="RPW60" s="38"/>
      <c r="RPX60" s="38"/>
      <c r="RPY60" s="38"/>
      <c r="RPZ60" s="38"/>
      <c r="RQA60" s="38"/>
      <c r="RQB60" s="38"/>
      <c r="RQC60" s="38"/>
      <c r="RQD60" s="38"/>
      <c r="RQE60" s="38"/>
      <c r="RQF60" s="38"/>
      <c r="RQG60" s="38"/>
      <c r="RQH60" s="38"/>
      <c r="RQI60" s="38"/>
      <c r="RQJ60" s="38"/>
      <c r="RQK60" s="38"/>
      <c r="RQL60" s="38"/>
      <c r="RQM60" s="38"/>
      <c r="RQN60" s="38"/>
      <c r="RQO60" s="38"/>
      <c r="RQP60" s="38"/>
      <c r="RQQ60" s="38"/>
      <c r="RQR60" s="38"/>
      <c r="RQS60" s="38"/>
      <c r="RQT60" s="38"/>
      <c r="RQU60" s="38"/>
      <c r="RQV60" s="38"/>
      <c r="RQW60" s="38"/>
      <c r="RQX60" s="38"/>
      <c r="RQY60" s="38"/>
      <c r="RQZ60" s="38"/>
      <c r="RRA60" s="38"/>
      <c r="RRB60" s="38"/>
      <c r="RRC60" s="38"/>
      <c r="RRD60" s="38"/>
      <c r="RRE60" s="38"/>
      <c r="RRF60" s="38"/>
      <c r="RRG60" s="38"/>
      <c r="RRH60" s="38"/>
      <c r="RRI60" s="38"/>
      <c r="RRJ60" s="38"/>
      <c r="RRK60" s="38"/>
      <c r="RRL60" s="38"/>
      <c r="RRM60" s="38"/>
      <c r="RRN60" s="38"/>
      <c r="RRO60" s="38"/>
      <c r="RRP60" s="38"/>
      <c r="RRQ60" s="38"/>
      <c r="RRR60" s="38"/>
      <c r="RRS60" s="38"/>
      <c r="RRT60" s="38"/>
      <c r="RRU60" s="38"/>
      <c r="RRV60" s="38"/>
      <c r="RRW60" s="38"/>
      <c r="RRX60" s="38"/>
      <c r="RRY60" s="38"/>
      <c r="RRZ60" s="38"/>
      <c r="RSA60" s="38"/>
      <c r="RSB60" s="38"/>
      <c r="RSC60" s="38"/>
      <c r="RSD60" s="38"/>
      <c r="RSE60" s="38"/>
      <c r="RSF60" s="38"/>
      <c r="RSG60" s="38"/>
      <c r="RSH60" s="38"/>
      <c r="RSI60" s="38"/>
      <c r="RSJ60" s="38"/>
      <c r="RSK60" s="38"/>
      <c r="RSL60" s="38"/>
      <c r="RSM60" s="38"/>
      <c r="RSN60" s="38"/>
      <c r="RSO60" s="38"/>
      <c r="RSP60" s="38"/>
      <c r="RSQ60" s="38"/>
      <c r="RSR60" s="38"/>
      <c r="RSS60" s="38"/>
      <c r="RST60" s="38"/>
      <c r="RSU60" s="38"/>
      <c r="RSV60" s="38"/>
      <c r="RSW60" s="38"/>
      <c r="RSX60" s="38"/>
      <c r="RSY60" s="38"/>
      <c r="RSZ60" s="38"/>
      <c r="RTA60" s="38"/>
      <c r="RTB60" s="38"/>
      <c r="RTC60" s="38"/>
      <c r="RTD60" s="38"/>
      <c r="RTE60" s="38"/>
      <c r="RTF60" s="38"/>
      <c r="RTG60" s="38"/>
      <c r="RTH60" s="38"/>
      <c r="RTI60" s="38"/>
      <c r="RTJ60" s="38"/>
      <c r="RTK60" s="38"/>
      <c r="RTL60" s="38"/>
      <c r="RTM60" s="38"/>
      <c r="RTN60" s="38"/>
      <c r="RTO60" s="38"/>
      <c r="RTP60" s="38"/>
      <c r="RTQ60" s="38"/>
      <c r="RTR60" s="38"/>
      <c r="RTS60" s="38"/>
      <c r="RTT60" s="38"/>
      <c r="RTU60" s="38"/>
      <c r="RTV60" s="38"/>
      <c r="RTW60" s="38"/>
      <c r="RTX60" s="38"/>
      <c r="RTY60" s="38"/>
      <c r="RTZ60" s="38"/>
      <c r="RUA60" s="38"/>
      <c r="RUB60" s="38"/>
      <c r="RUC60" s="38"/>
      <c r="RUD60" s="38"/>
      <c r="RUE60" s="38"/>
      <c r="RUF60" s="38"/>
      <c r="RUG60" s="38"/>
      <c r="RUH60" s="38"/>
      <c r="RUI60" s="38"/>
      <c r="RUJ60" s="38"/>
      <c r="RUK60" s="38"/>
      <c r="RUL60" s="38"/>
      <c r="RUM60" s="38"/>
      <c r="RUN60" s="38"/>
      <c r="RUO60" s="38"/>
      <c r="RUP60" s="38"/>
      <c r="RUQ60" s="38"/>
      <c r="RUR60" s="38"/>
      <c r="RUS60" s="38"/>
      <c r="RUT60" s="38"/>
      <c r="RUU60" s="38"/>
      <c r="RUV60" s="38"/>
      <c r="RUW60" s="38"/>
      <c r="RUX60" s="38"/>
      <c r="RUY60" s="38"/>
      <c r="RUZ60" s="38"/>
      <c r="RVA60" s="38"/>
      <c r="RVB60" s="38"/>
      <c r="RVC60" s="38"/>
      <c r="RVD60" s="38"/>
      <c r="RVE60" s="38"/>
      <c r="RVF60" s="38"/>
      <c r="RVG60" s="38"/>
      <c r="RVH60" s="38"/>
      <c r="RVI60" s="38"/>
      <c r="RVJ60" s="38"/>
      <c r="RVK60" s="38"/>
      <c r="RVL60" s="38"/>
      <c r="RVM60" s="38"/>
      <c r="RVN60" s="38"/>
      <c r="RVO60" s="38"/>
      <c r="RVP60" s="38"/>
      <c r="RVQ60" s="38"/>
      <c r="RVR60" s="38"/>
      <c r="RVS60" s="38"/>
      <c r="RVT60" s="38"/>
      <c r="RVU60" s="38"/>
      <c r="RVV60" s="38"/>
      <c r="RVW60" s="38"/>
      <c r="RVX60" s="38"/>
      <c r="RVY60" s="38"/>
      <c r="RVZ60" s="38"/>
      <c r="RWA60" s="38"/>
      <c r="RWB60" s="38"/>
      <c r="RWC60" s="38"/>
      <c r="RWD60" s="38"/>
      <c r="RWE60" s="38"/>
      <c r="RWF60" s="38"/>
      <c r="RWG60" s="38"/>
      <c r="RWH60" s="38"/>
      <c r="RWI60" s="38"/>
      <c r="RWJ60" s="38"/>
      <c r="RWK60" s="38"/>
      <c r="RWL60" s="38"/>
      <c r="RWM60" s="38"/>
      <c r="RWN60" s="38"/>
      <c r="RWO60" s="38"/>
      <c r="RWP60" s="38"/>
      <c r="RWQ60" s="38"/>
      <c r="RWR60" s="38"/>
      <c r="RWS60" s="38"/>
      <c r="RWT60" s="38"/>
      <c r="RWU60" s="38"/>
      <c r="RWV60" s="38"/>
      <c r="RWW60" s="38"/>
      <c r="RWX60" s="38"/>
      <c r="RWY60" s="38"/>
      <c r="RWZ60" s="38"/>
      <c r="RXA60" s="38"/>
      <c r="RXB60" s="38"/>
      <c r="RXC60" s="38"/>
      <c r="RXD60" s="38"/>
      <c r="RXE60" s="38"/>
      <c r="RXF60" s="38"/>
      <c r="RXG60" s="38"/>
      <c r="RXH60" s="38"/>
      <c r="RXI60" s="38"/>
      <c r="RXJ60" s="38"/>
      <c r="RXK60" s="38"/>
      <c r="RXL60" s="38"/>
      <c r="RXM60" s="38"/>
      <c r="RXN60" s="38"/>
      <c r="RXO60" s="38"/>
      <c r="RXP60" s="38"/>
      <c r="RXQ60" s="38"/>
      <c r="RXR60" s="38"/>
      <c r="RXS60" s="38"/>
      <c r="RXT60" s="38"/>
      <c r="RXU60" s="38"/>
      <c r="RXV60" s="38"/>
      <c r="RXW60" s="38"/>
      <c r="RXX60" s="38"/>
      <c r="RXY60" s="38"/>
      <c r="RXZ60" s="38"/>
      <c r="RYA60" s="38"/>
      <c r="RYB60" s="38"/>
      <c r="RYC60" s="38"/>
      <c r="RYD60" s="38"/>
      <c r="RYE60" s="38"/>
      <c r="RYF60" s="38"/>
      <c r="RYG60" s="38"/>
      <c r="RYH60" s="38"/>
      <c r="RYI60" s="38"/>
      <c r="RYJ60" s="38"/>
      <c r="RYK60" s="38"/>
      <c r="RYL60" s="38"/>
      <c r="RYM60" s="38"/>
      <c r="RYN60" s="38"/>
      <c r="RYO60" s="38"/>
      <c r="RYP60" s="38"/>
      <c r="RYQ60" s="38"/>
      <c r="RYR60" s="38"/>
      <c r="RYS60" s="38"/>
      <c r="RYT60" s="38"/>
      <c r="RYU60" s="38"/>
      <c r="RYV60" s="38"/>
      <c r="RYW60" s="38"/>
      <c r="RYX60" s="38"/>
      <c r="RYY60" s="38"/>
      <c r="RYZ60" s="38"/>
      <c r="RZA60" s="38"/>
      <c r="RZB60" s="38"/>
      <c r="RZC60" s="38"/>
      <c r="RZD60" s="38"/>
      <c r="RZE60" s="38"/>
      <c r="RZF60" s="38"/>
      <c r="RZG60" s="38"/>
      <c r="RZH60" s="38"/>
      <c r="RZI60" s="38"/>
      <c r="RZJ60" s="38"/>
      <c r="RZK60" s="38"/>
      <c r="RZL60" s="38"/>
      <c r="RZM60" s="38"/>
      <c r="RZN60" s="38"/>
      <c r="RZO60" s="38"/>
      <c r="RZP60" s="38"/>
      <c r="RZQ60" s="38"/>
      <c r="RZR60" s="38"/>
      <c r="RZS60" s="38"/>
      <c r="RZT60" s="38"/>
      <c r="RZU60" s="38"/>
      <c r="RZV60" s="38"/>
      <c r="RZW60" s="38"/>
      <c r="RZX60" s="38"/>
      <c r="RZY60" s="38"/>
      <c r="RZZ60" s="38"/>
      <c r="SAA60" s="38"/>
      <c r="SAB60" s="38"/>
      <c r="SAC60" s="38"/>
      <c r="SAD60" s="38"/>
      <c r="SAE60" s="38"/>
      <c r="SAF60" s="38"/>
      <c r="SAG60" s="38"/>
      <c r="SAH60" s="38"/>
      <c r="SAI60" s="38"/>
      <c r="SAJ60" s="38"/>
      <c r="SAK60" s="38"/>
      <c r="SAL60" s="38"/>
      <c r="SAM60" s="38"/>
      <c r="SAN60" s="38"/>
      <c r="SAO60" s="38"/>
      <c r="SAP60" s="38"/>
      <c r="SAQ60" s="38"/>
      <c r="SAR60" s="38"/>
      <c r="SAS60" s="38"/>
      <c r="SAT60" s="38"/>
      <c r="SAU60" s="38"/>
      <c r="SAV60" s="38"/>
      <c r="SAW60" s="38"/>
      <c r="SAX60" s="38"/>
      <c r="SAY60" s="38"/>
      <c r="SAZ60" s="38"/>
      <c r="SBA60" s="38"/>
      <c r="SBB60" s="38"/>
      <c r="SBC60" s="38"/>
      <c r="SBD60" s="38"/>
      <c r="SBE60" s="38"/>
      <c r="SBF60" s="38"/>
      <c r="SBG60" s="38"/>
      <c r="SBH60" s="38"/>
      <c r="SBI60" s="38"/>
      <c r="SBJ60" s="38"/>
      <c r="SBK60" s="38"/>
      <c r="SBL60" s="38"/>
      <c r="SBM60" s="38"/>
      <c r="SBN60" s="38"/>
      <c r="SBO60" s="38"/>
      <c r="SBP60" s="38"/>
      <c r="SBQ60" s="38"/>
      <c r="SBR60" s="38"/>
      <c r="SBS60" s="38"/>
      <c r="SBT60" s="38"/>
      <c r="SBU60" s="38"/>
      <c r="SBV60" s="38"/>
      <c r="SBW60" s="38"/>
      <c r="SBX60" s="38"/>
      <c r="SBY60" s="38"/>
      <c r="SBZ60" s="38"/>
      <c r="SCA60" s="38"/>
      <c r="SCB60" s="38"/>
      <c r="SCC60" s="38"/>
      <c r="SCD60" s="38"/>
      <c r="SCE60" s="38"/>
      <c r="SCF60" s="38"/>
      <c r="SCG60" s="38"/>
      <c r="SCH60" s="38"/>
      <c r="SCI60" s="38"/>
      <c r="SCJ60" s="38"/>
      <c r="SCK60" s="38"/>
      <c r="SCL60" s="38"/>
      <c r="SCM60" s="38"/>
      <c r="SCN60" s="38"/>
      <c r="SCO60" s="38"/>
      <c r="SCP60" s="38"/>
      <c r="SCQ60" s="38"/>
      <c r="SCR60" s="38"/>
      <c r="SCS60" s="38"/>
      <c r="SCT60" s="38"/>
      <c r="SCU60" s="38"/>
      <c r="SCV60" s="38"/>
      <c r="SCW60" s="38"/>
      <c r="SCX60" s="38"/>
      <c r="SCY60" s="38"/>
      <c r="SCZ60" s="38"/>
      <c r="SDA60" s="38"/>
      <c r="SDB60" s="38"/>
      <c r="SDC60" s="38"/>
      <c r="SDD60" s="38"/>
      <c r="SDE60" s="38"/>
      <c r="SDF60" s="38"/>
      <c r="SDG60" s="38"/>
      <c r="SDH60" s="38"/>
      <c r="SDI60" s="38"/>
      <c r="SDJ60" s="38"/>
      <c r="SDK60" s="38"/>
      <c r="SDL60" s="38"/>
      <c r="SDM60" s="38"/>
      <c r="SDN60" s="38"/>
      <c r="SDO60" s="38"/>
      <c r="SDP60" s="38"/>
      <c r="SDQ60" s="38"/>
      <c r="SDR60" s="38"/>
      <c r="SDS60" s="38"/>
      <c r="SDT60" s="38"/>
      <c r="SDU60" s="38"/>
      <c r="SDV60" s="38"/>
      <c r="SDW60" s="38"/>
      <c r="SDX60" s="38"/>
      <c r="SDY60" s="38"/>
      <c r="SDZ60" s="38"/>
      <c r="SEA60" s="38"/>
      <c r="SEB60" s="38"/>
      <c r="SEC60" s="38"/>
      <c r="SED60" s="38"/>
      <c r="SEE60" s="38"/>
      <c r="SEF60" s="38"/>
      <c r="SEG60" s="38"/>
      <c r="SEH60" s="38"/>
      <c r="SEI60" s="38"/>
      <c r="SEJ60" s="38"/>
      <c r="SEK60" s="38"/>
      <c r="SEL60" s="38"/>
      <c r="SEM60" s="38"/>
      <c r="SEN60" s="38"/>
      <c r="SEO60" s="38"/>
      <c r="SEP60" s="38"/>
      <c r="SEQ60" s="38"/>
      <c r="SER60" s="38"/>
      <c r="SES60" s="38"/>
      <c r="SET60" s="38"/>
      <c r="SEU60" s="38"/>
      <c r="SEV60" s="38"/>
      <c r="SEW60" s="38"/>
      <c r="SEX60" s="38"/>
      <c r="SEY60" s="38"/>
      <c r="SEZ60" s="38"/>
      <c r="SFA60" s="38"/>
      <c r="SFB60" s="38"/>
      <c r="SFC60" s="38"/>
      <c r="SFD60" s="38"/>
      <c r="SFE60" s="38"/>
      <c r="SFF60" s="38"/>
      <c r="SFG60" s="38"/>
      <c r="SFH60" s="38"/>
      <c r="SFI60" s="38"/>
      <c r="SFJ60" s="38"/>
      <c r="SFK60" s="38"/>
      <c r="SFL60" s="38"/>
      <c r="SFM60" s="38"/>
      <c r="SFN60" s="38"/>
      <c r="SFO60" s="38"/>
      <c r="SFP60" s="38"/>
      <c r="SFQ60" s="38"/>
      <c r="SFR60" s="38"/>
      <c r="SFS60" s="38"/>
      <c r="SFT60" s="38"/>
      <c r="SFU60" s="38"/>
      <c r="SFV60" s="38"/>
      <c r="SFW60" s="38"/>
      <c r="SFX60" s="38"/>
      <c r="SFY60" s="38"/>
      <c r="SFZ60" s="38"/>
      <c r="SGA60" s="38"/>
      <c r="SGB60" s="38"/>
      <c r="SGC60" s="38"/>
      <c r="SGD60" s="38"/>
      <c r="SGE60" s="38"/>
      <c r="SGF60" s="38"/>
      <c r="SGG60" s="38"/>
      <c r="SGH60" s="38"/>
      <c r="SGI60" s="38"/>
      <c r="SGJ60" s="38"/>
      <c r="SGK60" s="38"/>
      <c r="SGL60" s="38"/>
      <c r="SGM60" s="38"/>
      <c r="SGN60" s="38"/>
      <c r="SGO60" s="38"/>
      <c r="SGP60" s="38"/>
      <c r="SGQ60" s="38"/>
      <c r="SGR60" s="38"/>
      <c r="SGS60" s="38"/>
      <c r="SGT60" s="38"/>
      <c r="SGU60" s="38"/>
      <c r="SGV60" s="38"/>
      <c r="SGW60" s="38"/>
      <c r="SGX60" s="38"/>
      <c r="SGY60" s="38"/>
      <c r="SGZ60" s="38"/>
      <c r="SHA60" s="38"/>
      <c r="SHB60" s="38"/>
      <c r="SHC60" s="38"/>
      <c r="SHD60" s="38"/>
      <c r="SHE60" s="38"/>
      <c r="SHF60" s="38"/>
      <c r="SHG60" s="38"/>
      <c r="SHH60" s="38"/>
      <c r="SHI60" s="38"/>
      <c r="SHJ60" s="38"/>
      <c r="SHK60" s="38"/>
      <c r="SHL60" s="38"/>
      <c r="SHM60" s="38"/>
      <c r="SHN60" s="38"/>
      <c r="SHO60" s="38"/>
      <c r="SHP60" s="38"/>
      <c r="SHQ60" s="38"/>
      <c r="SHR60" s="38"/>
      <c r="SHS60" s="38"/>
      <c r="SHT60" s="38"/>
      <c r="SHU60" s="38"/>
      <c r="SHV60" s="38"/>
      <c r="SHW60" s="38"/>
      <c r="SHX60" s="38"/>
      <c r="SHY60" s="38"/>
      <c r="SHZ60" s="38"/>
      <c r="SIA60" s="38"/>
      <c r="SIB60" s="38"/>
      <c r="SIC60" s="38"/>
      <c r="SID60" s="38"/>
      <c r="SIE60" s="38"/>
      <c r="SIF60" s="38"/>
      <c r="SIG60" s="38"/>
      <c r="SIH60" s="38"/>
      <c r="SII60" s="38"/>
      <c r="SIJ60" s="38"/>
      <c r="SIK60" s="38"/>
      <c r="SIL60" s="38"/>
      <c r="SIM60" s="38"/>
      <c r="SIN60" s="38"/>
      <c r="SIO60" s="38"/>
      <c r="SIP60" s="38"/>
      <c r="SIQ60" s="38"/>
      <c r="SIR60" s="38"/>
      <c r="SIS60" s="38"/>
      <c r="SIT60" s="38"/>
      <c r="SIU60" s="38"/>
      <c r="SIV60" s="38"/>
      <c r="SIW60" s="38"/>
      <c r="SIX60" s="38"/>
      <c r="SIY60" s="38"/>
      <c r="SIZ60" s="38"/>
      <c r="SJA60" s="38"/>
      <c r="SJB60" s="38"/>
      <c r="SJC60" s="38"/>
      <c r="SJD60" s="38"/>
      <c r="SJE60" s="38"/>
      <c r="SJF60" s="38"/>
      <c r="SJG60" s="38"/>
      <c r="SJH60" s="38"/>
      <c r="SJI60" s="38"/>
      <c r="SJJ60" s="38"/>
      <c r="SJK60" s="38"/>
      <c r="SJL60" s="38"/>
      <c r="SJM60" s="38"/>
      <c r="SJN60" s="38"/>
      <c r="SJO60" s="38"/>
      <c r="SJP60" s="38"/>
      <c r="SJQ60" s="38"/>
      <c r="SJR60" s="38"/>
      <c r="SJS60" s="38"/>
      <c r="SJT60" s="38"/>
      <c r="SJU60" s="38"/>
      <c r="SJV60" s="38"/>
      <c r="SJW60" s="38"/>
      <c r="SJX60" s="38"/>
      <c r="SJY60" s="38"/>
      <c r="SJZ60" s="38"/>
      <c r="SKA60" s="38"/>
      <c r="SKB60" s="38"/>
      <c r="SKC60" s="38"/>
      <c r="SKD60" s="38"/>
      <c r="SKE60" s="38"/>
      <c r="SKF60" s="38"/>
      <c r="SKG60" s="38"/>
      <c r="SKH60" s="38"/>
      <c r="SKI60" s="38"/>
      <c r="SKJ60" s="38"/>
      <c r="SKK60" s="38"/>
      <c r="SKL60" s="38"/>
      <c r="SKM60" s="38"/>
      <c r="SKN60" s="38"/>
      <c r="SKO60" s="38"/>
      <c r="SKP60" s="38"/>
      <c r="SKQ60" s="38"/>
      <c r="SKR60" s="38"/>
      <c r="SKS60" s="38"/>
      <c r="SKT60" s="38"/>
      <c r="SKU60" s="38"/>
      <c r="SKV60" s="38"/>
      <c r="SKW60" s="38"/>
      <c r="SKX60" s="38"/>
      <c r="SKY60" s="38"/>
      <c r="SKZ60" s="38"/>
      <c r="SLA60" s="38"/>
      <c r="SLB60" s="38"/>
      <c r="SLC60" s="38"/>
      <c r="SLD60" s="38"/>
      <c r="SLE60" s="38"/>
      <c r="SLF60" s="38"/>
      <c r="SLG60" s="38"/>
      <c r="SLH60" s="38"/>
      <c r="SLI60" s="38"/>
      <c r="SLJ60" s="38"/>
      <c r="SLK60" s="38"/>
      <c r="SLL60" s="38"/>
      <c r="SLM60" s="38"/>
      <c r="SLN60" s="38"/>
      <c r="SLO60" s="38"/>
      <c r="SLP60" s="38"/>
      <c r="SLQ60" s="38"/>
      <c r="SLR60" s="38"/>
      <c r="SLS60" s="38"/>
      <c r="SLT60" s="38"/>
      <c r="SLU60" s="38"/>
      <c r="SLV60" s="38"/>
      <c r="SLW60" s="38"/>
      <c r="SLX60" s="38"/>
      <c r="SLY60" s="38"/>
      <c r="SLZ60" s="38"/>
      <c r="SMA60" s="38"/>
      <c r="SMB60" s="38"/>
      <c r="SMC60" s="38"/>
      <c r="SMD60" s="38"/>
      <c r="SME60" s="38"/>
      <c r="SMF60" s="38"/>
      <c r="SMG60" s="38"/>
      <c r="SMH60" s="38"/>
      <c r="SMI60" s="38"/>
      <c r="SMJ60" s="38"/>
      <c r="SMK60" s="38"/>
      <c r="SML60" s="38"/>
      <c r="SMM60" s="38"/>
      <c r="SMN60" s="38"/>
      <c r="SMO60" s="38"/>
      <c r="SMP60" s="38"/>
      <c r="SMQ60" s="38"/>
      <c r="SMR60" s="38"/>
      <c r="SMS60" s="38"/>
      <c r="SMT60" s="38"/>
      <c r="SMU60" s="38"/>
      <c r="SMV60" s="38"/>
      <c r="SMW60" s="38"/>
      <c r="SMX60" s="38"/>
      <c r="SMY60" s="38"/>
      <c r="SMZ60" s="38"/>
      <c r="SNA60" s="38"/>
      <c r="SNB60" s="38"/>
      <c r="SNC60" s="38"/>
      <c r="SND60" s="38"/>
      <c r="SNE60" s="38"/>
      <c r="SNF60" s="38"/>
      <c r="SNG60" s="38"/>
      <c r="SNH60" s="38"/>
      <c r="SNI60" s="38"/>
      <c r="SNJ60" s="38"/>
      <c r="SNK60" s="38"/>
      <c r="SNL60" s="38"/>
      <c r="SNM60" s="38"/>
      <c r="SNN60" s="38"/>
      <c r="SNO60" s="38"/>
      <c r="SNP60" s="38"/>
      <c r="SNQ60" s="38"/>
      <c r="SNR60" s="38"/>
      <c r="SNS60" s="38"/>
      <c r="SNT60" s="38"/>
      <c r="SNU60" s="38"/>
      <c r="SNV60" s="38"/>
      <c r="SNW60" s="38"/>
      <c r="SNX60" s="38"/>
      <c r="SNY60" s="38"/>
      <c r="SNZ60" s="38"/>
      <c r="SOA60" s="38"/>
      <c r="SOB60" s="38"/>
      <c r="SOC60" s="38"/>
      <c r="SOD60" s="38"/>
      <c r="SOE60" s="38"/>
      <c r="SOF60" s="38"/>
      <c r="SOG60" s="38"/>
      <c r="SOH60" s="38"/>
      <c r="SOI60" s="38"/>
      <c r="SOJ60" s="38"/>
      <c r="SOK60" s="38"/>
      <c r="SOL60" s="38"/>
      <c r="SOM60" s="38"/>
      <c r="SON60" s="38"/>
      <c r="SOO60" s="38"/>
      <c r="SOP60" s="38"/>
      <c r="SOQ60" s="38"/>
      <c r="SOR60" s="38"/>
      <c r="SOS60" s="38"/>
      <c r="SOT60" s="38"/>
      <c r="SOU60" s="38"/>
      <c r="SOV60" s="38"/>
      <c r="SOW60" s="38"/>
      <c r="SOX60" s="38"/>
      <c r="SOY60" s="38"/>
      <c r="SOZ60" s="38"/>
      <c r="SPA60" s="38"/>
      <c r="SPB60" s="38"/>
      <c r="SPC60" s="38"/>
      <c r="SPD60" s="38"/>
      <c r="SPE60" s="38"/>
      <c r="SPF60" s="38"/>
      <c r="SPG60" s="38"/>
      <c r="SPH60" s="38"/>
      <c r="SPI60" s="38"/>
      <c r="SPJ60" s="38"/>
      <c r="SPK60" s="38"/>
      <c r="SPL60" s="38"/>
      <c r="SPM60" s="38"/>
      <c r="SPN60" s="38"/>
      <c r="SPO60" s="38"/>
      <c r="SPP60" s="38"/>
      <c r="SPQ60" s="38"/>
      <c r="SPR60" s="38"/>
      <c r="SPS60" s="38"/>
      <c r="SPT60" s="38"/>
      <c r="SPU60" s="38"/>
      <c r="SPV60" s="38"/>
      <c r="SPW60" s="38"/>
      <c r="SPX60" s="38"/>
      <c r="SPY60" s="38"/>
      <c r="SPZ60" s="38"/>
      <c r="SQA60" s="38"/>
      <c r="SQB60" s="38"/>
      <c r="SQC60" s="38"/>
      <c r="SQD60" s="38"/>
      <c r="SQE60" s="38"/>
      <c r="SQF60" s="38"/>
      <c r="SQG60" s="38"/>
      <c r="SQH60" s="38"/>
      <c r="SQI60" s="38"/>
      <c r="SQJ60" s="38"/>
      <c r="SQK60" s="38"/>
      <c r="SQL60" s="38"/>
      <c r="SQM60" s="38"/>
      <c r="SQN60" s="38"/>
      <c r="SQO60" s="38"/>
      <c r="SQP60" s="38"/>
      <c r="SQQ60" s="38"/>
      <c r="SQR60" s="38"/>
      <c r="SQS60" s="38"/>
      <c r="SQT60" s="38"/>
      <c r="SQU60" s="38"/>
      <c r="SQV60" s="38"/>
      <c r="SQW60" s="38"/>
      <c r="SQX60" s="38"/>
      <c r="SQY60" s="38"/>
      <c r="SQZ60" s="38"/>
      <c r="SRA60" s="38"/>
      <c r="SRB60" s="38"/>
      <c r="SRC60" s="38"/>
      <c r="SRD60" s="38"/>
      <c r="SRE60" s="38"/>
      <c r="SRF60" s="38"/>
      <c r="SRG60" s="38"/>
      <c r="SRH60" s="38"/>
      <c r="SRI60" s="38"/>
      <c r="SRJ60" s="38"/>
      <c r="SRK60" s="38"/>
      <c r="SRL60" s="38"/>
      <c r="SRM60" s="38"/>
      <c r="SRN60" s="38"/>
      <c r="SRO60" s="38"/>
      <c r="SRP60" s="38"/>
      <c r="SRQ60" s="38"/>
      <c r="SRR60" s="38"/>
      <c r="SRS60" s="38"/>
      <c r="SRT60" s="38"/>
      <c r="SRU60" s="38"/>
      <c r="SRV60" s="38"/>
      <c r="SRW60" s="38"/>
      <c r="SRX60" s="38"/>
      <c r="SRY60" s="38"/>
      <c r="SRZ60" s="38"/>
      <c r="SSA60" s="38"/>
      <c r="SSB60" s="38"/>
      <c r="SSC60" s="38"/>
      <c r="SSD60" s="38"/>
      <c r="SSE60" s="38"/>
      <c r="SSF60" s="38"/>
      <c r="SSG60" s="38"/>
      <c r="SSH60" s="38"/>
      <c r="SSI60" s="38"/>
      <c r="SSJ60" s="38"/>
      <c r="SSK60" s="38"/>
      <c r="SSL60" s="38"/>
      <c r="SSM60" s="38"/>
      <c r="SSN60" s="38"/>
      <c r="SSO60" s="38"/>
      <c r="SSP60" s="38"/>
      <c r="SSQ60" s="38"/>
      <c r="SSR60" s="38"/>
      <c r="SSS60" s="38"/>
      <c r="SST60" s="38"/>
      <c r="SSU60" s="38"/>
      <c r="SSV60" s="38"/>
      <c r="SSW60" s="38"/>
      <c r="SSX60" s="38"/>
      <c r="SSY60" s="38"/>
      <c r="SSZ60" s="38"/>
      <c r="STA60" s="38"/>
      <c r="STB60" s="38"/>
      <c r="STC60" s="38"/>
      <c r="STD60" s="38"/>
      <c r="STE60" s="38"/>
      <c r="STF60" s="38"/>
      <c r="STG60" s="38"/>
      <c r="STH60" s="38"/>
      <c r="STI60" s="38"/>
      <c r="STJ60" s="38"/>
      <c r="STK60" s="38"/>
      <c r="STL60" s="38"/>
      <c r="STM60" s="38"/>
      <c r="STN60" s="38"/>
      <c r="STO60" s="38"/>
      <c r="STP60" s="38"/>
      <c r="STQ60" s="38"/>
      <c r="STR60" s="38"/>
      <c r="STS60" s="38"/>
      <c r="STT60" s="38"/>
      <c r="STU60" s="38"/>
      <c r="STV60" s="38"/>
      <c r="STW60" s="38"/>
      <c r="STX60" s="38"/>
      <c r="STY60" s="38"/>
      <c r="STZ60" s="38"/>
      <c r="SUA60" s="38"/>
      <c r="SUB60" s="38"/>
      <c r="SUC60" s="38"/>
      <c r="SUD60" s="38"/>
      <c r="SUE60" s="38"/>
      <c r="SUF60" s="38"/>
      <c r="SUG60" s="38"/>
      <c r="SUH60" s="38"/>
      <c r="SUI60" s="38"/>
      <c r="SUJ60" s="38"/>
      <c r="SUK60" s="38"/>
      <c r="SUL60" s="38"/>
      <c r="SUM60" s="38"/>
      <c r="SUN60" s="38"/>
      <c r="SUO60" s="38"/>
      <c r="SUP60" s="38"/>
      <c r="SUQ60" s="38"/>
      <c r="SUR60" s="38"/>
      <c r="SUS60" s="38"/>
      <c r="SUT60" s="38"/>
      <c r="SUU60" s="38"/>
      <c r="SUV60" s="38"/>
      <c r="SUW60" s="38"/>
      <c r="SUX60" s="38"/>
      <c r="SUY60" s="38"/>
      <c r="SUZ60" s="38"/>
      <c r="SVA60" s="38"/>
      <c r="SVB60" s="38"/>
      <c r="SVC60" s="38"/>
      <c r="SVD60" s="38"/>
      <c r="SVE60" s="38"/>
      <c r="SVF60" s="38"/>
      <c r="SVG60" s="38"/>
      <c r="SVH60" s="38"/>
      <c r="SVI60" s="38"/>
      <c r="SVJ60" s="38"/>
      <c r="SVK60" s="38"/>
      <c r="SVL60" s="38"/>
      <c r="SVM60" s="38"/>
      <c r="SVN60" s="38"/>
      <c r="SVO60" s="38"/>
      <c r="SVP60" s="38"/>
      <c r="SVQ60" s="38"/>
      <c r="SVR60" s="38"/>
      <c r="SVS60" s="38"/>
      <c r="SVT60" s="38"/>
      <c r="SVU60" s="38"/>
      <c r="SVV60" s="38"/>
      <c r="SVW60" s="38"/>
      <c r="SVX60" s="38"/>
      <c r="SVY60" s="38"/>
      <c r="SVZ60" s="38"/>
      <c r="SWA60" s="38"/>
      <c r="SWB60" s="38"/>
      <c r="SWC60" s="38"/>
      <c r="SWD60" s="38"/>
      <c r="SWE60" s="38"/>
      <c r="SWF60" s="38"/>
      <c r="SWG60" s="38"/>
      <c r="SWH60" s="38"/>
      <c r="SWI60" s="38"/>
      <c r="SWJ60" s="38"/>
      <c r="SWK60" s="38"/>
      <c r="SWL60" s="38"/>
      <c r="SWM60" s="38"/>
      <c r="SWN60" s="38"/>
      <c r="SWO60" s="38"/>
      <c r="SWP60" s="38"/>
      <c r="SWQ60" s="38"/>
      <c r="SWR60" s="38"/>
      <c r="SWS60" s="38"/>
      <c r="SWT60" s="38"/>
      <c r="SWU60" s="38"/>
      <c r="SWV60" s="38"/>
      <c r="SWW60" s="38"/>
      <c r="SWX60" s="38"/>
      <c r="SWY60" s="38"/>
      <c r="SWZ60" s="38"/>
      <c r="SXA60" s="38"/>
      <c r="SXB60" s="38"/>
      <c r="SXC60" s="38"/>
      <c r="SXD60" s="38"/>
      <c r="SXE60" s="38"/>
      <c r="SXF60" s="38"/>
      <c r="SXG60" s="38"/>
      <c r="SXH60" s="38"/>
      <c r="SXI60" s="38"/>
      <c r="SXJ60" s="38"/>
      <c r="SXK60" s="38"/>
      <c r="SXL60" s="38"/>
      <c r="SXM60" s="38"/>
      <c r="SXN60" s="38"/>
      <c r="SXO60" s="38"/>
      <c r="SXP60" s="38"/>
      <c r="SXQ60" s="38"/>
      <c r="SXR60" s="38"/>
      <c r="SXS60" s="38"/>
      <c r="SXT60" s="38"/>
      <c r="SXU60" s="38"/>
      <c r="SXV60" s="38"/>
      <c r="SXW60" s="38"/>
      <c r="SXX60" s="38"/>
      <c r="SXY60" s="38"/>
      <c r="SXZ60" s="38"/>
      <c r="SYA60" s="38"/>
      <c r="SYB60" s="38"/>
      <c r="SYC60" s="38"/>
      <c r="SYD60" s="38"/>
      <c r="SYE60" s="38"/>
      <c r="SYF60" s="38"/>
      <c r="SYG60" s="38"/>
      <c r="SYH60" s="38"/>
      <c r="SYI60" s="38"/>
      <c r="SYJ60" s="38"/>
      <c r="SYK60" s="38"/>
      <c r="SYL60" s="38"/>
      <c r="SYM60" s="38"/>
      <c r="SYN60" s="38"/>
      <c r="SYO60" s="38"/>
      <c r="SYP60" s="38"/>
      <c r="SYQ60" s="38"/>
      <c r="SYR60" s="38"/>
      <c r="SYS60" s="38"/>
      <c r="SYT60" s="38"/>
      <c r="SYU60" s="38"/>
      <c r="SYV60" s="38"/>
      <c r="SYW60" s="38"/>
      <c r="SYX60" s="38"/>
      <c r="SYY60" s="38"/>
      <c r="SYZ60" s="38"/>
      <c r="SZA60" s="38"/>
      <c r="SZB60" s="38"/>
      <c r="SZC60" s="38"/>
      <c r="SZD60" s="38"/>
      <c r="SZE60" s="38"/>
      <c r="SZF60" s="38"/>
      <c r="SZG60" s="38"/>
      <c r="SZH60" s="38"/>
      <c r="SZI60" s="38"/>
      <c r="SZJ60" s="38"/>
      <c r="SZK60" s="38"/>
      <c r="SZL60" s="38"/>
      <c r="SZM60" s="38"/>
      <c r="SZN60" s="38"/>
      <c r="SZO60" s="38"/>
      <c r="SZP60" s="38"/>
      <c r="SZQ60" s="38"/>
      <c r="SZR60" s="38"/>
      <c r="SZS60" s="38"/>
      <c r="SZT60" s="38"/>
      <c r="SZU60" s="38"/>
      <c r="SZV60" s="38"/>
      <c r="SZW60" s="38"/>
      <c r="SZX60" s="38"/>
      <c r="SZY60" s="38"/>
      <c r="SZZ60" s="38"/>
      <c r="TAA60" s="38"/>
      <c r="TAB60" s="38"/>
      <c r="TAC60" s="38"/>
      <c r="TAD60" s="38"/>
      <c r="TAE60" s="38"/>
      <c r="TAF60" s="38"/>
      <c r="TAG60" s="38"/>
      <c r="TAH60" s="38"/>
      <c r="TAI60" s="38"/>
      <c r="TAJ60" s="38"/>
      <c r="TAK60" s="38"/>
      <c r="TAL60" s="38"/>
      <c r="TAM60" s="38"/>
      <c r="TAN60" s="38"/>
      <c r="TAO60" s="38"/>
      <c r="TAP60" s="38"/>
      <c r="TAQ60" s="38"/>
      <c r="TAR60" s="38"/>
      <c r="TAS60" s="38"/>
      <c r="TAT60" s="38"/>
      <c r="TAU60" s="38"/>
      <c r="TAV60" s="38"/>
      <c r="TAW60" s="38"/>
      <c r="TAX60" s="38"/>
      <c r="TAY60" s="38"/>
      <c r="TAZ60" s="38"/>
      <c r="TBA60" s="38"/>
      <c r="TBB60" s="38"/>
      <c r="TBC60" s="38"/>
      <c r="TBD60" s="38"/>
      <c r="TBE60" s="38"/>
      <c r="TBF60" s="38"/>
      <c r="TBG60" s="38"/>
      <c r="TBH60" s="38"/>
      <c r="TBI60" s="38"/>
      <c r="TBJ60" s="38"/>
      <c r="TBK60" s="38"/>
      <c r="TBL60" s="38"/>
      <c r="TBM60" s="38"/>
      <c r="TBN60" s="38"/>
      <c r="TBO60" s="38"/>
      <c r="TBP60" s="38"/>
      <c r="TBQ60" s="38"/>
      <c r="TBR60" s="38"/>
      <c r="TBS60" s="38"/>
      <c r="TBT60" s="38"/>
      <c r="TBU60" s="38"/>
      <c r="TBV60" s="38"/>
      <c r="TBW60" s="38"/>
      <c r="TBX60" s="38"/>
      <c r="TBY60" s="38"/>
      <c r="TBZ60" s="38"/>
      <c r="TCA60" s="38"/>
      <c r="TCB60" s="38"/>
      <c r="TCC60" s="38"/>
      <c r="TCD60" s="38"/>
      <c r="TCE60" s="38"/>
      <c r="TCF60" s="38"/>
      <c r="TCG60" s="38"/>
      <c r="TCH60" s="38"/>
      <c r="TCI60" s="38"/>
      <c r="TCJ60" s="38"/>
      <c r="TCK60" s="38"/>
      <c r="TCL60" s="38"/>
      <c r="TCM60" s="38"/>
      <c r="TCN60" s="38"/>
      <c r="TCO60" s="38"/>
      <c r="TCP60" s="38"/>
      <c r="TCQ60" s="38"/>
      <c r="TCR60" s="38"/>
      <c r="TCS60" s="38"/>
      <c r="TCT60" s="38"/>
      <c r="TCU60" s="38"/>
      <c r="TCV60" s="38"/>
      <c r="TCW60" s="38"/>
      <c r="TCX60" s="38"/>
      <c r="TCY60" s="38"/>
      <c r="TCZ60" s="38"/>
      <c r="TDA60" s="38"/>
      <c r="TDB60" s="38"/>
      <c r="TDC60" s="38"/>
      <c r="TDD60" s="38"/>
      <c r="TDE60" s="38"/>
      <c r="TDF60" s="38"/>
      <c r="TDG60" s="38"/>
      <c r="TDH60" s="38"/>
      <c r="TDI60" s="38"/>
      <c r="TDJ60" s="38"/>
      <c r="TDK60" s="38"/>
      <c r="TDL60" s="38"/>
      <c r="TDM60" s="38"/>
      <c r="TDN60" s="38"/>
      <c r="TDO60" s="38"/>
      <c r="TDP60" s="38"/>
      <c r="TDQ60" s="38"/>
      <c r="TDR60" s="38"/>
      <c r="TDS60" s="38"/>
      <c r="TDT60" s="38"/>
      <c r="TDU60" s="38"/>
      <c r="TDV60" s="38"/>
      <c r="TDW60" s="38"/>
      <c r="TDX60" s="38"/>
      <c r="TDY60" s="38"/>
      <c r="TDZ60" s="38"/>
      <c r="TEA60" s="38"/>
      <c r="TEB60" s="38"/>
      <c r="TEC60" s="38"/>
      <c r="TED60" s="38"/>
      <c r="TEE60" s="38"/>
      <c r="TEF60" s="38"/>
      <c r="TEG60" s="38"/>
      <c r="TEH60" s="38"/>
      <c r="TEI60" s="38"/>
      <c r="TEJ60" s="38"/>
      <c r="TEK60" s="38"/>
      <c r="TEL60" s="38"/>
      <c r="TEM60" s="38"/>
      <c r="TEN60" s="38"/>
      <c r="TEO60" s="38"/>
      <c r="TEP60" s="38"/>
      <c r="TEQ60" s="38"/>
      <c r="TER60" s="38"/>
      <c r="TES60" s="38"/>
      <c r="TET60" s="38"/>
      <c r="TEU60" s="38"/>
      <c r="TEV60" s="38"/>
      <c r="TEW60" s="38"/>
      <c r="TEX60" s="38"/>
      <c r="TEY60" s="38"/>
      <c r="TEZ60" s="38"/>
      <c r="TFA60" s="38"/>
      <c r="TFB60" s="38"/>
      <c r="TFC60" s="38"/>
      <c r="TFD60" s="38"/>
      <c r="TFE60" s="38"/>
      <c r="TFF60" s="38"/>
      <c r="TFG60" s="38"/>
      <c r="TFH60" s="38"/>
      <c r="TFI60" s="38"/>
      <c r="TFJ60" s="38"/>
      <c r="TFK60" s="38"/>
      <c r="TFL60" s="38"/>
      <c r="TFM60" s="38"/>
      <c r="TFN60" s="38"/>
      <c r="TFO60" s="38"/>
      <c r="TFP60" s="38"/>
      <c r="TFQ60" s="38"/>
      <c r="TFR60" s="38"/>
      <c r="TFS60" s="38"/>
      <c r="TFT60" s="38"/>
      <c r="TFU60" s="38"/>
      <c r="TFV60" s="38"/>
      <c r="TFW60" s="38"/>
      <c r="TFX60" s="38"/>
      <c r="TFY60" s="38"/>
      <c r="TFZ60" s="38"/>
      <c r="TGA60" s="38"/>
      <c r="TGB60" s="38"/>
      <c r="TGC60" s="38"/>
      <c r="TGD60" s="38"/>
      <c r="TGE60" s="38"/>
      <c r="TGF60" s="38"/>
      <c r="TGG60" s="38"/>
      <c r="TGH60" s="38"/>
      <c r="TGI60" s="38"/>
      <c r="TGJ60" s="38"/>
      <c r="TGK60" s="38"/>
      <c r="TGL60" s="38"/>
      <c r="TGM60" s="38"/>
      <c r="TGN60" s="38"/>
      <c r="TGO60" s="38"/>
      <c r="TGP60" s="38"/>
      <c r="TGQ60" s="38"/>
      <c r="TGR60" s="38"/>
      <c r="TGS60" s="38"/>
      <c r="TGT60" s="38"/>
      <c r="TGU60" s="38"/>
      <c r="TGV60" s="38"/>
      <c r="TGW60" s="38"/>
      <c r="TGX60" s="38"/>
      <c r="TGY60" s="38"/>
      <c r="TGZ60" s="38"/>
      <c r="THA60" s="38"/>
      <c r="THB60" s="38"/>
      <c r="THC60" s="38"/>
      <c r="THD60" s="38"/>
      <c r="THE60" s="38"/>
      <c r="THF60" s="38"/>
      <c r="THG60" s="38"/>
      <c r="THH60" s="38"/>
      <c r="THI60" s="38"/>
      <c r="THJ60" s="38"/>
      <c r="THK60" s="38"/>
      <c r="THL60" s="38"/>
      <c r="THM60" s="38"/>
      <c r="THN60" s="38"/>
      <c r="THO60" s="38"/>
      <c r="THP60" s="38"/>
      <c r="THQ60" s="38"/>
      <c r="THR60" s="38"/>
      <c r="THS60" s="38"/>
      <c r="THT60" s="38"/>
      <c r="THU60" s="38"/>
      <c r="THV60" s="38"/>
      <c r="THW60" s="38"/>
      <c r="THX60" s="38"/>
      <c r="THY60" s="38"/>
      <c r="THZ60" s="38"/>
      <c r="TIA60" s="38"/>
      <c r="TIB60" s="38"/>
      <c r="TIC60" s="38"/>
      <c r="TID60" s="38"/>
      <c r="TIE60" s="38"/>
      <c r="TIF60" s="38"/>
      <c r="TIG60" s="38"/>
      <c r="TIH60" s="38"/>
      <c r="TII60" s="38"/>
      <c r="TIJ60" s="38"/>
      <c r="TIK60" s="38"/>
      <c r="TIL60" s="38"/>
      <c r="TIM60" s="38"/>
      <c r="TIN60" s="38"/>
      <c r="TIO60" s="38"/>
      <c r="TIP60" s="38"/>
      <c r="TIQ60" s="38"/>
      <c r="TIR60" s="38"/>
      <c r="TIS60" s="38"/>
      <c r="TIT60" s="38"/>
      <c r="TIU60" s="38"/>
      <c r="TIV60" s="38"/>
      <c r="TIW60" s="38"/>
      <c r="TIX60" s="38"/>
      <c r="TIY60" s="38"/>
      <c r="TIZ60" s="38"/>
      <c r="TJA60" s="38"/>
      <c r="TJB60" s="38"/>
      <c r="TJC60" s="38"/>
      <c r="TJD60" s="38"/>
      <c r="TJE60" s="38"/>
      <c r="TJF60" s="38"/>
      <c r="TJG60" s="38"/>
      <c r="TJH60" s="38"/>
      <c r="TJI60" s="38"/>
      <c r="TJJ60" s="38"/>
      <c r="TJK60" s="38"/>
      <c r="TJL60" s="38"/>
      <c r="TJM60" s="38"/>
      <c r="TJN60" s="38"/>
      <c r="TJO60" s="38"/>
      <c r="TJP60" s="38"/>
      <c r="TJQ60" s="38"/>
      <c r="TJR60" s="38"/>
      <c r="TJS60" s="38"/>
      <c r="TJT60" s="38"/>
      <c r="TJU60" s="38"/>
      <c r="TJV60" s="38"/>
      <c r="TJW60" s="38"/>
      <c r="TJX60" s="38"/>
      <c r="TJY60" s="38"/>
      <c r="TJZ60" s="38"/>
      <c r="TKA60" s="38"/>
      <c r="TKB60" s="38"/>
      <c r="TKC60" s="38"/>
      <c r="TKD60" s="38"/>
      <c r="TKE60" s="38"/>
      <c r="TKF60" s="38"/>
      <c r="TKG60" s="38"/>
      <c r="TKH60" s="38"/>
      <c r="TKI60" s="38"/>
      <c r="TKJ60" s="38"/>
      <c r="TKK60" s="38"/>
      <c r="TKL60" s="38"/>
      <c r="TKM60" s="38"/>
      <c r="TKN60" s="38"/>
      <c r="TKO60" s="38"/>
      <c r="TKP60" s="38"/>
      <c r="TKQ60" s="38"/>
      <c r="TKR60" s="38"/>
      <c r="TKS60" s="38"/>
      <c r="TKT60" s="38"/>
      <c r="TKU60" s="38"/>
      <c r="TKV60" s="38"/>
      <c r="TKW60" s="38"/>
      <c r="TKX60" s="38"/>
      <c r="TKY60" s="38"/>
      <c r="TKZ60" s="38"/>
      <c r="TLA60" s="38"/>
      <c r="TLB60" s="38"/>
      <c r="TLC60" s="38"/>
      <c r="TLD60" s="38"/>
      <c r="TLE60" s="38"/>
      <c r="TLF60" s="38"/>
      <c r="TLG60" s="38"/>
      <c r="TLH60" s="38"/>
      <c r="TLI60" s="38"/>
      <c r="TLJ60" s="38"/>
      <c r="TLK60" s="38"/>
      <c r="TLL60" s="38"/>
      <c r="TLM60" s="38"/>
      <c r="TLN60" s="38"/>
      <c r="TLO60" s="38"/>
      <c r="TLP60" s="38"/>
      <c r="TLQ60" s="38"/>
      <c r="TLR60" s="38"/>
      <c r="TLS60" s="38"/>
      <c r="TLT60" s="38"/>
      <c r="TLU60" s="38"/>
      <c r="TLV60" s="38"/>
      <c r="TLW60" s="38"/>
      <c r="TLX60" s="38"/>
      <c r="TLY60" s="38"/>
      <c r="TLZ60" s="38"/>
      <c r="TMA60" s="38"/>
      <c r="TMB60" s="38"/>
      <c r="TMC60" s="38"/>
      <c r="TMD60" s="38"/>
      <c r="TME60" s="38"/>
      <c r="TMF60" s="38"/>
      <c r="TMG60" s="38"/>
      <c r="TMH60" s="38"/>
      <c r="TMI60" s="38"/>
      <c r="TMJ60" s="38"/>
      <c r="TMK60" s="38"/>
      <c r="TML60" s="38"/>
      <c r="TMM60" s="38"/>
      <c r="TMN60" s="38"/>
      <c r="TMO60" s="38"/>
      <c r="TMP60" s="38"/>
      <c r="TMQ60" s="38"/>
      <c r="TMR60" s="38"/>
      <c r="TMS60" s="38"/>
      <c r="TMT60" s="38"/>
      <c r="TMU60" s="38"/>
      <c r="TMV60" s="38"/>
      <c r="TMW60" s="38"/>
      <c r="TMX60" s="38"/>
      <c r="TMY60" s="38"/>
      <c r="TMZ60" s="38"/>
      <c r="TNA60" s="38"/>
      <c r="TNB60" s="38"/>
      <c r="TNC60" s="38"/>
      <c r="TND60" s="38"/>
      <c r="TNE60" s="38"/>
      <c r="TNF60" s="38"/>
      <c r="TNG60" s="38"/>
      <c r="TNH60" s="38"/>
      <c r="TNI60" s="38"/>
      <c r="TNJ60" s="38"/>
      <c r="TNK60" s="38"/>
      <c r="TNL60" s="38"/>
      <c r="TNM60" s="38"/>
      <c r="TNN60" s="38"/>
      <c r="TNO60" s="38"/>
      <c r="TNP60" s="38"/>
      <c r="TNQ60" s="38"/>
      <c r="TNR60" s="38"/>
      <c r="TNS60" s="38"/>
      <c r="TNT60" s="38"/>
      <c r="TNU60" s="38"/>
      <c r="TNV60" s="38"/>
      <c r="TNW60" s="38"/>
      <c r="TNX60" s="38"/>
      <c r="TNY60" s="38"/>
      <c r="TNZ60" s="38"/>
      <c r="TOA60" s="38"/>
      <c r="TOB60" s="38"/>
      <c r="TOC60" s="38"/>
      <c r="TOD60" s="38"/>
      <c r="TOE60" s="38"/>
      <c r="TOF60" s="38"/>
      <c r="TOG60" s="38"/>
      <c r="TOH60" s="38"/>
      <c r="TOI60" s="38"/>
      <c r="TOJ60" s="38"/>
      <c r="TOK60" s="38"/>
      <c r="TOL60" s="38"/>
      <c r="TOM60" s="38"/>
      <c r="TON60" s="38"/>
      <c r="TOO60" s="38"/>
      <c r="TOP60" s="38"/>
      <c r="TOQ60" s="38"/>
      <c r="TOR60" s="38"/>
      <c r="TOS60" s="38"/>
      <c r="TOT60" s="38"/>
      <c r="TOU60" s="38"/>
      <c r="TOV60" s="38"/>
      <c r="TOW60" s="38"/>
      <c r="TOX60" s="38"/>
      <c r="TOY60" s="38"/>
      <c r="TOZ60" s="38"/>
      <c r="TPA60" s="38"/>
      <c r="TPB60" s="38"/>
      <c r="TPC60" s="38"/>
      <c r="TPD60" s="38"/>
      <c r="TPE60" s="38"/>
      <c r="TPF60" s="38"/>
      <c r="TPG60" s="38"/>
      <c r="TPH60" s="38"/>
      <c r="TPI60" s="38"/>
      <c r="TPJ60" s="38"/>
      <c r="TPK60" s="38"/>
      <c r="TPL60" s="38"/>
      <c r="TPM60" s="38"/>
      <c r="TPN60" s="38"/>
      <c r="TPO60" s="38"/>
      <c r="TPP60" s="38"/>
      <c r="TPQ60" s="38"/>
      <c r="TPR60" s="38"/>
      <c r="TPS60" s="38"/>
      <c r="TPT60" s="38"/>
      <c r="TPU60" s="38"/>
      <c r="TPV60" s="38"/>
      <c r="TPW60" s="38"/>
      <c r="TPX60" s="38"/>
      <c r="TPY60" s="38"/>
      <c r="TPZ60" s="38"/>
      <c r="TQA60" s="38"/>
      <c r="TQB60" s="38"/>
      <c r="TQC60" s="38"/>
      <c r="TQD60" s="38"/>
      <c r="TQE60" s="38"/>
      <c r="TQF60" s="38"/>
      <c r="TQG60" s="38"/>
      <c r="TQH60" s="38"/>
      <c r="TQI60" s="38"/>
      <c r="TQJ60" s="38"/>
      <c r="TQK60" s="38"/>
      <c r="TQL60" s="38"/>
      <c r="TQM60" s="38"/>
      <c r="TQN60" s="38"/>
      <c r="TQO60" s="38"/>
      <c r="TQP60" s="38"/>
      <c r="TQQ60" s="38"/>
      <c r="TQR60" s="38"/>
      <c r="TQS60" s="38"/>
      <c r="TQT60" s="38"/>
      <c r="TQU60" s="38"/>
      <c r="TQV60" s="38"/>
      <c r="TQW60" s="38"/>
      <c r="TQX60" s="38"/>
      <c r="TQY60" s="38"/>
      <c r="TQZ60" s="38"/>
      <c r="TRA60" s="38"/>
      <c r="TRB60" s="38"/>
      <c r="TRC60" s="38"/>
      <c r="TRD60" s="38"/>
      <c r="TRE60" s="38"/>
      <c r="TRF60" s="38"/>
      <c r="TRG60" s="38"/>
      <c r="TRH60" s="38"/>
      <c r="TRI60" s="38"/>
      <c r="TRJ60" s="38"/>
      <c r="TRK60" s="38"/>
      <c r="TRL60" s="38"/>
      <c r="TRM60" s="38"/>
      <c r="TRN60" s="38"/>
      <c r="TRO60" s="38"/>
      <c r="TRP60" s="38"/>
      <c r="TRQ60" s="38"/>
      <c r="TRR60" s="38"/>
      <c r="TRS60" s="38"/>
      <c r="TRT60" s="38"/>
      <c r="TRU60" s="38"/>
      <c r="TRV60" s="38"/>
      <c r="TRW60" s="38"/>
      <c r="TRX60" s="38"/>
      <c r="TRY60" s="38"/>
      <c r="TRZ60" s="38"/>
      <c r="TSA60" s="38"/>
      <c r="TSB60" s="38"/>
      <c r="TSC60" s="38"/>
      <c r="TSD60" s="38"/>
      <c r="TSE60" s="38"/>
      <c r="TSF60" s="38"/>
      <c r="TSG60" s="38"/>
      <c r="TSH60" s="38"/>
      <c r="TSI60" s="38"/>
      <c r="TSJ60" s="38"/>
      <c r="TSK60" s="38"/>
      <c r="TSL60" s="38"/>
      <c r="TSM60" s="38"/>
      <c r="TSN60" s="38"/>
      <c r="TSO60" s="38"/>
      <c r="TSP60" s="38"/>
      <c r="TSQ60" s="38"/>
      <c r="TSR60" s="38"/>
      <c r="TSS60" s="38"/>
      <c r="TST60" s="38"/>
      <c r="TSU60" s="38"/>
      <c r="TSV60" s="38"/>
      <c r="TSW60" s="38"/>
      <c r="TSX60" s="38"/>
      <c r="TSY60" s="38"/>
      <c r="TSZ60" s="38"/>
      <c r="TTA60" s="38"/>
      <c r="TTB60" s="38"/>
      <c r="TTC60" s="38"/>
      <c r="TTD60" s="38"/>
      <c r="TTE60" s="38"/>
      <c r="TTF60" s="38"/>
      <c r="TTG60" s="38"/>
      <c r="TTH60" s="38"/>
      <c r="TTI60" s="38"/>
      <c r="TTJ60" s="38"/>
      <c r="TTK60" s="38"/>
      <c r="TTL60" s="38"/>
      <c r="TTM60" s="38"/>
      <c r="TTN60" s="38"/>
      <c r="TTO60" s="38"/>
      <c r="TTP60" s="38"/>
      <c r="TTQ60" s="38"/>
      <c r="TTR60" s="38"/>
      <c r="TTS60" s="38"/>
      <c r="TTT60" s="38"/>
      <c r="TTU60" s="38"/>
      <c r="TTV60" s="38"/>
      <c r="TTW60" s="38"/>
      <c r="TTX60" s="38"/>
      <c r="TTY60" s="38"/>
      <c r="TTZ60" s="38"/>
      <c r="TUA60" s="38"/>
      <c r="TUB60" s="38"/>
      <c r="TUC60" s="38"/>
      <c r="TUD60" s="38"/>
      <c r="TUE60" s="38"/>
      <c r="TUF60" s="38"/>
      <c r="TUG60" s="38"/>
      <c r="TUH60" s="38"/>
      <c r="TUI60" s="38"/>
      <c r="TUJ60" s="38"/>
      <c r="TUK60" s="38"/>
      <c r="TUL60" s="38"/>
      <c r="TUM60" s="38"/>
      <c r="TUN60" s="38"/>
      <c r="TUO60" s="38"/>
      <c r="TUP60" s="38"/>
      <c r="TUQ60" s="38"/>
      <c r="TUR60" s="38"/>
      <c r="TUS60" s="38"/>
      <c r="TUT60" s="38"/>
      <c r="TUU60" s="38"/>
      <c r="TUV60" s="38"/>
      <c r="TUW60" s="38"/>
      <c r="TUX60" s="38"/>
      <c r="TUY60" s="38"/>
      <c r="TUZ60" s="38"/>
      <c r="TVA60" s="38"/>
      <c r="TVB60" s="38"/>
      <c r="TVC60" s="38"/>
      <c r="TVD60" s="38"/>
      <c r="TVE60" s="38"/>
      <c r="TVF60" s="38"/>
      <c r="TVG60" s="38"/>
      <c r="TVH60" s="38"/>
      <c r="TVI60" s="38"/>
      <c r="TVJ60" s="38"/>
      <c r="TVK60" s="38"/>
      <c r="TVL60" s="38"/>
      <c r="TVM60" s="38"/>
      <c r="TVN60" s="38"/>
      <c r="TVO60" s="38"/>
      <c r="TVP60" s="38"/>
      <c r="TVQ60" s="38"/>
      <c r="TVR60" s="38"/>
      <c r="TVS60" s="38"/>
      <c r="TVT60" s="38"/>
      <c r="TVU60" s="38"/>
      <c r="TVV60" s="38"/>
      <c r="TVW60" s="38"/>
      <c r="TVX60" s="38"/>
      <c r="TVY60" s="38"/>
      <c r="TVZ60" s="38"/>
      <c r="TWA60" s="38"/>
      <c r="TWB60" s="38"/>
      <c r="TWC60" s="38"/>
      <c r="TWD60" s="38"/>
      <c r="TWE60" s="38"/>
      <c r="TWF60" s="38"/>
      <c r="TWG60" s="38"/>
      <c r="TWH60" s="38"/>
      <c r="TWI60" s="38"/>
      <c r="TWJ60" s="38"/>
      <c r="TWK60" s="38"/>
      <c r="TWL60" s="38"/>
      <c r="TWM60" s="38"/>
      <c r="TWN60" s="38"/>
      <c r="TWO60" s="38"/>
      <c r="TWP60" s="38"/>
      <c r="TWQ60" s="38"/>
      <c r="TWR60" s="38"/>
      <c r="TWS60" s="38"/>
      <c r="TWT60" s="38"/>
      <c r="TWU60" s="38"/>
      <c r="TWV60" s="38"/>
      <c r="TWW60" s="38"/>
      <c r="TWX60" s="38"/>
      <c r="TWY60" s="38"/>
      <c r="TWZ60" s="38"/>
      <c r="TXA60" s="38"/>
      <c r="TXB60" s="38"/>
      <c r="TXC60" s="38"/>
      <c r="TXD60" s="38"/>
      <c r="TXE60" s="38"/>
      <c r="TXF60" s="38"/>
      <c r="TXG60" s="38"/>
      <c r="TXH60" s="38"/>
      <c r="TXI60" s="38"/>
      <c r="TXJ60" s="38"/>
      <c r="TXK60" s="38"/>
      <c r="TXL60" s="38"/>
      <c r="TXM60" s="38"/>
      <c r="TXN60" s="38"/>
      <c r="TXO60" s="38"/>
      <c r="TXP60" s="38"/>
      <c r="TXQ60" s="38"/>
      <c r="TXR60" s="38"/>
      <c r="TXS60" s="38"/>
      <c r="TXT60" s="38"/>
      <c r="TXU60" s="38"/>
      <c r="TXV60" s="38"/>
      <c r="TXW60" s="38"/>
      <c r="TXX60" s="38"/>
      <c r="TXY60" s="38"/>
      <c r="TXZ60" s="38"/>
      <c r="TYA60" s="38"/>
      <c r="TYB60" s="38"/>
      <c r="TYC60" s="38"/>
      <c r="TYD60" s="38"/>
      <c r="TYE60" s="38"/>
      <c r="TYF60" s="38"/>
      <c r="TYG60" s="38"/>
      <c r="TYH60" s="38"/>
      <c r="TYI60" s="38"/>
      <c r="TYJ60" s="38"/>
      <c r="TYK60" s="38"/>
      <c r="TYL60" s="38"/>
      <c r="TYM60" s="38"/>
      <c r="TYN60" s="38"/>
      <c r="TYO60" s="38"/>
      <c r="TYP60" s="38"/>
      <c r="TYQ60" s="38"/>
      <c r="TYR60" s="38"/>
      <c r="TYS60" s="38"/>
      <c r="TYT60" s="38"/>
      <c r="TYU60" s="38"/>
      <c r="TYV60" s="38"/>
      <c r="TYW60" s="38"/>
      <c r="TYX60" s="38"/>
      <c r="TYY60" s="38"/>
      <c r="TYZ60" s="38"/>
      <c r="TZA60" s="38"/>
      <c r="TZB60" s="38"/>
      <c r="TZC60" s="38"/>
      <c r="TZD60" s="38"/>
      <c r="TZE60" s="38"/>
      <c r="TZF60" s="38"/>
      <c r="TZG60" s="38"/>
      <c r="TZH60" s="38"/>
      <c r="TZI60" s="38"/>
      <c r="TZJ60" s="38"/>
      <c r="TZK60" s="38"/>
      <c r="TZL60" s="38"/>
      <c r="TZM60" s="38"/>
      <c r="TZN60" s="38"/>
      <c r="TZO60" s="38"/>
      <c r="TZP60" s="38"/>
      <c r="TZQ60" s="38"/>
      <c r="TZR60" s="38"/>
      <c r="TZS60" s="38"/>
      <c r="TZT60" s="38"/>
      <c r="TZU60" s="38"/>
      <c r="TZV60" s="38"/>
      <c r="TZW60" s="38"/>
      <c r="TZX60" s="38"/>
      <c r="TZY60" s="38"/>
      <c r="TZZ60" s="38"/>
      <c r="UAA60" s="38"/>
      <c r="UAB60" s="38"/>
      <c r="UAC60" s="38"/>
      <c r="UAD60" s="38"/>
      <c r="UAE60" s="38"/>
      <c r="UAF60" s="38"/>
      <c r="UAG60" s="38"/>
      <c r="UAH60" s="38"/>
      <c r="UAI60" s="38"/>
      <c r="UAJ60" s="38"/>
      <c r="UAK60" s="38"/>
      <c r="UAL60" s="38"/>
      <c r="UAM60" s="38"/>
      <c r="UAN60" s="38"/>
      <c r="UAO60" s="38"/>
      <c r="UAP60" s="38"/>
      <c r="UAQ60" s="38"/>
      <c r="UAR60" s="38"/>
      <c r="UAS60" s="38"/>
      <c r="UAT60" s="38"/>
      <c r="UAU60" s="38"/>
      <c r="UAV60" s="38"/>
      <c r="UAW60" s="38"/>
      <c r="UAX60" s="38"/>
      <c r="UAY60" s="38"/>
      <c r="UAZ60" s="38"/>
      <c r="UBA60" s="38"/>
      <c r="UBB60" s="38"/>
      <c r="UBC60" s="38"/>
      <c r="UBD60" s="38"/>
      <c r="UBE60" s="38"/>
      <c r="UBF60" s="38"/>
      <c r="UBG60" s="38"/>
      <c r="UBH60" s="38"/>
      <c r="UBI60" s="38"/>
      <c r="UBJ60" s="38"/>
      <c r="UBK60" s="38"/>
      <c r="UBL60" s="38"/>
      <c r="UBM60" s="38"/>
      <c r="UBN60" s="38"/>
      <c r="UBO60" s="38"/>
      <c r="UBP60" s="38"/>
      <c r="UBQ60" s="38"/>
      <c r="UBR60" s="38"/>
      <c r="UBS60" s="38"/>
      <c r="UBT60" s="38"/>
      <c r="UBU60" s="38"/>
      <c r="UBV60" s="38"/>
      <c r="UBW60" s="38"/>
      <c r="UBX60" s="38"/>
      <c r="UBY60" s="38"/>
      <c r="UBZ60" s="38"/>
      <c r="UCA60" s="38"/>
      <c r="UCB60" s="38"/>
      <c r="UCC60" s="38"/>
      <c r="UCD60" s="38"/>
      <c r="UCE60" s="38"/>
      <c r="UCF60" s="38"/>
      <c r="UCG60" s="38"/>
      <c r="UCH60" s="38"/>
      <c r="UCI60" s="38"/>
      <c r="UCJ60" s="38"/>
      <c r="UCK60" s="38"/>
      <c r="UCL60" s="38"/>
      <c r="UCM60" s="38"/>
      <c r="UCN60" s="38"/>
      <c r="UCO60" s="38"/>
      <c r="UCP60" s="38"/>
      <c r="UCQ60" s="38"/>
      <c r="UCR60" s="38"/>
      <c r="UCS60" s="38"/>
      <c r="UCT60" s="38"/>
      <c r="UCU60" s="38"/>
      <c r="UCV60" s="38"/>
      <c r="UCW60" s="38"/>
      <c r="UCX60" s="38"/>
      <c r="UCY60" s="38"/>
      <c r="UCZ60" s="38"/>
      <c r="UDA60" s="38"/>
      <c r="UDB60" s="38"/>
      <c r="UDC60" s="38"/>
      <c r="UDD60" s="38"/>
      <c r="UDE60" s="38"/>
      <c r="UDF60" s="38"/>
      <c r="UDG60" s="38"/>
      <c r="UDH60" s="38"/>
      <c r="UDI60" s="38"/>
      <c r="UDJ60" s="38"/>
      <c r="UDK60" s="38"/>
      <c r="UDL60" s="38"/>
      <c r="UDM60" s="38"/>
      <c r="UDN60" s="38"/>
      <c r="UDO60" s="38"/>
      <c r="UDP60" s="38"/>
      <c r="UDQ60" s="38"/>
      <c r="UDR60" s="38"/>
      <c r="UDS60" s="38"/>
      <c r="UDT60" s="38"/>
      <c r="UDU60" s="38"/>
      <c r="UDV60" s="38"/>
      <c r="UDW60" s="38"/>
      <c r="UDX60" s="38"/>
      <c r="UDY60" s="38"/>
      <c r="UDZ60" s="38"/>
      <c r="UEA60" s="38"/>
      <c r="UEB60" s="38"/>
      <c r="UEC60" s="38"/>
      <c r="UED60" s="38"/>
      <c r="UEE60" s="38"/>
      <c r="UEF60" s="38"/>
      <c r="UEG60" s="38"/>
      <c r="UEH60" s="38"/>
      <c r="UEI60" s="38"/>
      <c r="UEJ60" s="38"/>
      <c r="UEK60" s="38"/>
      <c r="UEL60" s="38"/>
      <c r="UEM60" s="38"/>
      <c r="UEN60" s="38"/>
      <c r="UEO60" s="38"/>
      <c r="UEP60" s="38"/>
      <c r="UEQ60" s="38"/>
      <c r="UER60" s="38"/>
      <c r="UES60" s="38"/>
      <c r="UET60" s="38"/>
      <c r="UEU60" s="38"/>
      <c r="UEV60" s="38"/>
      <c r="UEW60" s="38"/>
      <c r="UEX60" s="38"/>
      <c r="UEY60" s="38"/>
      <c r="UEZ60" s="38"/>
      <c r="UFA60" s="38"/>
      <c r="UFB60" s="38"/>
      <c r="UFC60" s="38"/>
      <c r="UFD60" s="38"/>
      <c r="UFE60" s="38"/>
      <c r="UFF60" s="38"/>
      <c r="UFG60" s="38"/>
      <c r="UFH60" s="38"/>
      <c r="UFI60" s="38"/>
      <c r="UFJ60" s="38"/>
      <c r="UFK60" s="38"/>
      <c r="UFL60" s="38"/>
      <c r="UFM60" s="38"/>
      <c r="UFN60" s="38"/>
      <c r="UFO60" s="38"/>
      <c r="UFP60" s="38"/>
      <c r="UFQ60" s="38"/>
      <c r="UFR60" s="38"/>
      <c r="UFS60" s="38"/>
      <c r="UFT60" s="38"/>
      <c r="UFU60" s="38"/>
      <c r="UFV60" s="38"/>
      <c r="UFW60" s="38"/>
      <c r="UFX60" s="38"/>
      <c r="UFY60" s="38"/>
      <c r="UFZ60" s="38"/>
      <c r="UGA60" s="38"/>
      <c r="UGB60" s="38"/>
      <c r="UGC60" s="38"/>
      <c r="UGD60" s="38"/>
      <c r="UGE60" s="38"/>
      <c r="UGF60" s="38"/>
      <c r="UGG60" s="38"/>
      <c r="UGH60" s="38"/>
      <c r="UGI60" s="38"/>
      <c r="UGJ60" s="38"/>
      <c r="UGK60" s="38"/>
      <c r="UGL60" s="38"/>
      <c r="UGM60" s="38"/>
      <c r="UGN60" s="38"/>
      <c r="UGO60" s="38"/>
      <c r="UGP60" s="38"/>
      <c r="UGQ60" s="38"/>
      <c r="UGR60" s="38"/>
      <c r="UGS60" s="38"/>
      <c r="UGT60" s="38"/>
      <c r="UGU60" s="38"/>
      <c r="UGV60" s="38"/>
      <c r="UGW60" s="38"/>
      <c r="UGX60" s="38"/>
      <c r="UGY60" s="38"/>
      <c r="UGZ60" s="38"/>
      <c r="UHA60" s="38"/>
      <c r="UHB60" s="38"/>
      <c r="UHC60" s="38"/>
      <c r="UHD60" s="38"/>
      <c r="UHE60" s="38"/>
      <c r="UHF60" s="38"/>
      <c r="UHG60" s="38"/>
      <c r="UHH60" s="38"/>
      <c r="UHI60" s="38"/>
      <c r="UHJ60" s="38"/>
      <c r="UHK60" s="38"/>
      <c r="UHL60" s="38"/>
      <c r="UHM60" s="38"/>
      <c r="UHN60" s="38"/>
      <c r="UHO60" s="38"/>
      <c r="UHP60" s="38"/>
      <c r="UHQ60" s="38"/>
      <c r="UHR60" s="38"/>
      <c r="UHS60" s="38"/>
      <c r="UHT60" s="38"/>
      <c r="UHU60" s="38"/>
      <c r="UHV60" s="38"/>
      <c r="UHW60" s="38"/>
      <c r="UHX60" s="38"/>
      <c r="UHY60" s="38"/>
      <c r="UHZ60" s="38"/>
      <c r="UIA60" s="38"/>
      <c r="UIB60" s="38"/>
      <c r="UIC60" s="38"/>
      <c r="UID60" s="38"/>
      <c r="UIE60" s="38"/>
      <c r="UIF60" s="38"/>
      <c r="UIG60" s="38"/>
      <c r="UIH60" s="38"/>
      <c r="UII60" s="38"/>
      <c r="UIJ60" s="38"/>
      <c r="UIK60" s="38"/>
      <c r="UIL60" s="38"/>
      <c r="UIM60" s="38"/>
      <c r="UIN60" s="38"/>
      <c r="UIO60" s="38"/>
      <c r="UIP60" s="38"/>
      <c r="UIQ60" s="38"/>
      <c r="UIR60" s="38"/>
      <c r="UIS60" s="38"/>
      <c r="UIT60" s="38"/>
      <c r="UIU60" s="38"/>
      <c r="UIV60" s="38"/>
      <c r="UIW60" s="38"/>
      <c r="UIX60" s="38"/>
      <c r="UIY60" s="38"/>
      <c r="UIZ60" s="38"/>
      <c r="UJA60" s="38"/>
      <c r="UJB60" s="38"/>
      <c r="UJC60" s="38"/>
      <c r="UJD60" s="38"/>
      <c r="UJE60" s="38"/>
      <c r="UJF60" s="38"/>
      <c r="UJG60" s="38"/>
      <c r="UJH60" s="38"/>
      <c r="UJI60" s="38"/>
      <c r="UJJ60" s="38"/>
      <c r="UJK60" s="38"/>
      <c r="UJL60" s="38"/>
      <c r="UJM60" s="38"/>
      <c r="UJN60" s="38"/>
      <c r="UJO60" s="38"/>
      <c r="UJP60" s="38"/>
      <c r="UJQ60" s="38"/>
      <c r="UJR60" s="38"/>
      <c r="UJS60" s="38"/>
      <c r="UJT60" s="38"/>
      <c r="UJU60" s="38"/>
      <c r="UJV60" s="38"/>
      <c r="UJW60" s="38"/>
      <c r="UJX60" s="38"/>
      <c r="UJY60" s="38"/>
      <c r="UJZ60" s="38"/>
      <c r="UKA60" s="38"/>
      <c r="UKB60" s="38"/>
      <c r="UKC60" s="38"/>
      <c r="UKD60" s="38"/>
      <c r="UKE60" s="38"/>
      <c r="UKF60" s="38"/>
      <c r="UKG60" s="38"/>
      <c r="UKH60" s="38"/>
      <c r="UKI60" s="38"/>
      <c r="UKJ60" s="38"/>
      <c r="UKK60" s="38"/>
      <c r="UKL60" s="38"/>
      <c r="UKM60" s="38"/>
      <c r="UKN60" s="38"/>
      <c r="UKO60" s="38"/>
      <c r="UKP60" s="38"/>
      <c r="UKQ60" s="38"/>
      <c r="UKR60" s="38"/>
      <c r="UKS60" s="38"/>
      <c r="UKT60" s="38"/>
      <c r="UKU60" s="38"/>
      <c r="UKV60" s="38"/>
      <c r="UKW60" s="38"/>
      <c r="UKX60" s="38"/>
      <c r="UKY60" s="38"/>
      <c r="UKZ60" s="38"/>
      <c r="ULA60" s="38"/>
      <c r="ULB60" s="38"/>
      <c r="ULC60" s="38"/>
      <c r="ULD60" s="38"/>
      <c r="ULE60" s="38"/>
      <c r="ULF60" s="38"/>
      <c r="ULG60" s="38"/>
      <c r="ULH60" s="38"/>
      <c r="ULI60" s="38"/>
      <c r="ULJ60" s="38"/>
      <c r="ULK60" s="38"/>
      <c r="ULL60" s="38"/>
      <c r="ULM60" s="38"/>
      <c r="ULN60" s="38"/>
      <c r="ULO60" s="38"/>
      <c r="ULP60" s="38"/>
      <c r="ULQ60" s="38"/>
      <c r="ULR60" s="38"/>
      <c r="ULS60" s="38"/>
      <c r="ULT60" s="38"/>
      <c r="ULU60" s="38"/>
      <c r="ULV60" s="38"/>
      <c r="ULW60" s="38"/>
      <c r="ULX60" s="38"/>
      <c r="ULY60" s="38"/>
      <c r="ULZ60" s="38"/>
      <c r="UMA60" s="38"/>
      <c r="UMB60" s="38"/>
      <c r="UMC60" s="38"/>
      <c r="UMD60" s="38"/>
      <c r="UME60" s="38"/>
      <c r="UMF60" s="38"/>
      <c r="UMG60" s="38"/>
      <c r="UMH60" s="38"/>
      <c r="UMI60" s="38"/>
      <c r="UMJ60" s="38"/>
      <c r="UMK60" s="38"/>
      <c r="UML60" s="38"/>
      <c r="UMM60" s="38"/>
      <c r="UMN60" s="38"/>
      <c r="UMO60" s="38"/>
      <c r="UMP60" s="38"/>
      <c r="UMQ60" s="38"/>
      <c r="UMR60" s="38"/>
      <c r="UMS60" s="38"/>
      <c r="UMT60" s="38"/>
      <c r="UMU60" s="38"/>
      <c r="UMV60" s="38"/>
      <c r="UMW60" s="38"/>
      <c r="UMX60" s="38"/>
      <c r="UMY60" s="38"/>
      <c r="UMZ60" s="38"/>
      <c r="UNA60" s="38"/>
      <c r="UNB60" s="38"/>
      <c r="UNC60" s="38"/>
      <c r="UND60" s="38"/>
      <c r="UNE60" s="38"/>
      <c r="UNF60" s="38"/>
      <c r="UNG60" s="38"/>
      <c r="UNH60" s="38"/>
      <c r="UNI60" s="38"/>
      <c r="UNJ60" s="38"/>
      <c r="UNK60" s="38"/>
      <c r="UNL60" s="38"/>
      <c r="UNM60" s="38"/>
      <c r="UNN60" s="38"/>
      <c r="UNO60" s="38"/>
      <c r="UNP60" s="38"/>
      <c r="UNQ60" s="38"/>
      <c r="UNR60" s="38"/>
      <c r="UNS60" s="38"/>
      <c r="UNT60" s="38"/>
      <c r="UNU60" s="38"/>
      <c r="UNV60" s="38"/>
      <c r="UNW60" s="38"/>
      <c r="UNX60" s="38"/>
      <c r="UNY60" s="38"/>
      <c r="UNZ60" s="38"/>
      <c r="UOA60" s="38"/>
      <c r="UOB60" s="38"/>
      <c r="UOC60" s="38"/>
      <c r="UOD60" s="38"/>
      <c r="UOE60" s="38"/>
      <c r="UOF60" s="38"/>
      <c r="UOG60" s="38"/>
      <c r="UOH60" s="38"/>
      <c r="UOI60" s="38"/>
      <c r="UOJ60" s="38"/>
      <c r="UOK60" s="38"/>
      <c r="UOL60" s="38"/>
      <c r="UOM60" s="38"/>
      <c r="UON60" s="38"/>
      <c r="UOO60" s="38"/>
      <c r="UOP60" s="38"/>
      <c r="UOQ60" s="38"/>
      <c r="UOR60" s="38"/>
      <c r="UOS60" s="38"/>
      <c r="UOT60" s="38"/>
      <c r="UOU60" s="38"/>
      <c r="UOV60" s="38"/>
      <c r="UOW60" s="38"/>
      <c r="UOX60" s="38"/>
      <c r="UOY60" s="38"/>
      <c r="UOZ60" s="38"/>
      <c r="UPA60" s="38"/>
      <c r="UPB60" s="38"/>
      <c r="UPC60" s="38"/>
      <c r="UPD60" s="38"/>
      <c r="UPE60" s="38"/>
      <c r="UPF60" s="38"/>
      <c r="UPG60" s="38"/>
      <c r="UPH60" s="38"/>
      <c r="UPI60" s="38"/>
      <c r="UPJ60" s="38"/>
      <c r="UPK60" s="38"/>
      <c r="UPL60" s="38"/>
      <c r="UPM60" s="38"/>
      <c r="UPN60" s="38"/>
      <c r="UPO60" s="38"/>
      <c r="UPP60" s="38"/>
      <c r="UPQ60" s="38"/>
      <c r="UPR60" s="38"/>
      <c r="UPS60" s="38"/>
      <c r="UPT60" s="38"/>
      <c r="UPU60" s="38"/>
      <c r="UPV60" s="38"/>
      <c r="UPW60" s="38"/>
      <c r="UPX60" s="38"/>
      <c r="UPY60" s="38"/>
      <c r="UPZ60" s="38"/>
      <c r="UQA60" s="38"/>
      <c r="UQB60" s="38"/>
      <c r="UQC60" s="38"/>
      <c r="UQD60" s="38"/>
      <c r="UQE60" s="38"/>
      <c r="UQF60" s="38"/>
      <c r="UQG60" s="38"/>
      <c r="UQH60" s="38"/>
      <c r="UQI60" s="38"/>
      <c r="UQJ60" s="38"/>
      <c r="UQK60" s="38"/>
      <c r="UQL60" s="38"/>
      <c r="UQM60" s="38"/>
      <c r="UQN60" s="38"/>
      <c r="UQO60" s="38"/>
      <c r="UQP60" s="38"/>
      <c r="UQQ60" s="38"/>
      <c r="UQR60" s="38"/>
      <c r="UQS60" s="38"/>
      <c r="UQT60" s="38"/>
      <c r="UQU60" s="38"/>
      <c r="UQV60" s="38"/>
      <c r="UQW60" s="38"/>
      <c r="UQX60" s="38"/>
      <c r="UQY60" s="38"/>
      <c r="UQZ60" s="38"/>
      <c r="URA60" s="38"/>
      <c r="URB60" s="38"/>
      <c r="URC60" s="38"/>
      <c r="URD60" s="38"/>
      <c r="URE60" s="38"/>
      <c r="URF60" s="38"/>
      <c r="URG60" s="38"/>
      <c r="URH60" s="38"/>
      <c r="URI60" s="38"/>
      <c r="URJ60" s="38"/>
      <c r="URK60" s="38"/>
      <c r="URL60" s="38"/>
      <c r="URM60" s="38"/>
      <c r="URN60" s="38"/>
      <c r="URO60" s="38"/>
      <c r="URP60" s="38"/>
      <c r="URQ60" s="38"/>
      <c r="URR60" s="38"/>
      <c r="URS60" s="38"/>
      <c r="URT60" s="38"/>
      <c r="URU60" s="38"/>
      <c r="URV60" s="38"/>
      <c r="URW60" s="38"/>
      <c r="URX60" s="38"/>
      <c r="URY60" s="38"/>
      <c r="URZ60" s="38"/>
      <c r="USA60" s="38"/>
      <c r="USB60" s="38"/>
      <c r="USC60" s="38"/>
      <c r="USD60" s="38"/>
      <c r="USE60" s="38"/>
      <c r="USF60" s="38"/>
      <c r="USG60" s="38"/>
      <c r="USH60" s="38"/>
      <c r="USI60" s="38"/>
      <c r="USJ60" s="38"/>
      <c r="USK60" s="38"/>
      <c r="USL60" s="38"/>
      <c r="USM60" s="38"/>
      <c r="USN60" s="38"/>
      <c r="USO60" s="38"/>
      <c r="USP60" s="38"/>
      <c r="USQ60" s="38"/>
      <c r="USR60" s="38"/>
      <c r="USS60" s="38"/>
      <c r="UST60" s="38"/>
      <c r="USU60" s="38"/>
      <c r="USV60" s="38"/>
      <c r="USW60" s="38"/>
      <c r="USX60" s="38"/>
      <c r="USY60" s="38"/>
      <c r="USZ60" s="38"/>
      <c r="UTA60" s="38"/>
      <c r="UTB60" s="38"/>
      <c r="UTC60" s="38"/>
      <c r="UTD60" s="38"/>
      <c r="UTE60" s="38"/>
      <c r="UTF60" s="38"/>
      <c r="UTG60" s="38"/>
      <c r="UTH60" s="38"/>
      <c r="UTI60" s="38"/>
      <c r="UTJ60" s="38"/>
      <c r="UTK60" s="38"/>
      <c r="UTL60" s="38"/>
      <c r="UTM60" s="38"/>
      <c r="UTN60" s="38"/>
      <c r="UTO60" s="38"/>
      <c r="UTP60" s="38"/>
      <c r="UTQ60" s="38"/>
      <c r="UTR60" s="38"/>
      <c r="UTS60" s="38"/>
      <c r="UTT60" s="38"/>
      <c r="UTU60" s="38"/>
      <c r="UTV60" s="38"/>
      <c r="UTW60" s="38"/>
      <c r="UTX60" s="38"/>
      <c r="UTY60" s="38"/>
      <c r="UTZ60" s="38"/>
      <c r="UUA60" s="38"/>
      <c r="UUB60" s="38"/>
      <c r="UUC60" s="38"/>
      <c r="UUD60" s="38"/>
      <c r="UUE60" s="38"/>
      <c r="UUF60" s="38"/>
      <c r="UUG60" s="38"/>
      <c r="UUH60" s="38"/>
      <c r="UUI60" s="38"/>
      <c r="UUJ60" s="38"/>
      <c r="UUK60" s="38"/>
      <c r="UUL60" s="38"/>
      <c r="UUM60" s="38"/>
      <c r="UUN60" s="38"/>
      <c r="UUO60" s="38"/>
      <c r="UUP60" s="38"/>
      <c r="UUQ60" s="38"/>
      <c r="UUR60" s="38"/>
      <c r="UUS60" s="38"/>
      <c r="UUT60" s="38"/>
      <c r="UUU60" s="38"/>
      <c r="UUV60" s="38"/>
      <c r="UUW60" s="38"/>
      <c r="UUX60" s="38"/>
      <c r="UUY60" s="38"/>
      <c r="UUZ60" s="38"/>
      <c r="UVA60" s="38"/>
      <c r="UVB60" s="38"/>
      <c r="UVC60" s="38"/>
      <c r="UVD60" s="38"/>
      <c r="UVE60" s="38"/>
      <c r="UVF60" s="38"/>
      <c r="UVG60" s="38"/>
      <c r="UVH60" s="38"/>
      <c r="UVI60" s="38"/>
      <c r="UVJ60" s="38"/>
      <c r="UVK60" s="38"/>
      <c r="UVL60" s="38"/>
      <c r="UVM60" s="38"/>
      <c r="UVN60" s="38"/>
      <c r="UVO60" s="38"/>
      <c r="UVP60" s="38"/>
      <c r="UVQ60" s="38"/>
      <c r="UVR60" s="38"/>
      <c r="UVS60" s="38"/>
      <c r="UVT60" s="38"/>
      <c r="UVU60" s="38"/>
      <c r="UVV60" s="38"/>
      <c r="UVW60" s="38"/>
      <c r="UVX60" s="38"/>
      <c r="UVY60" s="38"/>
      <c r="UVZ60" s="38"/>
      <c r="UWA60" s="38"/>
      <c r="UWB60" s="38"/>
      <c r="UWC60" s="38"/>
      <c r="UWD60" s="38"/>
      <c r="UWE60" s="38"/>
      <c r="UWF60" s="38"/>
      <c r="UWG60" s="38"/>
      <c r="UWH60" s="38"/>
      <c r="UWI60" s="38"/>
      <c r="UWJ60" s="38"/>
      <c r="UWK60" s="38"/>
      <c r="UWL60" s="38"/>
      <c r="UWM60" s="38"/>
      <c r="UWN60" s="38"/>
      <c r="UWO60" s="38"/>
      <c r="UWP60" s="38"/>
      <c r="UWQ60" s="38"/>
      <c r="UWR60" s="38"/>
      <c r="UWS60" s="38"/>
      <c r="UWT60" s="38"/>
      <c r="UWU60" s="38"/>
      <c r="UWV60" s="38"/>
      <c r="UWW60" s="38"/>
      <c r="UWX60" s="38"/>
      <c r="UWY60" s="38"/>
      <c r="UWZ60" s="38"/>
      <c r="UXA60" s="38"/>
      <c r="UXB60" s="38"/>
      <c r="UXC60" s="38"/>
      <c r="UXD60" s="38"/>
      <c r="UXE60" s="38"/>
      <c r="UXF60" s="38"/>
      <c r="UXG60" s="38"/>
      <c r="UXH60" s="38"/>
      <c r="UXI60" s="38"/>
      <c r="UXJ60" s="38"/>
      <c r="UXK60" s="38"/>
      <c r="UXL60" s="38"/>
      <c r="UXM60" s="38"/>
      <c r="UXN60" s="38"/>
      <c r="UXO60" s="38"/>
      <c r="UXP60" s="38"/>
      <c r="UXQ60" s="38"/>
      <c r="UXR60" s="38"/>
      <c r="UXS60" s="38"/>
      <c r="UXT60" s="38"/>
      <c r="UXU60" s="38"/>
      <c r="UXV60" s="38"/>
      <c r="UXW60" s="38"/>
      <c r="UXX60" s="38"/>
      <c r="UXY60" s="38"/>
      <c r="UXZ60" s="38"/>
      <c r="UYA60" s="38"/>
      <c r="UYB60" s="38"/>
      <c r="UYC60" s="38"/>
      <c r="UYD60" s="38"/>
      <c r="UYE60" s="38"/>
      <c r="UYF60" s="38"/>
      <c r="UYG60" s="38"/>
      <c r="UYH60" s="38"/>
      <c r="UYI60" s="38"/>
      <c r="UYJ60" s="38"/>
      <c r="UYK60" s="38"/>
      <c r="UYL60" s="38"/>
      <c r="UYM60" s="38"/>
      <c r="UYN60" s="38"/>
      <c r="UYO60" s="38"/>
      <c r="UYP60" s="38"/>
      <c r="UYQ60" s="38"/>
      <c r="UYR60" s="38"/>
      <c r="UYS60" s="38"/>
      <c r="UYT60" s="38"/>
      <c r="UYU60" s="38"/>
      <c r="UYV60" s="38"/>
      <c r="UYW60" s="38"/>
      <c r="UYX60" s="38"/>
      <c r="UYY60" s="38"/>
      <c r="UYZ60" s="38"/>
      <c r="UZA60" s="38"/>
      <c r="UZB60" s="38"/>
      <c r="UZC60" s="38"/>
      <c r="UZD60" s="38"/>
      <c r="UZE60" s="38"/>
      <c r="UZF60" s="38"/>
      <c r="UZG60" s="38"/>
      <c r="UZH60" s="38"/>
      <c r="UZI60" s="38"/>
      <c r="UZJ60" s="38"/>
      <c r="UZK60" s="38"/>
      <c r="UZL60" s="38"/>
      <c r="UZM60" s="38"/>
      <c r="UZN60" s="38"/>
      <c r="UZO60" s="38"/>
      <c r="UZP60" s="38"/>
      <c r="UZQ60" s="38"/>
      <c r="UZR60" s="38"/>
      <c r="UZS60" s="38"/>
      <c r="UZT60" s="38"/>
      <c r="UZU60" s="38"/>
      <c r="UZV60" s="38"/>
      <c r="UZW60" s="38"/>
      <c r="UZX60" s="38"/>
      <c r="UZY60" s="38"/>
      <c r="UZZ60" s="38"/>
      <c r="VAA60" s="38"/>
      <c r="VAB60" s="38"/>
      <c r="VAC60" s="38"/>
      <c r="VAD60" s="38"/>
      <c r="VAE60" s="38"/>
      <c r="VAF60" s="38"/>
      <c r="VAG60" s="38"/>
      <c r="VAH60" s="38"/>
      <c r="VAI60" s="38"/>
      <c r="VAJ60" s="38"/>
      <c r="VAK60" s="38"/>
      <c r="VAL60" s="38"/>
      <c r="VAM60" s="38"/>
      <c r="VAN60" s="38"/>
      <c r="VAO60" s="38"/>
      <c r="VAP60" s="38"/>
      <c r="VAQ60" s="38"/>
      <c r="VAR60" s="38"/>
      <c r="VAS60" s="38"/>
      <c r="VAT60" s="38"/>
      <c r="VAU60" s="38"/>
      <c r="VAV60" s="38"/>
      <c r="VAW60" s="38"/>
      <c r="VAX60" s="38"/>
      <c r="VAY60" s="38"/>
      <c r="VAZ60" s="38"/>
      <c r="VBA60" s="38"/>
      <c r="VBB60" s="38"/>
      <c r="VBC60" s="38"/>
      <c r="VBD60" s="38"/>
      <c r="VBE60" s="38"/>
      <c r="VBF60" s="38"/>
      <c r="VBG60" s="38"/>
      <c r="VBH60" s="38"/>
      <c r="VBI60" s="38"/>
      <c r="VBJ60" s="38"/>
      <c r="VBK60" s="38"/>
      <c r="VBL60" s="38"/>
      <c r="VBM60" s="38"/>
      <c r="VBN60" s="38"/>
      <c r="VBO60" s="38"/>
      <c r="VBP60" s="38"/>
      <c r="VBQ60" s="38"/>
      <c r="VBR60" s="38"/>
      <c r="VBS60" s="38"/>
      <c r="VBT60" s="38"/>
      <c r="VBU60" s="38"/>
      <c r="VBV60" s="38"/>
      <c r="VBW60" s="38"/>
      <c r="VBX60" s="38"/>
      <c r="VBY60" s="38"/>
      <c r="VBZ60" s="38"/>
      <c r="VCA60" s="38"/>
      <c r="VCB60" s="38"/>
      <c r="VCC60" s="38"/>
      <c r="VCD60" s="38"/>
      <c r="VCE60" s="38"/>
      <c r="VCF60" s="38"/>
      <c r="VCG60" s="38"/>
      <c r="VCH60" s="38"/>
      <c r="VCI60" s="38"/>
      <c r="VCJ60" s="38"/>
      <c r="VCK60" s="38"/>
      <c r="VCL60" s="38"/>
      <c r="VCM60" s="38"/>
      <c r="VCN60" s="38"/>
      <c r="VCO60" s="38"/>
      <c r="VCP60" s="38"/>
      <c r="VCQ60" s="38"/>
      <c r="VCR60" s="38"/>
      <c r="VCS60" s="38"/>
      <c r="VCT60" s="38"/>
      <c r="VCU60" s="38"/>
      <c r="VCV60" s="38"/>
      <c r="VCW60" s="38"/>
      <c r="VCX60" s="38"/>
      <c r="VCY60" s="38"/>
      <c r="VCZ60" s="38"/>
      <c r="VDA60" s="38"/>
      <c r="VDB60" s="38"/>
      <c r="VDC60" s="38"/>
      <c r="VDD60" s="38"/>
      <c r="VDE60" s="38"/>
      <c r="VDF60" s="38"/>
      <c r="VDG60" s="38"/>
      <c r="VDH60" s="38"/>
      <c r="VDI60" s="38"/>
      <c r="VDJ60" s="38"/>
      <c r="VDK60" s="38"/>
      <c r="VDL60" s="38"/>
      <c r="VDM60" s="38"/>
      <c r="VDN60" s="38"/>
      <c r="VDO60" s="38"/>
      <c r="VDP60" s="38"/>
      <c r="VDQ60" s="38"/>
      <c r="VDR60" s="38"/>
      <c r="VDS60" s="38"/>
      <c r="VDT60" s="38"/>
      <c r="VDU60" s="38"/>
      <c r="VDV60" s="38"/>
      <c r="VDW60" s="38"/>
      <c r="VDX60" s="38"/>
      <c r="VDY60" s="38"/>
      <c r="VDZ60" s="38"/>
      <c r="VEA60" s="38"/>
      <c r="VEB60" s="38"/>
      <c r="VEC60" s="38"/>
      <c r="VED60" s="38"/>
      <c r="VEE60" s="38"/>
      <c r="VEF60" s="38"/>
      <c r="VEG60" s="38"/>
      <c r="VEH60" s="38"/>
      <c r="VEI60" s="38"/>
      <c r="VEJ60" s="38"/>
      <c r="VEK60" s="38"/>
      <c r="VEL60" s="38"/>
      <c r="VEM60" s="38"/>
      <c r="VEN60" s="38"/>
      <c r="VEO60" s="38"/>
      <c r="VEP60" s="38"/>
      <c r="VEQ60" s="38"/>
      <c r="VER60" s="38"/>
      <c r="VES60" s="38"/>
      <c r="VET60" s="38"/>
      <c r="VEU60" s="38"/>
      <c r="VEV60" s="38"/>
      <c r="VEW60" s="38"/>
      <c r="VEX60" s="38"/>
      <c r="VEY60" s="38"/>
      <c r="VEZ60" s="38"/>
      <c r="VFA60" s="38"/>
      <c r="VFB60" s="38"/>
      <c r="VFC60" s="38"/>
      <c r="VFD60" s="38"/>
      <c r="VFE60" s="38"/>
      <c r="VFF60" s="38"/>
      <c r="VFG60" s="38"/>
      <c r="VFH60" s="38"/>
      <c r="VFI60" s="38"/>
      <c r="VFJ60" s="38"/>
      <c r="VFK60" s="38"/>
      <c r="VFL60" s="38"/>
      <c r="VFM60" s="38"/>
      <c r="VFN60" s="38"/>
      <c r="VFO60" s="38"/>
      <c r="VFP60" s="38"/>
      <c r="VFQ60" s="38"/>
      <c r="VFR60" s="38"/>
      <c r="VFS60" s="38"/>
      <c r="VFT60" s="38"/>
      <c r="VFU60" s="38"/>
      <c r="VFV60" s="38"/>
      <c r="VFW60" s="38"/>
      <c r="VFX60" s="38"/>
      <c r="VFY60" s="38"/>
      <c r="VFZ60" s="38"/>
      <c r="VGA60" s="38"/>
      <c r="VGB60" s="38"/>
      <c r="VGC60" s="38"/>
      <c r="VGD60" s="38"/>
      <c r="VGE60" s="38"/>
      <c r="VGF60" s="38"/>
      <c r="VGG60" s="38"/>
      <c r="VGH60" s="38"/>
      <c r="VGI60" s="38"/>
      <c r="VGJ60" s="38"/>
      <c r="VGK60" s="38"/>
      <c r="VGL60" s="38"/>
      <c r="VGM60" s="38"/>
      <c r="VGN60" s="38"/>
      <c r="VGO60" s="38"/>
      <c r="VGP60" s="38"/>
      <c r="VGQ60" s="38"/>
      <c r="VGR60" s="38"/>
      <c r="VGS60" s="38"/>
      <c r="VGT60" s="38"/>
      <c r="VGU60" s="38"/>
      <c r="VGV60" s="38"/>
      <c r="VGW60" s="38"/>
      <c r="VGX60" s="38"/>
      <c r="VGY60" s="38"/>
      <c r="VGZ60" s="38"/>
      <c r="VHA60" s="38"/>
      <c r="VHB60" s="38"/>
      <c r="VHC60" s="38"/>
      <c r="VHD60" s="38"/>
      <c r="VHE60" s="38"/>
      <c r="VHF60" s="38"/>
      <c r="VHG60" s="38"/>
      <c r="VHH60" s="38"/>
      <c r="VHI60" s="38"/>
      <c r="VHJ60" s="38"/>
      <c r="VHK60" s="38"/>
      <c r="VHL60" s="38"/>
      <c r="VHM60" s="38"/>
      <c r="VHN60" s="38"/>
      <c r="VHO60" s="38"/>
      <c r="VHP60" s="38"/>
      <c r="VHQ60" s="38"/>
      <c r="VHR60" s="38"/>
      <c r="VHS60" s="38"/>
      <c r="VHT60" s="38"/>
      <c r="VHU60" s="38"/>
      <c r="VHV60" s="38"/>
      <c r="VHW60" s="38"/>
      <c r="VHX60" s="38"/>
      <c r="VHY60" s="38"/>
      <c r="VHZ60" s="38"/>
      <c r="VIA60" s="38"/>
      <c r="VIB60" s="38"/>
      <c r="VIC60" s="38"/>
      <c r="VID60" s="38"/>
      <c r="VIE60" s="38"/>
      <c r="VIF60" s="38"/>
      <c r="VIG60" s="38"/>
      <c r="VIH60" s="38"/>
      <c r="VII60" s="38"/>
      <c r="VIJ60" s="38"/>
      <c r="VIK60" s="38"/>
      <c r="VIL60" s="38"/>
      <c r="VIM60" s="38"/>
      <c r="VIN60" s="38"/>
      <c r="VIO60" s="38"/>
      <c r="VIP60" s="38"/>
      <c r="VIQ60" s="38"/>
      <c r="VIR60" s="38"/>
      <c r="VIS60" s="38"/>
      <c r="VIT60" s="38"/>
      <c r="VIU60" s="38"/>
      <c r="VIV60" s="38"/>
      <c r="VIW60" s="38"/>
      <c r="VIX60" s="38"/>
      <c r="VIY60" s="38"/>
      <c r="VIZ60" s="38"/>
      <c r="VJA60" s="38"/>
      <c r="VJB60" s="38"/>
      <c r="VJC60" s="38"/>
      <c r="VJD60" s="38"/>
      <c r="VJE60" s="38"/>
      <c r="VJF60" s="38"/>
      <c r="VJG60" s="38"/>
      <c r="VJH60" s="38"/>
      <c r="VJI60" s="38"/>
      <c r="VJJ60" s="38"/>
      <c r="VJK60" s="38"/>
      <c r="VJL60" s="38"/>
      <c r="VJM60" s="38"/>
      <c r="VJN60" s="38"/>
      <c r="VJO60" s="38"/>
      <c r="VJP60" s="38"/>
      <c r="VJQ60" s="38"/>
      <c r="VJR60" s="38"/>
      <c r="VJS60" s="38"/>
      <c r="VJT60" s="38"/>
      <c r="VJU60" s="38"/>
      <c r="VJV60" s="38"/>
      <c r="VJW60" s="38"/>
      <c r="VJX60" s="38"/>
      <c r="VJY60" s="38"/>
      <c r="VJZ60" s="38"/>
      <c r="VKA60" s="38"/>
      <c r="VKB60" s="38"/>
      <c r="VKC60" s="38"/>
      <c r="VKD60" s="38"/>
      <c r="VKE60" s="38"/>
      <c r="VKF60" s="38"/>
      <c r="VKG60" s="38"/>
      <c r="VKH60" s="38"/>
      <c r="VKI60" s="38"/>
      <c r="VKJ60" s="38"/>
      <c r="VKK60" s="38"/>
      <c r="VKL60" s="38"/>
      <c r="VKM60" s="38"/>
      <c r="VKN60" s="38"/>
      <c r="VKO60" s="38"/>
      <c r="VKP60" s="38"/>
      <c r="VKQ60" s="38"/>
      <c r="VKR60" s="38"/>
      <c r="VKS60" s="38"/>
      <c r="VKT60" s="38"/>
      <c r="VKU60" s="38"/>
      <c r="VKV60" s="38"/>
      <c r="VKW60" s="38"/>
      <c r="VKX60" s="38"/>
      <c r="VKY60" s="38"/>
      <c r="VKZ60" s="38"/>
      <c r="VLA60" s="38"/>
      <c r="VLB60" s="38"/>
      <c r="VLC60" s="38"/>
      <c r="VLD60" s="38"/>
      <c r="VLE60" s="38"/>
      <c r="VLF60" s="38"/>
      <c r="VLG60" s="38"/>
      <c r="VLH60" s="38"/>
      <c r="VLI60" s="38"/>
      <c r="VLJ60" s="38"/>
      <c r="VLK60" s="38"/>
      <c r="VLL60" s="38"/>
      <c r="VLM60" s="38"/>
      <c r="VLN60" s="38"/>
      <c r="VLO60" s="38"/>
      <c r="VLP60" s="38"/>
      <c r="VLQ60" s="38"/>
      <c r="VLR60" s="38"/>
      <c r="VLS60" s="38"/>
      <c r="VLT60" s="38"/>
      <c r="VLU60" s="38"/>
      <c r="VLV60" s="38"/>
      <c r="VLW60" s="38"/>
      <c r="VLX60" s="38"/>
      <c r="VLY60" s="38"/>
      <c r="VLZ60" s="38"/>
      <c r="VMA60" s="38"/>
      <c r="VMB60" s="38"/>
      <c r="VMC60" s="38"/>
      <c r="VMD60" s="38"/>
      <c r="VME60" s="38"/>
      <c r="VMF60" s="38"/>
      <c r="VMG60" s="38"/>
      <c r="VMH60" s="38"/>
      <c r="VMI60" s="38"/>
      <c r="VMJ60" s="38"/>
      <c r="VMK60" s="38"/>
      <c r="VML60" s="38"/>
      <c r="VMM60" s="38"/>
      <c r="VMN60" s="38"/>
      <c r="VMO60" s="38"/>
      <c r="VMP60" s="38"/>
      <c r="VMQ60" s="38"/>
      <c r="VMR60" s="38"/>
      <c r="VMS60" s="38"/>
      <c r="VMT60" s="38"/>
      <c r="VMU60" s="38"/>
      <c r="VMV60" s="38"/>
      <c r="VMW60" s="38"/>
      <c r="VMX60" s="38"/>
      <c r="VMY60" s="38"/>
      <c r="VMZ60" s="38"/>
      <c r="VNA60" s="38"/>
      <c r="VNB60" s="38"/>
      <c r="VNC60" s="38"/>
      <c r="VND60" s="38"/>
      <c r="VNE60" s="38"/>
      <c r="VNF60" s="38"/>
      <c r="VNG60" s="38"/>
      <c r="VNH60" s="38"/>
      <c r="VNI60" s="38"/>
      <c r="VNJ60" s="38"/>
      <c r="VNK60" s="38"/>
      <c r="VNL60" s="38"/>
      <c r="VNM60" s="38"/>
      <c r="VNN60" s="38"/>
      <c r="VNO60" s="38"/>
      <c r="VNP60" s="38"/>
      <c r="VNQ60" s="38"/>
      <c r="VNR60" s="38"/>
      <c r="VNS60" s="38"/>
      <c r="VNT60" s="38"/>
      <c r="VNU60" s="38"/>
      <c r="VNV60" s="38"/>
      <c r="VNW60" s="38"/>
      <c r="VNX60" s="38"/>
      <c r="VNY60" s="38"/>
      <c r="VNZ60" s="38"/>
      <c r="VOA60" s="38"/>
      <c r="VOB60" s="38"/>
      <c r="VOC60" s="38"/>
      <c r="VOD60" s="38"/>
      <c r="VOE60" s="38"/>
      <c r="VOF60" s="38"/>
      <c r="VOG60" s="38"/>
      <c r="VOH60" s="38"/>
      <c r="VOI60" s="38"/>
      <c r="VOJ60" s="38"/>
      <c r="VOK60" s="38"/>
      <c r="VOL60" s="38"/>
      <c r="VOM60" s="38"/>
      <c r="VON60" s="38"/>
      <c r="VOO60" s="38"/>
      <c r="VOP60" s="38"/>
      <c r="VOQ60" s="38"/>
      <c r="VOR60" s="38"/>
      <c r="VOS60" s="38"/>
      <c r="VOT60" s="38"/>
      <c r="VOU60" s="38"/>
      <c r="VOV60" s="38"/>
      <c r="VOW60" s="38"/>
      <c r="VOX60" s="38"/>
      <c r="VOY60" s="38"/>
      <c r="VOZ60" s="38"/>
      <c r="VPA60" s="38"/>
      <c r="VPB60" s="38"/>
      <c r="VPC60" s="38"/>
      <c r="VPD60" s="38"/>
      <c r="VPE60" s="38"/>
      <c r="VPF60" s="38"/>
      <c r="VPG60" s="38"/>
      <c r="VPH60" s="38"/>
      <c r="VPI60" s="38"/>
      <c r="VPJ60" s="38"/>
      <c r="VPK60" s="38"/>
      <c r="VPL60" s="38"/>
      <c r="VPM60" s="38"/>
      <c r="VPN60" s="38"/>
      <c r="VPO60" s="38"/>
      <c r="VPP60" s="38"/>
      <c r="VPQ60" s="38"/>
      <c r="VPR60" s="38"/>
      <c r="VPS60" s="38"/>
      <c r="VPT60" s="38"/>
      <c r="VPU60" s="38"/>
      <c r="VPV60" s="38"/>
      <c r="VPW60" s="38"/>
      <c r="VPX60" s="38"/>
      <c r="VPY60" s="38"/>
      <c r="VPZ60" s="38"/>
      <c r="VQA60" s="38"/>
      <c r="VQB60" s="38"/>
      <c r="VQC60" s="38"/>
      <c r="VQD60" s="38"/>
      <c r="VQE60" s="38"/>
      <c r="VQF60" s="38"/>
      <c r="VQG60" s="38"/>
      <c r="VQH60" s="38"/>
      <c r="VQI60" s="38"/>
      <c r="VQJ60" s="38"/>
      <c r="VQK60" s="38"/>
      <c r="VQL60" s="38"/>
      <c r="VQM60" s="38"/>
      <c r="VQN60" s="38"/>
      <c r="VQO60" s="38"/>
      <c r="VQP60" s="38"/>
      <c r="VQQ60" s="38"/>
      <c r="VQR60" s="38"/>
      <c r="VQS60" s="38"/>
      <c r="VQT60" s="38"/>
      <c r="VQU60" s="38"/>
      <c r="VQV60" s="38"/>
      <c r="VQW60" s="38"/>
      <c r="VQX60" s="38"/>
      <c r="VQY60" s="38"/>
      <c r="VQZ60" s="38"/>
      <c r="VRA60" s="38"/>
      <c r="VRB60" s="38"/>
      <c r="VRC60" s="38"/>
      <c r="VRD60" s="38"/>
      <c r="VRE60" s="38"/>
      <c r="VRF60" s="38"/>
      <c r="VRG60" s="38"/>
      <c r="VRH60" s="38"/>
      <c r="VRI60" s="38"/>
      <c r="VRJ60" s="38"/>
      <c r="VRK60" s="38"/>
      <c r="VRL60" s="38"/>
      <c r="VRM60" s="38"/>
      <c r="VRN60" s="38"/>
      <c r="VRO60" s="38"/>
      <c r="VRP60" s="38"/>
      <c r="VRQ60" s="38"/>
      <c r="VRR60" s="38"/>
      <c r="VRS60" s="38"/>
      <c r="VRT60" s="38"/>
      <c r="VRU60" s="38"/>
      <c r="VRV60" s="38"/>
      <c r="VRW60" s="38"/>
      <c r="VRX60" s="38"/>
      <c r="VRY60" s="38"/>
      <c r="VRZ60" s="38"/>
      <c r="VSA60" s="38"/>
      <c r="VSB60" s="38"/>
      <c r="VSC60" s="38"/>
      <c r="VSD60" s="38"/>
      <c r="VSE60" s="38"/>
      <c r="VSF60" s="38"/>
      <c r="VSG60" s="38"/>
      <c r="VSH60" s="38"/>
      <c r="VSI60" s="38"/>
      <c r="VSJ60" s="38"/>
      <c r="VSK60" s="38"/>
      <c r="VSL60" s="38"/>
      <c r="VSM60" s="38"/>
      <c r="VSN60" s="38"/>
      <c r="VSO60" s="38"/>
      <c r="VSP60" s="38"/>
      <c r="VSQ60" s="38"/>
      <c r="VSR60" s="38"/>
      <c r="VSS60" s="38"/>
      <c r="VST60" s="38"/>
      <c r="VSU60" s="38"/>
      <c r="VSV60" s="38"/>
      <c r="VSW60" s="38"/>
      <c r="VSX60" s="38"/>
      <c r="VSY60" s="38"/>
      <c r="VSZ60" s="38"/>
      <c r="VTA60" s="38"/>
      <c r="VTB60" s="38"/>
      <c r="VTC60" s="38"/>
      <c r="VTD60" s="38"/>
      <c r="VTE60" s="38"/>
      <c r="VTF60" s="38"/>
      <c r="VTG60" s="38"/>
      <c r="VTH60" s="38"/>
      <c r="VTI60" s="38"/>
      <c r="VTJ60" s="38"/>
      <c r="VTK60" s="38"/>
      <c r="VTL60" s="38"/>
      <c r="VTM60" s="38"/>
      <c r="VTN60" s="38"/>
      <c r="VTO60" s="38"/>
      <c r="VTP60" s="38"/>
      <c r="VTQ60" s="38"/>
      <c r="VTR60" s="38"/>
      <c r="VTS60" s="38"/>
      <c r="VTT60" s="38"/>
      <c r="VTU60" s="38"/>
      <c r="VTV60" s="38"/>
      <c r="VTW60" s="38"/>
      <c r="VTX60" s="38"/>
      <c r="VTY60" s="38"/>
      <c r="VTZ60" s="38"/>
      <c r="VUA60" s="38"/>
      <c r="VUB60" s="38"/>
      <c r="VUC60" s="38"/>
      <c r="VUD60" s="38"/>
      <c r="VUE60" s="38"/>
      <c r="VUF60" s="38"/>
      <c r="VUG60" s="38"/>
      <c r="VUH60" s="38"/>
      <c r="VUI60" s="38"/>
      <c r="VUJ60" s="38"/>
      <c r="VUK60" s="38"/>
      <c r="VUL60" s="38"/>
      <c r="VUM60" s="38"/>
      <c r="VUN60" s="38"/>
      <c r="VUO60" s="38"/>
      <c r="VUP60" s="38"/>
      <c r="VUQ60" s="38"/>
      <c r="VUR60" s="38"/>
      <c r="VUS60" s="38"/>
      <c r="VUT60" s="38"/>
      <c r="VUU60" s="38"/>
      <c r="VUV60" s="38"/>
      <c r="VUW60" s="38"/>
      <c r="VUX60" s="38"/>
      <c r="VUY60" s="38"/>
      <c r="VUZ60" s="38"/>
      <c r="VVA60" s="38"/>
      <c r="VVB60" s="38"/>
      <c r="VVC60" s="38"/>
      <c r="VVD60" s="38"/>
      <c r="VVE60" s="38"/>
      <c r="VVF60" s="38"/>
      <c r="VVG60" s="38"/>
      <c r="VVH60" s="38"/>
      <c r="VVI60" s="38"/>
      <c r="VVJ60" s="38"/>
      <c r="VVK60" s="38"/>
      <c r="VVL60" s="38"/>
      <c r="VVM60" s="38"/>
      <c r="VVN60" s="38"/>
      <c r="VVO60" s="38"/>
      <c r="VVP60" s="38"/>
      <c r="VVQ60" s="38"/>
      <c r="VVR60" s="38"/>
      <c r="VVS60" s="38"/>
      <c r="VVT60" s="38"/>
      <c r="VVU60" s="38"/>
      <c r="VVV60" s="38"/>
      <c r="VVW60" s="38"/>
      <c r="VVX60" s="38"/>
      <c r="VVY60" s="38"/>
      <c r="VVZ60" s="38"/>
      <c r="VWA60" s="38"/>
      <c r="VWB60" s="38"/>
      <c r="VWC60" s="38"/>
      <c r="VWD60" s="38"/>
      <c r="VWE60" s="38"/>
      <c r="VWF60" s="38"/>
      <c r="VWG60" s="38"/>
      <c r="VWH60" s="38"/>
      <c r="VWI60" s="38"/>
      <c r="VWJ60" s="38"/>
      <c r="VWK60" s="38"/>
      <c r="VWL60" s="38"/>
      <c r="VWM60" s="38"/>
      <c r="VWN60" s="38"/>
      <c r="VWO60" s="38"/>
      <c r="VWP60" s="38"/>
      <c r="VWQ60" s="38"/>
      <c r="VWR60" s="38"/>
      <c r="VWS60" s="38"/>
      <c r="VWT60" s="38"/>
      <c r="VWU60" s="38"/>
      <c r="VWV60" s="38"/>
      <c r="VWW60" s="38"/>
      <c r="VWX60" s="38"/>
      <c r="VWY60" s="38"/>
      <c r="VWZ60" s="38"/>
      <c r="VXA60" s="38"/>
      <c r="VXB60" s="38"/>
      <c r="VXC60" s="38"/>
      <c r="VXD60" s="38"/>
      <c r="VXE60" s="38"/>
      <c r="VXF60" s="38"/>
      <c r="VXG60" s="38"/>
      <c r="VXH60" s="38"/>
      <c r="VXI60" s="38"/>
      <c r="VXJ60" s="38"/>
      <c r="VXK60" s="38"/>
      <c r="VXL60" s="38"/>
      <c r="VXM60" s="38"/>
      <c r="VXN60" s="38"/>
      <c r="VXO60" s="38"/>
      <c r="VXP60" s="38"/>
      <c r="VXQ60" s="38"/>
      <c r="VXR60" s="38"/>
      <c r="VXS60" s="38"/>
      <c r="VXT60" s="38"/>
      <c r="VXU60" s="38"/>
      <c r="VXV60" s="38"/>
      <c r="VXW60" s="38"/>
      <c r="VXX60" s="38"/>
      <c r="VXY60" s="38"/>
      <c r="VXZ60" s="38"/>
      <c r="VYA60" s="38"/>
      <c r="VYB60" s="38"/>
      <c r="VYC60" s="38"/>
      <c r="VYD60" s="38"/>
      <c r="VYE60" s="38"/>
      <c r="VYF60" s="38"/>
      <c r="VYG60" s="38"/>
      <c r="VYH60" s="38"/>
      <c r="VYI60" s="38"/>
      <c r="VYJ60" s="38"/>
      <c r="VYK60" s="38"/>
      <c r="VYL60" s="38"/>
      <c r="VYM60" s="38"/>
      <c r="VYN60" s="38"/>
      <c r="VYO60" s="38"/>
      <c r="VYP60" s="38"/>
      <c r="VYQ60" s="38"/>
      <c r="VYR60" s="38"/>
      <c r="VYS60" s="38"/>
      <c r="VYT60" s="38"/>
      <c r="VYU60" s="38"/>
      <c r="VYV60" s="38"/>
      <c r="VYW60" s="38"/>
      <c r="VYX60" s="38"/>
      <c r="VYY60" s="38"/>
      <c r="VYZ60" s="38"/>
      <c r="VZA60" s="38"/>
      <c r="VZB60" s="38"/>
      <c r="VZC60" s="38"/>
      <c r="VZD60" s="38"/>
      <c r="VZE60" s="38"/>
      <c r="VZF60" s="38"/>
      <c r="VZG60" s="38"/>
      <c r="VZH60" s="38"/>
      <c r="VZI60" s="38"/>
      <c r="VZJ60" s="38"/>
      <c r="VZK60" s="38"/>
      <c r="VZL60" s="38"/>
      <c r="VZM60" s="38"/>
      <c r="VZN60" s="38"/>
      <c r="VZO60" s="38"/>
      <c r="VZP60" s="38"/>
      <c r="VZQ60" s="38"/>
      <c r="VZR60" s="38"/>
      <c r="VZS60" s="38"/>
      <c r="VZT60" s="38"/>
      <c r="VZU60" s="38"/>
      <c r="VZV60" s="38"/>
      <c r="VZW60" s="38"/>
      <c r="VZX60" s="38"/>
      <c r="VZY60" s="38"/>
      <c r="VZZ60" s="38"/>
      <c r="WAA60" s="38"/>
      <c r="WAB60" s="38"/>
      <c r="WAC60" s="38"/>
      <c r="WAD60" s="38"/>
      <c r="WAE60" s="38"/>
      <c r="WAF60" s="38"/>
      <c r="WAG60" s="38"/>
      <c r="WAH60" s="38"/>
      <c r="WAI60" s="38"/>
      <c r="WAJ60" s="38"/>
      <c r="WAK60" s="38"/>
      <c r="WAL60" s="38"/>
      <c r="WAM60" s="38"/>
      <c r="WAN60" s="38"/>
      <c r="WAO60" s="38"/>
      <c r="WAP60" s="38"/>
      <c r="WAQ60" s="38"/>
      <c r="WAR60" s="38"/>
      <c r="WAS60" s="38"/>
      <c r="WAT60" s="38"/>
      <c r="WAU60" s="38"/>
      <c r="WAV60" s="38"/>
      <c r="WAW60" s="38"/>
      <c r="WAX60" s="38"/>
      <c r="WAY60" s="38"/>
      <c r="WAZ60" s="38"/>
      <c r="WBA60" s="38"/>
      <c r="WBB60" s="38"/>
      <c r="WBC60" s="38"/>
      <c r="WBD60" s="38"/>
      <c r="WBE60" s="38"/>
      <c r="WBF60" s="38"/>
      <c r="WBG60" s="38"/>
      <c r="WBH60" s="38"/>
      <c r="WBI60" s="38"/>
      <c r="WBJ60" s="38"/>
      <c r="WBK60" s="38"/>
      <c r="WBL60" s="38"/>
      <c r="WBM60" s="38"/>
      <c r="WBN60" s="38"/>
      <c r="WBO60" s="38"/>
      <c r="WBP60" s="38"/>
      <c r="WBQ60" s="38"/>
      <c r="WBR60" s="38"/>
      <c r="WBS60" s="38"/>
      <c r="WBT60" s="38"/>
      <c r="WBU60" s="38"/>
      <c r="WBV60" s="38"/>
      <c r="WBW60" s="38"/>
      <c r="WBX60" s="38"/>
      <c r="WBY60" s="38"/>
      <c r="WBZ60" s="38"/>
      <c r="WCA60" s="38"/>
      <c r="WCB60" s="38"/>
      <c r="WCC60" s="38"/>
      <c r="WCD60" s="38"/>
      <c r="WCE60" s="38"/>
      <c r="WCF60" s="38"/>
      <c r="WCG60" s="38"/>
      <c r="WCH60" s="38"/>
      <c r="WCI60" s="38"/>
      <c r="WCJ60" s="38"/>
      <c r="WCK60" s="38"/>
      <c r="WCL60" s="38"/>
      <c r="WCM60" s="38"/>
      <c r="WCN60" s="38"/>
      <c r="WCO60" s="38"/>
      <c r="WCP60" s="38"/>
      <c r="WCQ60" s="38"/>
      <c r="WCR60" s="38"/>
      <c r="WCS60" s="38"/>
      <c r="WCT60" s="38"/>
      <c r="WCU60" s="38"/>
      <c r="WCV60" s="38"/>
      <c r="WCW60" s="38"/>
      <c r="WCX60" s="38"/>
      <c r="WCY60" s="38"/>
      <c r="WCZ60" s="38"/>
      <c r="WDA60" s="38"/>
      <c r="WDB60" s="38"/>
      <c r="WDC60" s="38"/>
      <c r="WDD60" s="38"/>
      <c r="WDE60" s="38"/>
      <c r="WDF60" s="38"/>
      <c r="WDG60" s="38"/>
      <c r="WDH60" s="38"/>
      <c r="WDI60" s="38"/>
      <c r="WDJ60" s="38"/>
      <c r="WDK60" s="38"/>
      <c r="WDL60" s="38"/>
      <c r="WDM60" s="38"/>
      <c r="WDN60" s="38"/>
      <c r="WDO60" s="38"/>
      <c r="WDP60" s="38"/>
      <c r="WDQ60" s="38"/>
      <c r="WDR60" s="38"/>
      <c r="WDS60" s="38"/>
      <c r="WDT60" s="38"/>
      <c r="WDU60" s="38"/>
      <c r="WDV60" s="38"/>
      <c r="WDW60" s="38"/>
      <c r="WDX60" s="38"/>
      <c r="WDY60" s="38"/>
      <c r="WDZ60" s="38"/>
      <c r="WEA60" s="38"/>
      <c r="WEB60" s="38"/>
      <c r="WEC60" s="38"/>
      <c r="WED60" s="38"/>
      <c r="WEE60" s="38"/>
      <c r="WEF60" s="38"/>
      <c r="WEG60" s="38"/>
      <c r="WEH60" s="38"/>
      <c r="WEI60" s="38"/>
      <c r="WEJ60" s="38"/>
      <c r="WEK60" s="38"/>
      <c r="WEL60" s="38"/>
      <c r="WEM60" s="38"/>
      <c r="WEN60" s="38"/>
      <c r="WEO60" s="38"/>
      <c r="WEP60" s="38"/>
      <c r="WEQ60" s="38"/>
      <c r="WER60" s="38"/>
      <c r="WES60" s="38"/>
      <c r="WET60" s="38"/>
      <c r="WEU60" s="38"/>
      <c r="WEV60" s="38"/>
      <c r="WEW60" s="38"/>
      <c r="WEX60" s="38"/>
      <c r="WEY60" s="38"/>
      <c r="WEZ60" s="38"/>
      <c r="WFA60" s="38"/>
      <c r="WFB60" s="38"/>
      <c r="WFC60" s="38"/>
      <c r="WFD60" s="38"/>
      <c r="WFE60" s="38"/>
      <c r="WFF60" s="38"/>
      <c r="WFG60" s="38"/>
      <c r="WFH60" s="38"/>
      <c r="WFI60" s="38"/>
      <c r="WFJ60" s="38"/>
      <c r="WFK60" s="38"/>
      <c r="WFL60" s="38"/>
      <c r="WFM60" s="38"/>
      <c r="WFN60" s="38"/>
      <c r="WFO60" s="38"/>
      <c r="WFP60" s="38"/>
      <c r="WFQ60" s="38"/>
      <c r="WFR60" s="38"/>
      <c r="WFS60" s="38"/>
      <c r="WFT60" s="38"/>
      <c r="WFU60" s="38"/>
      <c r="WFV60" s="38"/>
      <c r="WFW60" s="38"/>
      <c r="WFX60" s="38"/>
      <c r="WFY60" s="38"/>
      <c r="WFZ60" s="38"/>
      <c r="WGA60" s="38"/>
      <c r="WGB60" s="38"/>
      <c r="WGC60" s="38"/>
      <c r="WGD60" s="38"/>
      <c r="WGE60" s="38"/>
      <c r="WGF60" s="38"/>
      <c r="WGG60" s="38"/>
      <c r="WGH60" s="38"/>
      <c r="WGI60" s="38"/>
      <c r="WGJ60" s="38"/>
      <c r="WGK60" s="38"/>
      <c r="WGL60" s="38"/>
      <c r="WGM60" s="38"/>
      <c r="WGN60" s="38"/>
      <c r="WGO60" s="38"/>
      <c r="WGP60" s="38"/>
      <c r="WGQ60" s="38"/>
      <c r="WGR60" s="38"/>
      <c r="WGS60" s="38"/>
      <c r="WGT60" s="38"/>
      <c r="WGU60" s="38"/>
      <c r="WGV60" s="38"/>
      <c r="WGW60" s="38"/>
      <c r="WGX60" s="38"/>
      <c r="WGY60" s="38"/>
      <c r="WGZ60" s="38"/>
      <c r="WHA60" s="38"/>
      <c r="WHB60" s="38"/>
      <c r="WHC60" s="38"/>
      <c r="WHD60" s="38"/>
      <c r="WHE60" s="38"/>
      <c r="WHF60" s="38"/>
      <c r="WHG60" s="38"/>
      <c r="WHH60" s="38"/>
      <c r="WHI60" s="38"/>
      <c r="WHJ60" s="38"/>
      <c r="WHK60" s="38"/>
      <c r="WHL60" s="38"/>
      <c r="WHM60" s="38"/>
      <c r="WHN60" s="38"/>
      <c r="WHO60" s="38"/>
      <c r="WHP60" s="38"/>
      <c r="WHQ60" s="38"/>
      <c r="WHR60" s="38"/>
      <c r="WHS60" s="38"/>
      <c r="WHT60" s="38"/>
      <c r="WHU60" s="38"/>
      <c r="WHV60" s="38"/>
      <c r="WHW60" s="38"/>
      <c r="WHX60" s="38"/>
      <c r="WHY60" s="38"/>
      <c r="WHZ60" s="38"/>
      <c r="WIA60" s="38"/>
      <c r="WIB60" s="38"/>
      <c r="WIC60" s="38"/>
      <c r="WID60" s="38"/>
      <c r="WIE60" s="38"/>
      <c r="WIF60" s="38"/>
      <c r="WIG60" s="38"/>
      <c r="WIH60" s="38"/>
      <c r="WII60" s="38"/>
      <c r="WIJ60" s="38"/>
      <c r="WIK60" s="38"/>
      <c r="WIL60" s="38"/>
      <c r="WIM60" s="38"/>
      <c r="WIN60" s="38"/>
      <c r="WIO60" s="38"/>
      <c r="WIP60" s="38"/>
      <c r="WIQ60" s="38"/>
      <c r="WIR60" s="38"/>
      <c r="WIS60" s="38"/>
      <c r="WIT60" s="38"/>
      <c r="WIU60" s="38"/>
      <c r="WIV60" s="38"/>
      <c r="WIW60" s="38"/>
      <c r="WIX60" s="38"/>
      <c r="WIY60" s="38"/>
      <c r="WIZ60" s="38"/>
      <c r="WJA60" s="38"/>
      <c r="WJB60" s="38"/>
      <c r="WJC60" s="38"/>
      <c r="WJD60" s="38"/>
      <c r="WJE60" s="38"/>
      <c r="WJF60" s="38"/>
      <c r="WJG60" s="38"/>
      <c r="WJH60" s="38"/>
      <c r="WJI60" s="38"/>
      <c r="WJJ60" s="38"/>
      <c r="WJK60" s="38"/>
      <c r="WJL60" s="38"/>
      <c r="WJM60" s="38"/>
      <c r="WJN60" s="38"/>
      <c r="WJO60" s="38"/>
      <c r="WJP60" s="38"/>
      <c r="WJQ60" s="38"/>
      <c r="WJR60" s="38"/>
      <c r="WJS60" s="38"/>
      <c r="WJT60" s="38"/>
      <c r="WJU60" s="38"/>
      <c r="WJV60" s="38"/>
      <c r="WJW60" s="38"/>
      <c r="WJX60" s="38"/>
      <c r="WJY60" s="38"/>
      <c r="WJZ60" s="38"/>
      <c r="WKA60" s="38"/>
      <c r="WKB60" s="38"/>
      <c r="WKC60" s="38"/>
      <c r="WKD60" s="38"/>
      <c r="WKE60" s="38"/>
      <c r="WKF60" s="38"/>
      <c r="WKG60" s="38"/>
      <c r="WKH60" s="38"/>
      <c r="WKI60" s="38"/>
      <c r="WKJ60" s="38"/>
      <c r="WKK60" s="38"/>
      <c r="WKL60" s="38"/>
      <c r="WKM60" s="38"/>
      <c r="WKN60" s="38"/>
      <c r="WKO60" s="38"/>
      <c r="WKP60" s="38"/>
      <c r="WKQ60" s="38"/>
      <c r="WKR60" s="38"/>
      <c r="WKS60" s="38"/>
      <c r="WKT60" s="38"/>
      <c r="WKU60" s="38"/>
      <c r="WKV60" s="38"/>
      <c r="WKW60" s="38"/>
      <c r="WKX60" s="38"/>
      <c r="WKY60" s="38"/>
      <c r="WKZ60" s="38"/>
      <c r="WLA60" s="38"/>
      <c r="WLB60" s="38"/>
      <c r="WLC60" s="38"/>
      <c r="WLD60" s="38"/>
      <c r="WLE60" s="38"/>
      <c r="WLF60" s="38"/>
      <c r="WLG60" s="38"/>
      <c r="WLH60" s="38"/>
      <c r="WLI60" s="38"/>
      <c r="WLJ60" s="38"/>
      <c r="WLK60" s="38"/>
      <c r="WLL60" s="38"/>
      <c r="WLM60" s="38"/>
      <c r="WLN60" s="38"/>
      <c r="WLO60" s="38"/>
      <c r="WLP60" s="38"/>
      <c r="WLQ60" s="38"/>
      <c r="WLR60" s="38"/>
      <c r="WLS60" s="38"/>
      <c r="WLT60" s="38"/>
      <c r="WLU60" s="38"/>
      <c r="WLV60" s="38"/>
      <c r="WLW60" s="38"/>
      <c r="WLX60" s="38"/>
      <c r="WLY60" s="38"/>
      <c r="WLZ60" s="38"/>
      <c r="WMA60" s="38"/>
      <c r="WMB60" s="38"/>
      <c r="WMC60" s="38"/>
      <c r="WMD60" s="38"/>
      <c r="WME60" s="38"/>
      <c r="WMF60" s="38"/>
      <c r="WMG60" s="38"/>
      <c r="WMH60" s="38"/>
      <c r="WMI60" s="38"/>
      <c r="WMJ60" s="38"/>
      <c r="WMK60" s="38"/>
      <c r="WML60" s="38"/>
      <c r="WMM60" s="38"/>
      <c r="WMN60" s="38"/>
      <c r="WMO60" s="38"/>
      <c r="WMP60" s="38"/>
      <c r="WMQ60" s="38"/>
      <c r="WMR60" s="38"/>
      <c r="WMS60" s="38"/>
      <c r="WMT60" s="38"/>
      <c r="WMU60" s="38"/>
      <c r="WMV60" s="38"/>
      <c r="WMW60" s="38"/>
      <c r="WMX60" s="38"/>
      <c r="WMY60" s="38"/>
      <c r="WMZ60" s="38"/>
      <c r="WNA60" s="38"/>
      <c r="WNB60" s="38"/>
      <c r="WNC60" s="38"/>
      <c r="WND60" s="38"/>
      <c r="WNE60" s="38"/>
      <c r="WNF60" s="38"/>
      <c r="WNG60" s="38"/>
      <c r="WNH60" s="38"/>
      <c r="WNI60" s="38"/>
      <c r="WNJ60" s="38"/>
      <c r="WNK60" s="38"/>
      <c r="WNL60" s="38"/>
      <c r="WNM60" s="38"/>
      <c r="WNN60" s="38"/>
      <c r="WNO60" s="38"/>
      <c r="WNP60" s="38"/>
      <c r="WNQ60" s="38"/>
      <c r="WNR60" s="38"/>
      <c r="WNS60" s="38"/>
      <c r="WNT60" s="38"/>
      <c r="WNU60" s="38"/>
      <c r="WNV60" s="38"/>
      <c r="WNW60" s="38"/>
      <c r="WNX60" s="38"/>
      <c r="WNY60" s="38"/>
      <c r="WNZ60" s="38"/>
      <c r="WOA60" s="38"/>
      <c r="WOB60" s="38"/>
      <c r="WOC60" s="38"/>
      <c r="WOD60" s="38"/>
      <c r="WOE60" s="38"/>
      <c r="WOF60" s="38"/>
      <c r="WOG60" s="38"/>
      <c r="WOH60" s="38"/>
      <c r="WOI60" s="38"/>
      <c r="WOJ60" s="38"/>
      <c r="WOK60" s="38"/>
      <c r="WOL60" s="38"/>
      <c r="WOM60" s="38"/>
      <c r="WON60" s="38"/>
      <c r="WOO60" s="38"/>
      <c r="WOP60" s="38"/>
      <c r="WOQ60" s="38"/>
      <c r="WOR60" s="38"/>
      <c r="WOS60" s="38"/>
      <c r="WOT60" s="38"/>
      <c r="WOU60" s="38"/>
      <c r="WOV60" s="38"/>
      <c r="WOW60" s="38"/>
      <c r="WOX60" s="38"/>
      <c r="WOY60" s="38"/>
      <c r="WOZ60" s="38"/>
      <c r="WPA60" s="38"/>
      <c r="WPB60" s="38"/>
      <c r="WPC60" s="38"/>
      <c r="WPD60" s="38"/>
      <c r="WPE60" s="38"/>
      <c r="WPF60" s="38"/>
      <c r="WPG60" s="38"/>
      <c r="WPH60" s="38"/>
      <c r="WPI60" s="38"/>
      <c r="WPJ60" s="38"/>
      <c r="WPK60" s="38"/>
      <c r="WPL60" s="38"/>
      <c r="WPM60" s="38"/>
      <c r="WPN60" s="38"/>
      <c r="WPO60" s="38"/>
      <c r="WPP60" s="38"/>
      <c r="WPQ60" s="38"/>
      <c r="WPR60" s="38"/>
      <c r="WPS60" s="38"/>
      <c r="WPT60" s="38"/>
      <c r="WPU60" s="38"/>
      <c r="WPV60" s="38"/>
      <c r="WPW60" s="38"/>
      <c r="WPX60" s="38"/>
      <c r="WPY60" s="38"/>
      <c r="WPZ60" s="38"/>
      <c r="WQA60" s="38"/>
      <c r="WQB60" s="38"/>
      <c r="WQC60" s="38"/>
      <c r="WQD60" s="38"/>
      <c r="WQE60" s="38"/>
      <c r="WQF60" s="38"/>
      <c r="WQG60" s="38"/>
      <c r="WQH60" s="38"/>
      <c r="WQI60" s="38"/>
      <c r="WQJ60" s="38"/>
      <c r="WQK60" s="38"/>
      <c r="WQL60" s="38"/>
      <c r="WQM60" s="38"/>
      <c r="WQN60" s="38"/>
      <c r="WQO60" s="38"/>
      <c r="WQP60" s="38"/>
      <c r="WQQ60" s="38"/>
      <c r="WQR60" s="38"/>
      <c r="WQS60" s="38"/>
      <c r="WQT60" s="38"/>
      <c r="WQU60" s="38"/>
      <c r="WQV60" s="38"/>
      <c r="WQW60" s="38"/>
      <c r="WQX60" s="38"/>
      <c r="WQY60" s="38"/>
      <c r="WQZ60" s="38"/>
      <c r="WRA60" s="38"/>
      <c r="WRB60" s="38"/>
      <c r="WRC60" s="38"/>
      <c r="WRD60" s="38"/>
      <c r="WRE60" s="38"/>
      <c r="WRF60" s="38"/>
      <c r="WRG60" s="38"/>
      <c r="WRH60" s="38"/>
      <c r="WRI60" s="38"/>
      <c r="WRJ60" s="38"/>
      <c r="WRK60" s="38"/>
      <c r="WRL60" s="38"/>
      <c r="WRM60" s="38"/>
      <c r="WRN60" s="38"/>
      <c r="WRO60" s="38"/>
      <c r="WRP60" s="38"/>
      <c r="WRQ60" s="38"/>
      <c r="WRR60" s="38"/>
      <c r="WRS60" s="38"/>
      <c r="WRT60" s="38"/>
      <c r="WRU60" s="38"/>
      <c r="WRV60" s="38"/>
      <c r="WRW60" s="38"/>
      <c r="WRX60" s="38"/>
      <c r="WRY60" s="38"/>
      <c r="WRZ60" s="38"/>
      <c r="WSA60" s="38"/>
      <c r="WSB60" s="38"/>
      <c r="WSC60" s="38"/>
      <c r="WSD60" s="38"/>
      <c r="WSE60" s="38"/>
      <c r="WSF60" s="38"/>
      <c r="WSG60" s="38"/>
      <c r="WSH60" s="38"/>
      <c r="WSI60" s="38"/>
      <c r="WSJ60" s="38"/>
      <c r="WSK60" s="38"/>
      <c r="WSL60" s="38"/>
      <c r="WSM60" s="38"/>
      <c r="WSN60" s="38"/>
      <c r="WSO60" s="38"/>
      <c r="WSP60" s="38"/>
      <c r="WSQ60" s="38"/>
      <c r="WSR60" s="38"/>
      <c r="WSS60" s="38"/>
      <c r="WST60" s="38"/>
      <c r="WSU60" s="38"/>
      <c r="WSV60" s="38"/>
      <c r="WSW60" s="38"/>
      <c r="WSX60" s="38"/>
      <c r="WSY60" s="38"/>
      <c r="WSZ60" s="38"/>
      <c r="WTA60" s="38"/>
      <c r="WTB60" s="38"/>
      <c r="WTC60" s="38"/>
      <c r="WTD60" s="38"/>
      <c r="WTE60" s="38"/>
      <c r="WTF60" s="38"/>
      <c r="WTG60" s="38"/>
      <c r="WTH60" s="38"/>
      <c r="WTI60" s="38"/>
      <c r="WTJ60" s="38"/>
      <c r="WTK60" s="38"/>
      <c r="WTL60" s="38"/>
      <c r="WTM60" s="38"/>
      <c r="WTN60" s="38"/>
      <c r="WTO60" s="38"/>
      <c r="WTP60" s="38"/>
      <c r="WTQ60" s="38"/>
      <c r="WTR60" s="38"/>
      <c r="WTS60" s="38"/>
      <c r="WTT60" s="38"/>
      <c r="WTU60" s="38"/>
      <c r="WTV60" s="38"/>
      <c r="WTW60" s="38"/>
      <c r="WTX60" s="38"/>
      <c r="WTY60" s="38"/>
      <c r="WTZ60" s="38"/>
      <c r="WUA60" s="38"/>
      <c r="WUB60" s="38"/>
      <c r="WUC60" s="38"/>
      <c r="WUD60" s="38"/>
      <c r="WUE60" s="38"/>
      <c r="WUF60" s="38"/>
      <c r="WUG60" s="38"/>
      <c r="WUH60" s="38"/>
      <c r="WUI60" s="38"/>
      <c r="WUJ60" s="38"/>
      <c r="WUK60" s="38"/>
      <c r="WUL60" s="38"/>
      <c r="WUM60" s="38"/>
      <c r="WUN60" s="38"/>
      <c r="WUO60" s="38"/>
      <c r="WUP60" s="38"/>
      <c r="WUQ60" s="38"/>
      <c r="WUR60" s="38"/>
      <c r="WUS60" s="38"/>
      <c r="WUT60" s="38"/>
      <c r="WUU60" s="38"/>
      <c r="WUV60" s="38"/>
      <c r="WUW60" s="38"/>
      <c r="WUX60" s="38"/>
      <c r="WUY60" s="38"/>
      <c r="WUZ60" s="38"/>
      <c r="WVA60" s="38"/>
      <c r="WVB60" s="38"/>
      <c r="WVC60" s="38"/>
      <c r="WVD60" s="38"/>
      <c r="WVE60" s="38"/>
      <c r="WVF60" s="38"/>
      <c r="WVG60" s="38"/>
      <c r="WVH60" s="38"/>
      <c r="WVI60" s="38"/>
      <c r="WVJ60" s="38"/>
      <c r="WVK60" s="38"/>
      <c r="WVL60" s="38"/>
      <c r="WVM60" s="38"/>
      <c r="WVN60" s="38"/>
      <c r="WVO60" s="38"/>
      <c r="WVP60" s="38"/>
      <c r="WVQ60" s="38"/>
      <c r="WVR60" s="38"/>
      <c r="WVS60" s="38"/>
      <c r="WVT60" s="38"/>
      <c r="WVU60" s="38"/>
      <c r="WVV60" s="38"/>
      <c r="WVW60" s="38"/>
      <c r="WVX60" s="38"/>
      <c r="WVY60" s="38"/>
      <c r="WVZ60" s="38"/>
      <c r="WWA60" s="38"/>
      <c r="WWB60" s="38"/>
      <c r="WWC60" s="38"/>
      <c r="WWD60" s="38"/>
      <c r="WWE60" s="38"/>
      <c r="WWF60" s="38"/>
      <c r="WWG60" s="38"/>
      <c r="WWH60" s="38"/>
      <c r="WWI60" s="38"/>
      <c r="WWJ60" s="38"/>
      <c r="WWK60" s="38"/>
      <c r="WWL60" s="38"/>
      <c r="WWM60" s="38"/>
      <c r="WWN60" s="38"/>
      <c r="WWO60" s="38"/>
      <c r="WWP60" s="38"/>
      <c r="WWQ60" s="38"/>
      <c r="WWR60" s="38"/>
      <c r="WWS60" s="38"/>
      <c r="WWT60" s="38"/>
      <c r="WWU60" s="38"/>
      <c r="WWV60" s="38"/>
      <c r="WWW60" s="38"/>
      <c r="WWX60" s="38"/>
      <c r="WWY60" s="38"/>
      <c r="WWZ60" s="38"/>
      <c r="WXA60" s="38"/>
      <c r="WXB60" s="38"/>
      <c r="WXC60" s="38"/>
      <c r="WXD60" s="38"/>
      <c r="WXE60" s="38"/>
      <c r="WXF60" s="38"/>
      <c r="WXG60" s="38"/>
      <c r="WXH60" s="38"/>
      <c r="WXI60" s="38"/>
      <c r="WXJ60" s="38"/>
      <c r="WXK60" s="38"/>
      <c r="WXL60" s="38"/>
      <c r="WXM60" s="38"/>
      <c r="WXN60" s="38"/>
      <c r="WXO60" s="38"/>
      <c r="WXP60" s="38"/>
      <c r="WXQ60" s="38"/>
      <c r="WXR60" s="38"/>
      <c r="WXS60" s="38"/>
      <c r="WXT60" s="38"/>
      <c r="WXU60" s="38"/>
      <c r="WXV60" s="38"/>
      <c r="WXW60" s="38"/>
      <c r="WXX60" s="38"/>
      <c r="WXY60" s="38"/>
      <c r="WXZ60" s="38"/>
      <c r="WYA60" s="38"/>
      <c r="WYB60" s="38"/>
      <c r="WYC60" s="38"/>
      <c r="WYD60" s="38"/>
      <c r="WYE60" s="38"/>
      <c r="WYF60" s="38"/>
      <c r="WYG60" s="38"/>
      <c r="WYH60" s="38"/>
      <c r="WYI60" s="38"/>
      <c r="WYJ60" s="38"/>
      <c r="WYK60" s="38"/>
      <c r="WYL60" s="38"/>
      <c r="WYM60" s="38"/>
      <c r="WYN60" s="38"/>
      <c r="WYO60" s="38"/>
      <c r="WYP60" s="38"/>
      <c r="WYQ60" s="38"/>
      <c r="WYR60" s="38"/>
      <c r="WYS60" s="38"/>
      <c r="WYT60" s="38"/>
      <c r="WYU60" s="38"/>
      <c r="WYV60" s="38"/>
      <c r="WYW60" s="38"/>
      <c r="WYX60" s="38"/>
      <c r="WYY60" s="38"/>
      <c r="WYZ60" s="38"/>
      <c r="WZA60" s="38"/>
      <c r="WZB60" s="38"/>
      <c r="WZC60" s="38"/>
      <c r="WZD60" s="38"/>
      <c r="WZE60" s="38"/>
      <c r="WZF60" s="38"/>
      <c r="WZG60" s="38"/>
      <c r="WZH60" s="38"/>
      <c r="WZI60" s="38"/>
      <c r="WZJ60" s="38"/>
      <c r="WZK60" s="38"/>
      <c r="WZL60" s="38"/>
      <c r="WZM60" s="38"/>
      <c r="WZN60" s="38"/>
      <c r="WZO60" s="38"/>
      <c r="WZP60" s="38"/>
      <c r="WZQ60" s="38"/>
      <c r="WZR60" s="38"/>
      <c r="WZS60" s="38"/>
      <c r="WZT60" s="38"/>
      <c r="WZU60" s="38"/>
      <c r="WZV60" s="38"/>
      <c r="WZW60" s="38"/>
      <c r="WZX60" s="38"/>
      <c r="WZY60" s="38"/>
      <c r="WZZ60" s="38"/>
      <c r="XAA60" s="38"/>
      <c r="XAB60" s="38"/>
      <c r="XAC60" s="38"/>
      <c r="XAD60" s="38"/>
      <c r="XAE60" s="38"/>
      <c r="XAF60" s="38"/>
      <c r="XAG60" s="38"/>
      <c r="XAH60" s="38"/>
      <c r="XAI60" s="38"/>
      <c r="XAJ60" s="38"/>
      <c r="XAK60" s="38"/>
      <c r="XAL60" s="38"/>
      <c r="XAM60" s="38"/>
      <c r="XAN60" s="38"/>
      <c r="XAO60" s="38"/>
      <c r="XAP60" s="38"/>
      <c r="XAQ60" s="38"/>
      <c r="XAR60" s="38"/>
      <c r="XAS60" s="38"/>
      <c r="XAT60" s="38"/>
      <c r="XAU60" s="38"/>
      <c r="XAV60" s="38"/>
      <c r="XAW60" s="38"/>
      <c r="XAX60" s="38"/>
      <c r="XAY60" s="38"/>
      <c r="XAZ60" s="38"/>
      <c r="XBA60" s="38"/>
      <c r="XBB60" s="38"/>
      <c r="XBC60" s="38"/>
      <c r="XBD60" s="38"/>
      <c r="XBE60" s="38"/>
      <c r="XBF60" s="38"/>
      <c r="XBG60" s="38"/>
      <c r="XBH60" s="38"/>
      <c r="XBI60" s="38"/>
      <c r="XBJ60" s="38"/>
      <c r="XBK60" s="38"/>
      <c r="XBL60" s="38"/>
      <c r="XBM60" s="38"/>
      <c r="XBN60" s="38"/>
      <c r="XBO60" s="38"/>
      <c r="XBP60" s="38"/>
      <c r="XBQ60" s="38"/>
      <c r="XBR60" s="38"/>
      <c r="XBS60" s="38"/>
      <c r="XBT60" s="38"/>
      <c r="XBU60" s="38"/>
      <c r="XBV60" s="38"/>
      <c r="XBW60" s="38"/>
      <c r="XBX60" s="38"/>
      <c r="XBY60" s="38"/>
      <c r="XBZ60" s="38"/>
      <c r="XCA60" s="38"/>
      <c r="XCB60" s="38"/>
      <c r="XCC60" s="38"/>
      <c r="XCD60" s="38"/>
      <c r="XCE60" s="38"/>
      <c r="XCF60" s="38"/>
      <c r="XCG60" s="38"/>
      <c r="XCH60" s="38"/>
      <c r="XCI60" s="38"/>
      <c r="XCJ60" s="38"/>
      <c r="XCK60" s="38"/>
      <c r="XCL60" s="38"/>
      <c r="XCM60" s="38"/>
      <c r="XCN60" s="38"/>
      <c r="XCO60" s="38"/>
      <c r="XCP60" s="38"/>
      <c r="XCQ60" s="38"/>
      <c r="XCR60" s="38"/>
      <c r="XCS60" s="38"/>
      <c r="XCT60" s="38"/>
      <c r="XCU60" s="38"/>
      <c r="XCV60" s="38"/>
      <c r="XCW60" s="38"/>
      <c r="XCX60" s="38"/>
      <c r="XCY60" s="38"/>
    </row>
    <row r="61" spans="1:16365" s="39" customFormat="1" ht="135.75" thickBot="1">
      <c r="A61" s="47">
        <v>52</v>
      </c>
      <c r="B61" s="44" t="s">
        <v>291</v>
      </c>
      <c r="C61" s="29" t="s">
        <v>338</v>
      </c>
      <c r="D61" s="29" t="s">
        <v>293</v>
      </c>
      <c r="E61" s="30" t="s">
        <v>1040</v>
      </c>
      <c r="F61" s="31" t="s">
        <v>1041</v>
      </c>
      <c r="G61" s="289" t="s">
        <v>1042</v>
      </c>
      <c r="H61" s="290" t="s">
        <v>107</v>
      </c>
      <c r="I61" s="290">
        <v>10</v>
      </c>
      <c r="J61" s="290" t="s">
        <v>142</v>
      </c>
      <c r="K61" s="292">
        <v>0.6</v>
      </c>
      <c r="L61" s="290" t="s">
        <v>62</v>
      </c>
      <c r="M61" s="293">
        <v>0.6</v>
      </c>
      <c r="N61" s="290" t="s">
        <v>109</v>
      </c>
      <c r="O61" s="294">
        <v>0.4</v>
      </c>
      <c r="P61" s="290" t="s">
        <v>55</v>
      </c>
      <c r="Q61" s="294">
        <v>0.36</v>
      </c>
      <c r="R61" s="290" t="s">
        <v>60</v>
      </c>
      <c r="S61" s="44" t="s">
        <v>1013</v>
      </c>
      <c r="T61" s="32" t="s">
        <v>1043</v>
      </c>
      <c r="U61" s="29" t="s">
        <v>1044</v>
      </c>
      <c r="V61" s="29" t="s">
        <v>340</v>
      </c>
      <c r="W61" s="29" t="s">
        <v>978</v>
      </c>
      <c r="X61" s="29" t="s">
        <v>1045</v>
      </c>
      <c r="Y61" s="6" t="s">
        <v>113</v>
      </c>
      <c r="Z61" s="36" t="s">
        <v>1046</v>
      </c>
      <c r="AA61" s="33" t="s">
        <v>114</v>
      </c>
      <c r="AB61" s="33" t="s">
        <v>200</v>
      </c>
      <c r="AC61" s="34" t="s">
        <v>116</v>
      </c>
      <c r="AD61" s="76" t="s">
        <v>1047</v>
      </c>
      <c r="AE61" s="73"/>
      <c r="AF61" s="35"/>
      <c r="AG61" s="82"/>
      <c r="AH61" s="84"/>
      <c r="AI61" s="37"/>
      <c r="AJ61" s="80"/>
      <c r="AK61" s="84"/>
      <c r="AL61" s="37"/>
      <c r="AM61" s="80"/>
      <c r="AN61" s="66"/>
      <c r="AO61" s="66"/>
      <c r="AP61" s="66"/>
      <c r="AQ61" s="66"/>
      <c r="AR61" s="66"/>
      <c r="AS61" s="66"/>
      <c r="AT61" s="66"/>
      <c r="AU61" s="66"/>
      <c r="AV61" s="66"/>
      <c r="AW61" s="66"/>
      <c r="AX61" s="66"/>
      <c r="AY61" s="66"/>
      <c r="AZ61" s="66"/>
      <c r="BA61" s="66"/>
      <c r="BB61" s="66"/>
      <c r="BC61" s="66"/>
      <c r="BD61" s="66"/>
      <c r="BE61" s="66"/>
      <c r="BF61" s="66"/>
      <c r="BG61" s="66"/>
      <c r="BH61" s="66"/>
      <c r="BI61" s="66"/>
      <c r="BJ61" s="66"/>
      <c r="BK61" s="66"/>
      <c r="BL61" s="66"/>
      <c r="BM61" s="66"/>
      <c r="BN61" s="66"/>
      <c r="BO61" s="66"/>
      <c r="BP61" s="66"/>
      <c r="BQ61" s="66"/>
      <c r="BR61" s="66"/>
      <c r="BS61" s="66"/>
      <c r="BT61" s="66"/>
      <c r="BU61" s="66"/>
      <c r="BV61" s="66"/>
      <c r="BW61" s="66"/>
      <c r="BX61" s="66"/>
      <c r="BY61" s="66"/>
      <c r="BZ61" s="66"/>
      <c r="CA61" s="66"/>
      <c r="CB61" s="66"/>
      <c r="CC61" s="66"/>
      <c r="CD61" s="66"/>
      <c r="CE61" s="66"/>
      <c r="CF61" s="66"/>
      <c r="CG61" s="66"/>
      <c r="CH61" s="66"/>
      <c r="CI61" s="66"/>
      <c r="CJ61" s="66"/>
      <c r="CK61" s="66"/>
      <c r="CL61" s="66"/>
      <c r="CM61" s="66"/>
      <c r="CN61" s="66"/>
      <c r="CO61" s="66"/>
      <c r="CP61" s="66"/>
      <c r="CQ61" s="66"/>
      <c r="CR61" s="66"/>
      <c r="CS61" s="66"/>
      <c r="CT61" s="66"/>
      <c r="CU61" s="66"/>
      <c r="CV61" s="66"/>
      <c r="CW61" s="66"/>
      <c r="CX61" s="66"/>
      <c r="CY61" s="66"/>
      <c r="CZ61" s="66"/>
      <c r="DA61" s="66"/>
      <c r="DB61" s="66"/>
      <c r="DC61" s="66"/>
      <c r="DD61" s="66"/>
      <c r="DE61" s="66"/>
      <c r="DF61" s="66"/>
      <c r="DG61" s="66"/>
      <c r="DH61" s="66"/>
      <c r="DI61" s="66"/>
      <c r="DJ61" s="66"/>
      <c r="DK61" s="66"/>
      <c r="DL61" s="66"/>
      <c r="DM61" s="66"/>
      <c r="DN61" s="66"/>
      <c r="DO61" s="66"/>
      <c r="DP61" s="66"/>
      <c r="DQ61" s="66"/>
      <c r="DR61" s="66"/>
      <c r="DS61" s="66"/>
      <c r="DT61" s="66"/>
      <c r="DU61" s="66"/>
      <c r="DV61" s="66"/>
      <c r="DW61" s="66"/>
      <c r="DX61" s="66"/>
      <c r="DY61" s="66"/>
      <c r="DZ61" s="38"/>
      <c r="EA61" s="38"/>
      <c r="EB61" s="38"/>
      <c r="EC61" s="38"/>
      <c r="ED61" s="38"/>
      <c r="EE61" s="38"/>
      <c r="EF61" s="38"/>
      <c r="EG61" s="38"/>
      <c r="EH61" s="38"/>
      <c r="EI61" s="38"/>
      <c r="EJ61" s="38"/>
      <c r="EK61" s="38"/>
      <c r="EL61" s="38"/>
      <c r="EM61" s="38"/>
      <c r="EN61" s="38"/>
      <c r="EO61" s="38"/>
      <c r="EP61" s="38"/>
      <c r="EQ61" s="38"/>
      <c r="ER61" s="38"/>
      <c r="ES61" s="38"/>
      <c r="ET61" s="38"/>
      <c r="EU61" s="38"/>
      <c r="EV61" s="38"/>
      <c r="EW61" s="38"/>
      <c r="EX61" s="38"/>
      <c r="EY61" s="38"/>
      <c r="EZ61" s="38"/>
      <c r="FA61" s="38"/>
      <c r="FB61" s="38"/>
      <c r="FC61" s="38"/>
      <c r="FD61" s="38"/>
      <c r="FE61" s="38"/>
      <c r="FF61" s="38"/>
      <c r="FG61" s="38"/>
      <c r="FH61" s="38"/>
      <c r="FI61" s="38"/>
      <c r="FJ61" s="38"/>
      <c r="FK61" s="38"/>
      <c r="FL61" s="38"/>
      <c r="FM61" s="38"/>
      <c r="FN61" s="38"/>
      <c r="FO61" s="38"/>
      <c r="FP61" s="38"/>
      <c r="FQ61" s="38"/>
      <c r="FR61" s="38"/>
      <c r="FS61" s="38"/>
      <c r="FT61" s="38"/>
      <c r="FU61" s="38"/>
      <c r="FV61" s="38"/>
      <c r="FW61" s="38"/>
      <c r="FX61" s="38"/>
      <c r="FY61" s="38"/>
      <c r="FZ61" s="38"/>
      <c r="GA61" s="38"/>
      <c r="GB61" s="38"/>
      <c r="GC61" s="38"/>
      <c r="GD61" s="38"/>
      <c r="GE61" s="38"/>
      <c r="GF61" s="38"/>
      <c r="GG61" s="38"/>
      <c r="GH61" s="38"/>
      <c r="GI61" s="38"/>
      <c r="GJ61" s="38"/>
      <c r="GK61" s="38"/>
      <c r="GL61" s="38"/>
      <c r="GM61" s="38"/>
      <c r="GN61" s="38"/>
      <c r="GO61" s="38"/>
      <c r="GP61" s="38"/>
      <c r="GQ61" s="38"/>
      <c r="GR61" s="38"/>
      <c r="GS61" s="38"/>
      <c r="GT61" s="38"/>
      <c r="GU61" s="38"/>
      <c r="GV61" s="38"/>
      <c r="GW61" s="38"/>
      <c r="GX61" s="38"/>
      <c r="GY61" s="38"/>
      <c r="GZ61" s="38"/>
      <c r="HA61" s="38"/>
      <c r="HB61" s="38"/>
      <c r="HC61" s="38"/>
      <c r="HD61" s="38"/>
      <c r="HE61" s="38"/>
      <c r="HF61" s="38"/>
      <c r="HG61" s="38"/>
      <c r="HH61" s="38"/>
      <c r="HI61" s="38"/>
      <c r="HJ61" s="38"/>
      <c r="HK61" s="38"/>
      <c r="HL61" s="38"/>
      <c r="HM61" s="38"/>
      <c r="HN61" s="38"/>
      <c r="HO61" s="38"/>
      <c r="HP61" s="38"/>
      <c r="HQ61" s="38"/>
      <c r="HR61" s="38"/>
      <c r="HS61" s="38"/>
      <c r="HT61" s="38"/>
      <c r="HU61" s="38"/>
      <c r="HV61" s="38"/>
      <c r="HW61" s="38"/>
      <c r="HX61" s="38"/>
      <c r="HY61" s="38"/>
      <c r="HZ61" s="38"/>
      <c r="IA61" s="38"/>
      <c r="IB61" s="38"/>
      <c r="IC61" s="38"/>
      <c r="ID61" s="38"/>
      <c r="IE61" s="38"/>
      <c r="IF61" s="38"/>
      <c r="IG61" s="38"/>
      <c r="IH61" s="38"/>
      <c r="II61" s="38"/>
      <c r="IJ61" s="38"/>
      <c r="IK61" s="38"/>
      <c r="IL61" s="38"/>
      <c r="IM61" s="38"/>
      <c r="IN61" s="38"/>
      <c r="IO61" s="38"/>
      <c r="IP61" s="38"/>
      <c r="IQ61" s="38"/>
      <c r="IR61" s="38"/>
      <c r="IS61" s="38"/>
      <c r="IT61" s="38"/>
      <c r="IU61" s="38"/>
      <c r="IV61" s="38"/>
      <c r="IW61" s="38"/>
      <c r="IX61" s="38"/>
      <c r="IY61" s="38"/>
      <c r="IZ61" s="38"/>
      <c r="JA61" s="38"/>
      <c r="JB61" s="38"/>
      <c r="JC61" s="38"/>
      <c r="JD61" s="38"/>
      <c r="JE61" s="38"/>
      <c r="JF61" s="38"/>
      <c r="JG61" s="38"/>
      <c r="JH61" s="38"/>
      <c r="JI61" s="38"/>
      <c r="JJ61" s="38"/>
      <c r="JK61" s="38"/>
      <c r="JL61" s="38"/>
      <c r="JM61" s="38"/>
      <c r="JN61" s="38"/>
      <c r="JO61" s="38"/>
      <c r="JP61" s="38"/>
      <c r="JQ61" s="38"/>
      <c r="JR61" s="38"/>
      <c r="JS61" s="38"/>
      <c r="JT61" s="38"/>
      <c r="JU61" s="38"/>
      <c r="JV61" s="38"/>
      <c r="JW61" s="38"/>
      <c r="JX61" s="38"/>
      <c r="JY61" s="38"/>
      <c r="JZ61" s="38"/>
      <c r="KA61" s="38"/>
      <c r="KB61" s="38"/>
      <c r="KC61" s="38"/>
      <c r="KD61" s="38"/>
      <c r="KE61" s="38"/>
      <c r="KF61" s="38"/>
      <c r="KG61" s="38"/>
      <c r="KH61" s="38"/>
      <c r="KI61" s="38"/>
      <c r="KJ61" s="38"/>
      <c r="KK61" s="38"/>
      <c r="KL61" s="38"/>
      <c r="KM61" s="38"/>
      <c r="KN61" s="38"/>
      <c r="KO61" s="38"/>
      <c r="KP61" s="38"/>
      <c r="KQ61" s="38"/>
      <c r="KR61" s="38"/>
      <c r="KS61" s="38"/>
      <c r="KT61" s="38"/>
      <c r="KU61" s="38"/>
      <c r="KV61" s="38"/>
      <c r="KW61" s="38"/>
      <c r="KX61" s="38"/>
      <c r="KY61" s="38"/>
      <c r="KZ61" s="38"/>
      <c r="LA61" s="38"/>
      <c r="LB61" s="38"/>
      <c r="LC61" s="38"/>
      <c r="LD61" s="38"/>
      <c r="LE61" s="38"/>
      <c r="LF61" s="38"/>
      <c r="LG61" s="38"/>
      <c r="LH61" s="38"/>
      <c r="LI61" s="38"/>
      <c r="LJ61" s="38"/>
      <c r="LK61" s="38"/>
      <c r="LL61" s="38"/>
      <c r="LM61" s="38"/>
      <c r="LN61" s="38"/>
      <c r="LO61" s="38"/>
      <c r="LP61" s="38"/>
      <c r="LQ61" s="38"/>
      <c r="LR61" s="38"/>
      <c r="LS61" s="38"/>
      <c r="LT61" s="38"/>
      <c r="LU61" s="38"/>
      <c r="LV61" s="38"/>
      <c r="LW61" s="38"/>
      <c r="LX61" s="38"/>
      <c r="LY61" s="38"/>
      <c r="LZ61" s="38"/>
      <c r="MA61" s="38"/>
      <c r="MB61" s="38"/>
      <c r="MC61" s="38"/>
      <c r="MD61" s="38"/>
      <c r="ME61" s="38"/>
      <c r="MF61" s="38"/>
      <c r="MG61" s="38"/>
      <c r="MH61" s="38"/>
      <c r="MI61" s="38"/>
      <c r="MJ61" s="38"/>
      <c r="MK61" s="38"/>
      <c r="ML61" s="38"/>
      <c r="MM61" s="38"/>
      <c r="MN61" s="38"/>
      <c r="MO61" s="38"/>
      <c r="MP61" s="38"/>
      <c r="MQ61" s="38"/>
      <c r="MR61" s="38"/>
      <c r="MS61" s="38"/>
      <c r="MT61" s="38"/>
      <c r="MU61" s="38"/>
      <c r="MV61" s="38"/>
      <c r="MW61" s="38"/>
      <c r="MX61" s="38"/>
      <c r="MY61" s="38"/>
      <c r="MZ61" s="38"/>
      <c r="NA61" s="38"/>
      <c r="NB61" s="38"/>
      <c r="NC61" s="38"/>
      <c r="ND61" s="38"/>
      <c r="NE61" s="38"/>
      <c r="NF61" s="38"/>
      <c r="NG61" s="38"/>
      <c r="NH61" s="38"/>
      <c r="NI61" s="38"/>
      <c r="NJ61" s="38"/>
      <c r="NK61" s="38"/>
      <c r="NL61" s="38"/>
      <c r="NM61" s="38"/>
      <c r="NN61" s="38"/>
      <c r="NO61" s="38"/>
      <c r="NP61" s="38"/>
      <c r="NQ61" s="38"/>
      <c r="NR61" s="38"/>
      <c r="NS61" s="38"/>
      <c r="NT61" s="38"/>
      <c r="NU61" s="38"/>
      <c r="NV61" s="38"/>
      <c r="NW61" s="38"/>
      <c r="NX61" s="38"/>
      <c r="NY61" s="38"/>
      <c r="NZ61" s="38"/>
      <c r="OA61" s="38"/>
      <c r="OB61" s="38"/>
      <c r="OC61" s="38"/>
      <c r="OD61" s="38"/>
      <c r="OE61" s="38"/>
      <c r="OF61" s="38"/>
      <c r="OG61" s="38"/>
      <c r="OH61" s="38"/>
      <c r="OI61" s="38"/>
      <c r="OJ61" s="38"/>
      <c r="OK61" s="38"/>
      <c r="OL61" s="38"/>
      <c r="OM61" s="38"/>
      <c r="ON61" s="38"/>
      <c r="OO61" s="38"/>
      <c r="OP61" s="38"/>
      <c r="OQ61" s="38"/>
      <c r="OR61" s="38"/>
      <c r="OS61" s="38"/>
      <c r="OT61" s="38"/>
      <c r="OU61" s="38"/>
      <c r="OV61" s="38"/>
      <c r="OW61" s="38"/>
      <c r="OX61" s="38"/>
      <c r="OY61" s="38"/>
      <c r="OZ61" s="38"/>
      <c r="PA61" s="38"/>
      <c r="PB61" s="38"/>
      <c r="PC61" s="38"/>
      <c r="PD61" s="38"/>
      <c r="PE61" s="38"/>
      <c r="PF61" s="38"/>
      <c r="PG61" s="38"/>
      <c r="PH61" s="38"/>
      <c r="PI61" s="38"/>
      <c r="PJ61" s="38"/>
      <c r="PK61" s="38"/>
      <c r="PL61" s="38"/>
      <c r="PM61" s="38"/>
      <c r="PN61" s="38"/>
      <c r="PO61" s="38"/>
      <c r="PP61" s="38"/>
      <c r="PQ61" s="38"/>
      <c r="PR61" s="38"/>
      <c r="PS61" s="38"/>
      <c r="PT61" s="38"/>
      <c r="PU61" s="38"/>
      <c r="PV61" s="38"/>
      <c r="PW61" s="38"/>
      <c r="PX61" s="38"/>
      <c r="PY61" s="38"/>
      <c r="PZ61" s="38"/>
      <c r="QA61" s="38"/>
      <c r="QB61" s="38"/>
      <c r="QC61" s="38"/>
      <c r="QD61" s="38"/>
      <c r="QE61" s="38"/>
      <c r="QF61" s="38"/>
      <c r="QG61" s="38"/>
      <c r="QH61" s="38"/>
      <c r="QI61" s="38"/>
      <c r="QJ61" s="38"/>
      <c r="QK61" s="38"/>
      <c r="QL61" s="38"/>
      <c r="QM61" s="38"/>
      <c r="QN61" s="38"/>
      <c r="QO61" s="38"/>
      <c r="QP61" s="38"/>
      <c r="QQ61" s="38"/>
      <c r="QR61" s="38"/>
      <c r="QS61" s="38"/>
      <c r="QT61" s="38"/>
      <c r="QU61" s="38"/>
      <c r="QV61" s="38"/>
      <c r="QW61" s="38"/>
      <c r="QX61" s="38"/>
      <c r="QY61" s="38"/>
      <c r="QZ61" s="38"/>
      <c r="RA61" s="38"/>
      <c r="RB61" s="38"/>
      <c r="RC61" s="38"/>
      <c r="RD61" s="38"/>
      <c r="RE61" s="38"/>
      <c r="RF61" s="38"/>
      <c r="RG61" s="38"/>
      <c r="RH61" s="38"/>
      <c r="RI61" s="38"/>
      <c r="RJ61" s="38"/>
      <c r="RK61" s="38"/>
      <c r="RL61" s="38"/>
      <c r="RM61" s="38"/>
      <c r="RN61" s="38"/>
      <c r="RO61" s="38"/>
      <c r="RP61" s="38"/>
      <c r="RQ61" s="38"/>
      <c r="RR61" s="38"/>
      <c r="RS61" s="38"/>
      <c r="RT61" s="38"/>
      <c r="RU61" s="38"/>
      <c r="RV61" s="38"/>
      <c r="RW61" s="38"/>
      <c r="RX61" s="38"/>
      <c r="RY61" s="38"/>
      <c r="RZ61" s="38"/>
      <c r="SA61" s="38"/>
      <c r="SB61" s="38"/>
      <c r="SC61" s="38"/>
      <c r="SD61" s="38"/>
      <c r="SE61" s="38"/>
      <c r="SF61" s="38"/>
      <c r="SG61" s="38"/>
      <c r="SH61" s="38"/>
      <c r="SI61" s="38"/>
      <c r="SJ61" s="38"/>
      <c r="SK61" s="38"/>
      <c r="SL61" s="38"/>
      <c r="SM61" s="38"/>
      <c r="SN61" s="38"/>
      <c r="SO61" s="38"/>
      <c r="SP61" s="38"/>
      <c r="SQ61" s="38"/>
      <c r="SR61" s="38"/>
      <c r="SS61" s="38"/>
      <c r="ST61" s="38"/>
      <c r="SU61" s="38"/>
      <c r="SV61" s="38"/>
      <c r="SW61" s="38"/>
      <c r="SX61" s="38"/>
      <c r="SY61" s="38"/>
      <c r="SZ61" s="38"/>
      <c r="TA61" s="38"/>
      <c r="TB61" s="38"/>
      <c r="TC61" s="38"/>
      <c r="TD61" s="38"/>
      <c r="TE61" s="38"/>
      <c r="TF61" s="38"/>
      <c r="TG61" s="38"/>
      <c r="TH61" s="38"/>
      <c r="TI61" s="38"/>
      <c r="TJ61" s="38"/>
      <c r="TK61" s="38"/>
      <c r="TL61" s="38"/>
      <c r="TM61" s="38"/>
      <c r="TN61" s="38"/>
      <c r="TO61" s="38"/>
      <c r="TP61" s="38"/>
      <c r="TQ61" s="38"/>
      <c r="TR61" s="38"/>
      <c r="TS61" s="38"/>
      <c r="TT61" s="38"/>
      <c r="TU61" s="38"/>
      <c r="TV61" s="38"/>
      <c r="TW61" s="38"/>
      <c r="TX61" s="38"/>
      <c r="TY61" s="38"/>
      <c r="TZ61" s="38"/>
      <c r="UA61" s="38"/>
      <c r="UB61" s="38"/>
      <c r="UC61" s="38"/>
      <c r="UD61" s="38"/>
      <c r="UE61" s="38"/>
      <c r="UF61" s="38"/>
      <c r="UG61" s="38"/>
      <c r="UH61" s="38"/>
      <c r="UI61" s="38"/>
      <c r="UJ61" s="38"/>
      <c r="UK61" s="38"/>
      <c r="UL61" s="38"/>
      <c r="UM61" s="38"/>
      <c r="UN61" s="38"/>
      <c r="UO61" s="38"/>
      <c r="UP61" s="38"/>
      <c r="UQ61" s="38"/>
      <c r="UR61" s="38"/>
      <c r="US61" s="38"/>
      <c r="UT61" s="38"/>
      <c r="UU61" s="38"/>
      <c r="UV61" s="38"/>
      <c r="UW61" s="38"/>
      <c r="UX61" s="38"/>
      <c r="UY61" s="38"/>
      <c r="UZ61" s="38"/>
      <c r="VA61" s="38"/>
      <c r="VB61" s="38"/>
      <c r="VC61" s="38"/>
      <c r="VD61" s="38"/>
      <c r="VE61" s="38"/>
      <c r="VF61" s="38"/>
      <c r="VG61" s="38"/>
      <c r="VH61" s="38"/>
      <c r="VI61" s="38"/>
      <c r="VJ61" s="38"/>
      <c r="VK61" s="38"/>
      <c r="VL61" s="38"/>
      <c r="VM61" s="38"/>
      <c r="VN61" s="38"/>
      <c r="VO61" s="38"/>
      <c r="VP61" s="38"/>
      <c r="VQ61" s="38"/>
      <c r="VR61" s="38"/>
      <c r="VS61" s="38"/>
      <c r="VT61" s="38"/>
      <c r="VU61" s="38"/>
      <c r="VV61" s="38"/>
      <c r="VW61" s="38"/>
      <c r="VX61" s="38"/>
      <c r="VY61" s="38"/>
      <c r="VZ61" s="38"/>
      <c r="WA61" s="38"/>
      <c r="WB61" s="38"/>
      <c r="WC61" s="38"/>
      <c r="WD61" s="38"/>
      <c r="WE61" s="38"/>
      <c r="WF61" s="38"/>
      <c r="WG61" s="38"/>
      <c r="WH61" s="38"/>
      <c r="WI61" s="38"/>
      <c r="WJ61" s="38"/>
      <c r="WK61" s="38"/>
      <c r="WL61" s="38"/>
      <c r="WM61" s="38"/>
      <c r="WN61" s="38"/>
      <c r="WO61" s="38"/>
      <c r="WP61" s="38"/>
      <c r="WQ61" s="38"/>
      <c r="WR61" s="38"/>
      <c r="WS61" s="38"/>
      <c r="WT61" s="38"/>
      <c r="WU61" s="38"/>
      <c r="WV61" s="38"/>
      <c r="WW61" s="38"/>
      <c r="WX61" s="38"/>
      <c r="WY61" s="38"/>
      <c r="WZ61" s="38"/>
      <c r="XA61" s="38"/>
      <c r="XB61" s="38"/>
      <c r="XC61" s="38"/>
      <c r="XD61" s="38"/>
      <c r="XE61" s="38"/>
      <c r="XF61" s="38"/>
      <c r="XG61" s="38"/>
      <c r="XH61" s="38"/>
      <c r="XI61" s="38"/>
      <c r="XJ61" s="38"/>
      <c r="XK61" s="38"/>
      <c r="XL61" s="38"/>
      <c r="XM61" s="38"/>
      <c r="XN61" s="38"/>
      <c r="XO61" s="38"/>
      <c r="XP61" s="38"/>
      <c r="XQ61" s="38"/>
      <c r="XR61" s="38"/>
      <c r="XS61" s="38"/>
      <c r="XT61" s="38"/>
      <c r="XU61" s="38"/>
      <c r="XV61" s="38"/>
      <c r="XW61" s="38"/>
      <c r="XX61" s="38"/>
      <c r="XY61" s="38"/>
      <c r="XZ61" s="38"/>
      <c r="YA61" s="38"/>
      <c r="YB61" s="38"/>
      <c r="YC61" s="38"/>
      <c r="YD61" s="38"/>
      <c r="YE61" s="38"/>
      <c r="YF61" s="38"/>
      <c r="YG61" s="38"/>
      <c r="YH61" s="38"/>
      <c r="YI61" s="38"/>
      <c r="YJ61" s="38"/>
      <c r="YK61" s="38"/>
      <c r="YL61" s="38"/>
      <c r="YM61" s="38"/>
      <c r="YN61" s="38"/>
      <c r="YO61" s="38"/>
      <c r="YP61" s="38"/>
      <c r="YQ61" s="38"/>
      <c r="YR61" s="38"/>
      <c r="YS61" s="38"/>
      <c r="YT61" s="38"/>
      <c r="YU61" s="38"/>
      <c r="YV61" s="38"/>
      <c r="YW61" s="38"/>
      <c r="YX61" s="38"/>
      <c r="YY61" s="38"/>
      <c r="YZ61" s="38"/>
      <c r="ZA61" s="38"/>
      <c r="ZB61" s="38"/>
      <c r="ZC61" s="38"/>
      <c r="ZD61" s="38"/>
      <c r="ZE61" s="38"/>
      <c r="ZF61" s="38"/>
      <c r="ZG61" s="38"/>
      <c r="ZH61" s="38"/>
      <c r="ZI61" s="38"/>
      <c r="ZJ61" s="38"/>
      <c r="ZK61" s="38"/>
      <c r="ZL61" s="38"/>
      <c r="ZM61" s="38"/>
      <c r="ZN61" s="38"/>
      <c r="ZO61" s="38"/>
      <c r="ZP61" s="38"/>
      <c r="ZQ61" s="38"/>
      <c r="ZR61" s="38"/>
      <c r="ZS61" s="38"/>
      <c r="ZT61" s="38"/>
      <c r="ZU61" s="38"/>
      <c r="ZV61" s="38"/>
      <c r="ZW61" s="38"/>
      <c r="ZX61" s="38"/>
      <c r="ZY61" s="38"/>
      <c r="ZZ61" s="38"/>
      <c r="AAA61" s="38"/>
      <c r="AAB61" s="38"/>
      <c r="AAC61" s="38"/>
      <c r="AAD61" s="38"/>
      <c r="AAE61" s="38"/>
      <c r="AAF61" s="38"/>
      <c r="AAG61" s="38"/>
      <c r="AAH61" s="38"/>
      <c r="AAI61" s="38"/>
      <c r="AAJ61" s="38"/>
      <c r="AAK61" s="38"/>
      <c r="AAL61" s="38"/>
      <c r="AAM61" s="38"/>
      <c r="AAN61" s="38"/>
      <c r="AAO61" s="38"/>
      <c r="AAP61" s="38"/>
      <c r="AAQ61" s="38"/>
      <c r="AAR61" s="38"/>
      <c r="AAS61" s="38"/>
      <c r="AAT61" s="38"/>
      <c r="AAU61" s="38"/>
      <c r="AAV61" s="38"/>
      <c r="AAW61" s="38"/>
      <c r="AAX61" s="38"/>
      <c r="AAY61" s="38"/>
      <c r="AAZ61" s="38"/>
      <c r="ABA61" s="38"/>
      <c r="ABB61" s="38"/>
      <c r="ABC61" s="38"/>
      <c r="ABD61" s="38"/>
      <c r="ABE61" s="38"/>
      <c r="ABF61" s="38"/>
      <c r="ABG61" s="38"/>
      <c r="ABH61" s="38"/>
      <c r="ABI61" s="38"/>
      <c r="ABJ61" s="38"/>
      <c r="ABK61" s="38"/>
      <c r="ABL61" s="38"/>
      <c r="ABM61" s="38"/>
      <c r="ABN61" s="38"/>
      <c r="ABO61" s="38"/>
      <c r="ABP61" s="38"/>
      <c r="ABQ61" s="38"/>
      <c r="ABR61" s="38"/>
      <c r="ABS61" s="38"/>
      <c r="ABT61" s="38"/>
      <c r="ABU61" s="38"/>
      <c r="ABV61" s="38"/>
      <c r="ABW61" s="38"/>
      <c r="ABX61" s="38"/>
      <c r="ABY61" s="38"/>
      <c r="ABZ61" s="38"/>
      <c r="ACA61" s="38"/>
      <c r="ACB61" s="38"/>
      <c r="ACC61" s="38"/>
      <c r="ACD61" s="38"/>
      <c r="ACE61" s="38"/>
      <c r="ACF61" s="38"/>
      <c r="ACG61" s="38"/>
      <c r="ACH61" s="38"/>
      <c r="ACI61" s="38"/>
      <c r="ACJ61" s="38"/>
      <c r="ACK61" s="38"/>
      <c r="ACL61" s="38"/>
      <c r="ACM61" s="38"/>
      <c r="ACN61" s="38"/>
      <c r="ACO61" s="38"/>
      <c r="ACP61" s="38"/>
      <c r="ACQ61" s="38"/>
      <c r="ACR61" s="38"/>
      <c r="ACS61" s="38"/>
      <c r="ACT61" s="38"/>
      <c r="ACU61" s="38"/>
      <c r="ACV61" s="38"/>
      <c r="ACW61" s="38"/>
      <c r="ACX61" s="38"/>
      <c r="ACY61" s="38"/>
      <c r="ACZ61" s="38"/>
      <c r="ADA61" s="38"/>
      <c r="ADB61" s="38"/>
      <c r="ADC61" s="38"/>
      <c r="ADD61" s="38"/>
      <c r="ADE61" s="38"/>
      <c r="ADF61" s="38"/>
      <c r="ADG61" s="38"/>
      <c r="ADH61" s="38"/>
      <c r="ADI61" s="38"/>
      <c r="ADJ61" s="38"/>
      <c r="ADK61" s="38"/>
      <c r="ADL61" s="38"/>
      <c r="ADM61" s="38"/>
      <c r="ADN61" s="38"/>
      <c r="ADO61" s="38"/>
      <c r="ADP61" s="38"/>
      <c r="ADQ61" s="38"/>
      <c r="ADR61" s="38"/>
      <c r="ADS61" s="38"/>
      <c r="ADT61" s="38"/>
      <c r="ADU61" s="38"/>
      <c r="ADV61" s="38"/>
      <c r="ADW61" s="38"/>
      <c r="ADX61" s="38"/>
      <c r="ADY61" s="38"/>
      <c r="ADZ61" s="38"/>
      <c r="AEA61" s="38"/>
      <c r="AEB61" s="38"/>
      <c r="AEC61" s="38"/>
      <c r="AED61" s="38"/>
      <c r="AEE61" s="38"/>
      <c r="AEF61" s="38"/>
      <c r="AEG61" s="38"/>
      <c r="AEH61" s="38"/>
      <c r="AEI61" s="38"/>
      <c r="AEJ61" s="38"/>
      <c r="AEK61" s="38"/>
      <c r="AEL61" s="38"/>
      <c r="AEM61" s="38"/>
      <c r="AEN61" s="38"/>
      <c r="AEO61" s="38"/>
      <c r="AEP61" s="38"/>
      <c r="AEQ61" s="38"/>
      <c r="AER61" s="38"/>
      <c r="AES61" s="38"/>
      <c r="AET61" s="38"/>
      <c r="AEU61" s="38"/>
      <c r="AEV61" s="38"/>
      <c r="AEW61" s="38"/>
      <c r="AEX61" s="38"/>
      <c r="AEY61" s="38"/>
      <c r="AEZ61" s="38"/>
      <c r="AFA61" s="38"/>
      <c r="AFB61" s="38"/>
      <c r="AFC61" s="38"/>
      <c r="AFD61" s="38"/>
      <c r="AFE61" s="38"/>
      <c r="AFF61" s="38"/>
      <c r="AFG61" s="38"/>
      <c r="AFH61" s="38"/>
      <c r="AFI61" s="38"/>
      <c r="AFJ61" s="38"/>
      <c r="AFK61" s="38"/>
      <c r="AFL61" s="38"/>
      <c r="AFM61" s="38"/>
      <c r="AFN61" s="38"/>
      <c r="AFO61" s="38"/>
      <c r="AFP61" s="38"/>
      <c r="AFQ61" s="38"/>
      <c r="AFR61" s="38"/>
      <c r="AFS61" s="38"/>
      <c r="AFT61" s="38"/>
      <c r="AFU61" s="38"/>
      <c r="AFV61" s="38"/>
      <c r="AFW61" s="38"/>
      <c r="AFX61" s="38"/>
      <c r="AFY61" s="38"/>
      <c r="AFZ61" s="38"/>
      <c r="AGA61" s="38"/>
      <c r="AGB61" s="38"/>
      <c r="AGC61" s="38"/>
      <c r="AGD61" s="38"/>
      <c r="AGE61" s="38"/>
      <c r="AGF61" s="38"/>
      <c r="AGG61" s="38"/>
      <c r="AGH61" s="38"/>
      <c r="AGI61" s="38"/>
      <c r="AGJ61" s="38"/>
      <c r="AGK61" s="38"/>
      <c r="AGL61" s="38"/>
      <c r="AGM61" s="38"/>
      <c r="AGN61" s="38"/>
      <c r="AGO61" s="38"/>
      <c r="AGP61" s="38"/>
      <c r="AGQ61" s="38"/>
      <c r="AGR61" s="38"/>
      <c r="AGS61" s="38"/>
      <c r="AGT61" s="38"/>
      <c r="AGU61" s="38"/>
      <c r="AGV61" s="38"/>
      <c r="AGW61" s="38"/>
      <c r="AGX61" s="38"/>
      <c r="AGY61" s="38"/>
      <c r="AGZ61" s="38"/>
      <c r="AHA61" s="38"/>
      <c r="AHB61" s="38"/>
      <c r="AHC61" s="38"/>
      <c r="AHD61" s="38"/>
      <c r="AHE61" s="38"/>
      <c r="AHF61" s="38"/>
      <c r="AHG61" s="38"/>
      <c r="AHH61" s="38"/>
      <c r="AHI61" s="38"/>
      <c r="AHJ61" s="38"/>
      <c r="AHK61" s="38"/>
      <c r="AHL61" s="38"/>
      <c r="AHM61" s="38"/>
      <c r="AHN61" s="38"/>
      <c r="AHO61" s="38"/>
      <c r="AHP61" s="38"/>
      <c r="AHQ61" s="38"/>
      <c r="AHR61" s="38"/>
      <c r="AHS61" s="38"/>
      <c r="AHT61" s="38"/>
      <c r="AHU61" s="38"/>
      <c r="AHV61" s="38"/>
      <c r="AHW61" s="38"/>
      <c r="AHX61" s="38"/>
      <c r="AHY61" s="38"/>
      <c r="AHZ61" s="38"/>
      <c r="AIA61" s="38"/>
      <c r="AIB61" s="38"/>
      <c r="AIC61" s="38"/>
      <c r="AID61" s="38"/>
      <c r="AIE61" s="38"/>
      <c r="AIF61" s="38"/>
      <c r="AIG61" s="38"/>
      <c r="AIH61" s="38"/>
      <c r="AII61" s="38"/>
      <c r="AIJ61" s="38"/>
      <c r="AIK61" s="38"/>
      <c r="AIL61" s="38"/>
      <c r="AIM61" s="38"/>
      <c r="AIN61" s="38"/>
      <c r="AIO61" s="38"/>
      <c r="AIP61" s="38"/>
      <c r="AIQ61" s="38"/>
      <c r="AIR61" s="38"/>
      <c r="AIS61" s="38"/>
      <c r="AIT61" s="38"/>
      <c r="AIU61" s="38"/>
      <c r="AIV61" s="38"/>
      <c r="AIW61" s="38"/>
      <c r="AIX61" s="38"/>
      <c r="AIY61" s="38"/>
      <c r="AIZ61" s="38"/>
      <c r="AJA61" s="38"/>
      <c r="AJB61" s="38"/>
      <c r="AJC61" s="38"/>
      <c r="AJD61" s="38"/>
      <c r="AJE61" s="38"/>
      <c r="AJF61" s="38"/>
      <c r="AJG61" s="38"/>
      <c r="AJH61" s="38"/>
      <c r="AJI61" s="38"/>
      <c r="AJJ61" s="38"/>
      <c r="AJK61" s="38"/>
      <c r="AJL61" s="38"/>
      <c r="AJM61" s="38"/>
      <c r="AJN61" s="38"/>
      <c r="AJO61" s="38"/>
      <c r="AJP61" s="38"/>
      <c r="AJQ61" s="38"/>
      <c r="AJR61" s="38"/>
      <c r="AJS61" s="38"/>
      <c r="AJT61" s="38"/>
      <c r="AJU61" s="38"/>
      <c r="AJV61" s="38"/>
      <c r="AJW61" s="38"/>
      <c r="AJX61" s="38"/>
      <c r="AJY61" s="38"/>
      <c r="AJZ61" s="38"/>
      <c r="AKA61" s="38"/>
      <c r="AKB61" s="38"/>
      <c r="AKC61" s="38"/>
      <c r="AKD61" s="38"/>
      <c r="AKE61" s="38"/>
      <c r="AKF61" s="38"/>
      <c r="AKG61" s="38"/>
      <c r="AKH61" s="38"/>
      <c r="AKI61" s="38"/>
      <c r="AKJ61" s="38"/>
      <c r="AKK61" s="38"/>
      <c r="AKL61" s="38"/>
      <c r="AKM61" s="38"/>
      <c r="AKN61" s="38"/>
      <c r="AKO61" s="38"/>
      <c r="AKP61" s="38"/>
      <c r="AKQ61" s="38"/>
      <c r="AKR61" s="38"/>
      <c r="AKS61" s="38"/>
      <c r="AKT61" s="38"/>
      <c r="AKU61" s="38"/>
      <c r="AKV61" s="38"/>
      <c r="AKW61" s="38"/>
      <c r="AKX61" s="38"/>
      <c r="AKY61" s="38"/>
      <c r="AKZ61" s="38"/>
      <c r="ALA61" s="38"/>
      <c r="ALB61" s="38"/>
      <c r="ALC61" s="38"/>
      <c r="ALD61" s="38"/>
      <c r="ALE61" s="38"/>
      <c r="ALF61" s="38"/>
      <c r="ALG61" s="38"/>
      <c r="ALH61" s="38"/>
      <c r="ALI61" s="38"/>
      <c r="ALJ61" s="38"/>
      <c r="ALK61" s="38"/>
      <c r="ALL61" s="38"/>
      <c r="ALM61" s="38"/>
      <c r="ALN61" s="38"/>
      <c r="ALO61" s="38"/>
      <c r="ALP61" s="38"/>
      <c r="ALQ61" s="38"/>
      <c r="ALR61" s="38"/>
      <c r="ALS61" s="38"/>
      <c r="ALT61" s="38"/>
      <c r="ALU61" s="38"/>
      <c r="ALV61" s="38"/>
      <c r="ALW61" s="38"/>
      <c r="ALX61" s="38"/>
      <c r="ALY61" s="38"/>
      <c r="ALZ61" s="38"/>
      <c r="AMA61" s="38"/>
      <c r="AMB61" s="38"/>
      <c r="AMC61" s="38"/>
      <c r="AMD61" s="38"/>
      <c r="AME61" s="38"/>
      <c r="AMF61" s="38"/>
      <c r="AMG61" s="38"/>
      <c r="AMH61" s="38"/>
      <c r="AMI61" s="38"/>
      <c r="AMJ61" s="38"/>
      <c r="AMK61" s="38"/>
      <c r="AML61" s="38"/>
      <c r="AMM61" s="38"/>
      <c r="AMN61" s="38"/>
      <c r="AMO61" s="38"/>
      <c r="AMP61" s="38"/>
      <c r="AMQ61" s="38"/>
      <c r="AMR61" s="38"/>
      <c r="AMS61" s="38"/>
      <c r="AMT61" s="38"/>
      <c r="AMU61" s="38"/>
      <c r="AMV61" s="38"/>
      <c r="AMW61" s="38"/>
      <c r="AMX61" s="38"/>
      <c r="AMY61" s="38"/>
      <c r="AMZ61" s="38"/>
      <c r="ANA61" s="38"/>
      <c r="ANB61" s="38"/>
      <c r="ANC61" s="38"/>
      <c r="AND61" s="38"/>
      <c r="ANE61" s="38"/>
      <c r="ANF61" s="38"/>
      <c r="ANG61" s="38"/>
      <c r="ANH61" s="38"/>
      <c r="ANI61" s="38"/>
      <c r="ANJ61" s="38"/>
      <c r="ANK61" s="38"/>
      <c r="ANL61" s="38"/>
      <c r="ANM61" s="38"/>
      <c r="ANN61" s="38"/>
      <c r="ANO61" s="38"/>
      <c r="ANP61" s="38"/>
      <c r="ANQ61" s="38"/>
      <c r="ANR61" s="38"/>
      <c r="ANS61" s="38"/>
      <c r="ANT61" s="38"/>
      <c r="ANU61" s="38"/>
      <c r="ANV61" s="38"/>
      <c r="ANW61" s="38"/>
      <c r="ANX61" s="38"/>
      <c r="ANY61" s="38"/>
      <c r="ANZ61" s="38"/>
      <c r="AOA61" s="38"/>
      <c r="AOB61" s="38"/>
      <c r="AOC61" s="38"/>
      <c r="AOD61" s="38"/>
      <c r="AOE61" s="38"/>
      <c r="AOF61" s="38"/>
      <c r="AOG61" s="38"/>
      <c r="AOH61" s="38"/>
      <c r="AOI61" s="38"/>
      <c r="AOJ61" s="38"/>
      <c r="AOK61" s="38"/>
      <c r="AOL61" s="38"/>
      <c r="AOM61" s="38"/>
      <c r="AON61" s="38"/>
      <c r="AOO61" s="38"/>
      <c r="AOP61" s="38"/>
      <c r="AOQ61" s="38"/>
      <c r="AOR61" s="38"/>
      <c r="AOS61" s="38"/>
      <c r="AOT61" s="38"/>
      <c r="AOU61" s="38"/>
      <c r="AOV61" s="38"/>
      <c r="AOW61" s="38"/>
      <c r="AOX61" s="38"/>
      <c r="AOY61" s="38"/>
      <c r="AOZ61" s="38"/>
      <c r="APA61" s="38"/>
      <c r="APB61" s="38"/>
      <c r="APC61" s="38"/>
      <c r="APD61" s="38"/>
      <c r="APE61" s="38"/>
      <c r="APF61" s="38"/>
      <c r="APG61" s="38"/>
      <c r="APH61" s="38"/>
      <c r="API61" s="38"/>
      <c r="APJ61" s="38"/>
      <c r="APK61" s="38"/>
      <c r="APL61" s="38"/>
      <c r="APM61" s="38"/>
      <c r="APN61" s="38"/>
      <c r="APO61" s="38"/>
      <c r="APP61" s="38"/>
      <c r="APQ61" s="38"/>
      <c r="APR61" s="38"/>
      <c r="APS61" s="38"/>
      <c r="APT61" s="38"/>
      <c r="APU61" s="38"/>
      <c r="APV61" s="38"/>
      <c r="APW61" s="38"/>
      <c r="APX61" s="38"/>
      <c r="APY61" s="38"/>
      <c r="APZ61" s="38"/>
      <c r="AQA61" s="38"/>
      <c r="AQB61" s="38"/>
      <c r="AQC61" s="38"/>
      <c r="AQD61" s="38"/>
      <c r="AQE61" s="38"/>
      <c r="AQF61" s="38"/>
      <c r="AQG61" s="38"/>
      <c r="AQH61" s="38"/>
      <c r="AQI61" s="38"/>
      <c r="AQJ61" s="38"/>
      <c r="AQK61" s="38"/>
      <c r="AQL61" s="38"/>
      <c r="AQM61" s="38"/>
      <c r="AQN61" s="38"/>
      <c r="AQO61" s="38"/>
      <c r="AQP61" s="38"/>
      <c r="AQQ61" s="38"/>
      <c r="AQR61" s="38"/>
      <c r="AQS61" s="38"/>
      <c r="AQT61" s="38"/>
      <c r="AQU61" s="38"/>
      <c r="AQV61" s="38"/>
      <c r="AQW61" s="38"/>
      <c r="AQX61" s="38"/>
      <c r="AQY61" s="38"/>
      <c r="AQZ61" s="38"/>
      <c r="ARA61" s="38"/>
      <c r="ARB61" s="38"/>
      <c r="ARC61" s="38"/>
      <c r="ARD61" s="38"/>
      <c r="ARE61" s="38"/>
      <c r="ARF61" s="38"/>
      <c r="ARG61" s="38"/>
      <c r="ARH61" s="38"/>
      <c r="ARI61" s="38"/>
      <c r="ARJ61" s="38"/>
      <c r="ARK61" s="38"/>
      <c r="ARL61" s="38"/>
      <c r="ARM61" s="38"/>
      <c r="ARN61" s="38"/>
      <c r="ARO61" s="38"/>
      <c r="ARP61" s="38"/>
      <c r="ARQ61" s="38"/>
      <c r="ARR61" s="38"/>
      <c r="ARS61" s="38"/>
      <c r="ART61" s="38"/>
      <c r="ARU61" s="38"/>
      <c r="ARV61" s="38"/>
      <c r="ARW61" s="38"/>
      <c r="ARX61" s="38"/>
      <c r="ARY61" s="38"/>
      <c r="ARZ61" s="38"/>
      <c r="ASA61" s="38"/>
      <c r="ASB61" s="38"/>
      <c r="ASC61" s="38"/>
      <c r="ASD61" s="38"/>
      <c r="ASE61" s="38"/>
      <c r="ASF61" s="38"/>
      <c r="ASG61" s="38"/>
      <c r="ASH61" s="38"/>
      <c r="ASI61" s="38"/>
      <c r="ASJ61" s="38"/>
      <c r="ASK61" s="38"/>
      <c r="ASL61" s="38"/>
      <c r="ASM61" s="38"/>
      <c r="ASN61" s="38"/>
      <c r="ASO61" s="38"/>
      <c r="ASP61" s="38"/>
      <c r="ASQ61" s="38"/>
      <c r="ASR61" s="38"/>
      <c r="ASS61" s="38"/>
      <c r="AST61" s="38"/>
      <c r="ASU61" s="38"/>
      <c r="ASV61" s="38"/>
      <c r="ASW61" s="38"/>
      <c r="ASX61" s="38"/>
      <c r="ASY61" s="38"/>
      <c r="ASZ61" s="38"/>
      <c r="ATA61" s="38"/>
      <c r="ATB61" s="38"/>
      <c r="ATC61" s="38"/>
      <c r="ATD61" s="38"/>
      <c r="ATE61" s="38"/>
      <c r="ATF61" s="38"/>
      <c r="ATG61" s="38"/>
      <c r="ATH61" s="38"/>
      <c r="ATI61" s="38"/>
      <c r="ATJ61" s="38"/>
      <c r="ATK61" s="38"/>
      <c r="ATL61" s="38"/>
      <c r="ATM61" s="38"/>
      <c r="ATN61" s="38"/>
      <c r="ATO61" s="38"/>
      <c r="ATP61" s="38"/>
      <c r="ATQ61" s="38"/>
      <c r="ATR61" s="38"/>
      <c r="ATS61" s="38"/>
      <c r="ATT61" s="38"/>
      <c r="ATU61" s="38"/>
      <c r="ATV61" s="38"/>
      <c r="ATW61" s="38"/>
      <c r="ATX61" s="38"/>
      <c r="ATY61" s="38"/>
      <c r="ATZ61" s="38"/>
      <c r="AUA61" s="38"/>
      <c r="AUB61" s="38"/>
      <c r="AUC61" s="38"/>
      <c r="AUD61" s="38"/>
      <c r="AUE61" s="38"/>
      <c r="AUF61" s="38"/>
      <c r="AUG61" s="38"/>
      <c r="AUH61" s="38"/>
      <c r="AUI61" s="38"/>
      <c r="AUJ61" s="38"/>
      <c r="AUK61" s="38"/>
      <c r="AUL61" s="38"/>
      <c r="AUM61" s="38"/>
      <c r="AUN61" s="38"/>
      <c r="AUO61" s="38"/>
      <c r="AUP61" s="38"/>
      <c r="AUQ61" s="38"/>
      <c r="AUR61" s="38"/>
      <c r="AUS61" s="38"/>
      <c r="AUT61" s="38"/>
      <c r="AUU61" s="38"/>
      <c r="AUV61" s="38"/>
      <c r="AUW61" s="38"/>
      <c r="AUX61" s="38"/>
      <c r="AUY61" s="38"/>
      <c r="AUZ61" s="38"/>
      <c r="AVA61" s="38"/>
      <c r="AVB61" s="38"/>
      <c r="AVC61" s="38"/>
      <c r="AVD61" s="38"/>
      <c r="AVE61" s="38"/>
      <c r="AVF61" s="38"/>
      <c r="AVG61" s="38"/>
      <c r="AVH61" s="38"/>
      <c r="AVI61" s="38"/>
      <c r="AVJ61" s="38"/>
      <c r="AVK61" s="38"/>
      <c r="AVL61" s="38"/>
      <c r="AVM61" s="38"/>
      <c r="AVN61" s="38"/>
      <c r="AVO61" s="38"/>
      <c r="AVP61" s="38"/>
      <c r="AVQ61" s="38"/>
      <c r="AVR61" s="38"/>
      <c r="AVS61" s="38"/>
      <c r="AVT61" s="38"/>
      <c r="AVU61" s="38"/>
      <c r="AVV61" s="38"/>
      <c r="AVW61" s="38"/>
      <c r="AVX61" s="38"/>
      <c r="AVY61" s="38"/>
      <c r="AVZ61" s="38"/>
      <c r="AWA61" s="38"/>
      <c r="AWB61" s="38"/>
      <c r="AWC61" s="38"/>
      <c r="AWD61" s="38"/>
      <c r="AWE61" s="38"/>
      <c r="AWF61" s="38"/>
      <c r="AWG61" s="38"/>
      <c r="AWH61" s="38"/>
      <c r="AWI61" s="38"/>
      <c r="AWJ61" s="38"/>
      <c r="AWK61" s="38"/>
      <c r="AWL61" s="38"/>
      <c r="AWM61" s="38"/>
      <c r="AWN61" s="38"/>
      <c r="AWO61" s="38"/>
      <c r="AWP61" s="38"/>
      <c r="AWQ61" s="38"/>
      <c r="AWR61" s="38"/>
      <c r="AWS61" s="38"/>
      <c r="AWT61" s="38"/>
      <c r="AWU61" s="38"/>
      <c r="AWV61" s="38"/>
      <c r="AWW61" s="38"/>
      <c r="AWX61" s="38"/>
      <c r="AWY61" s="38"/>
      <c r="AWZ61" s="38"/>
      <c r="AXA61" s="38"/>
      <c r="AXB61" s="38"/>
      <c r="AXC61" s="38"/>
      <c r="AXD61" s="38"/>
      <c r="AXE61" s="38"/>
      <c r="AXF61" s="38"/>
      <c r="AXG61" s="38"/>
      <c r="AXH61" s="38"/>
      <c r="AXI61" s="38"/>
      <c r="AXJ61" s="38"/>
      <c r="AXK61" s="38"/>
      <c r="AXL61" s="38"/>
      <c r="AXM61" s="38"/>
      <c r="AXN61" s="38"/>
      <c r="AXO61" s="38"/>
      <c r="AXP61" s="38"/>
      <c r="AXQ61" s="38"/>
      <c r="AXR61" s="38"/>
      <c r="AXS61" s="38"/>
      <c r="AXT61" s="38"/>
      <c r="AXU61" s="38"/>
      <c r="AXV61" s="38"/>
      <c r="AXW61" s="38"/>
      <c r="AXX61" s="38"/>
      <c r="AXY61" s="38"/>
      <c r="AXZ61" s="38"/>
      <c r="AYA61" s="38"/>
      <c r="AYB61" s="38"/>
      <c r="AYC61" s="38"/>
      <c r="AYD61" s="38"/>
      <c r="AYE61" s="38"/>
      <c r="AYF61" s="38"/>
      <c r="AYG61" s="38"/>
      <c r="AYH61" s="38"/>
      <c r="AYI61" s="38"/>
      <c r="AYJ61" s="38"/>
      <c r="AYK61" s="38"/>
      <c r="AYL61" s="38"/>
      <c r="AYM61" s="38"/>
      <c r="AYN61" s="38"/>
      <c r="AYO61" s="38"/>
      <c r="AYP61" s="38"/>
      <c r="AYQ61" s="38"/>
      <c r="AYR61" s="38"/>
      <c r="AYS61" s="38"/>
      <c r="AYT61" s="38"/>
      <c r="AYU61" s="38"/>
      <c r="AYV61" s="38"/>
      <c r="AYW61" s="38"/>
      <c r="AYX61" s="38"/>
      <c r="AYY61" s="38"/>
      <c r="AYZ61" s="38"/>
      <c r="AZA61" s="38"/>
      <c r="AZB61" s="38"/>
      <c r="AZC61" s="38"/>
      <c r="AZD61" s="38"/>
      <c r="AZE61" s="38"/>
      <c r="AZF61" s="38"/>
      <c r="AZG61" s="38"/>
      <c r="AZH61" s="38"/>
      <c r="AZI61" s="38"/>
      <c r="AZJ61" s="38"/>
      <c r="AZK61" s="38"/>
      <c r="AZL61" s="38"/>
      <c r="AZM61" s="38"/>
      <c r="AZN61" s="38"/>
      <c r="AZO61" s="38"/>
      <c r="AZP61" s="38"/>
      <c r="AZQ61" s="38"/>
      <c r="AZR61" s="38"/>
      <c r="AZS61" s="38"/>
      <c r="AZT61" s="38"/>
      <c r="AZU61" s="38"/>
      <c r="AZV61" s="38"/>
      <c r="AZW61" s="38"/>
      <c r="AZX61" s="38"/>
      <c r="AZY61" s="38"/>
      <c r="AZZ61" s="38"/>
      <c r="BAA61" s="38"/>
      <c r="BAB61" s="38"/>
      <c r="BAC61" s="38"/>
      <c r="BAD61" s="38"/>
      <c r="BAE61" s="38"/>
      <c r="BAF61" s="38"/>
      <c r="BAG61" s="38"/>
      <c r="BAH61" s="38"/>
      <c r="BAI61" s="38"/>
      <c r="BAJ61" s="38"/>
      <c r="BAK61" s="38"/>
      <c r="BAL61" s="38"/>
      <c r="BAM61" s="38"/>
      <c r="BAN61" s="38"/>
      <c r="BAO61" s="38"/>
      <c r="BAP61" s="38"/>
      <c r="BAQ61" s="38"/>
      <c r="BAR61" s="38"/>
      <c r="BAS61" s="38"/>
      <c r="BAT61" s="38"/>
      <c r="BAU61" s="38"/>
      <c r="BAV61" s="38"/>
      <c r="BAW61" s="38"/>
      <c r="BAX61" s="38"/>
      <c r="BAY61" s="38"/>
      <c r="BAZ61" s="38"/>
      <c r="BBA61" s="38"/>
      <c r="BBB61" s="38"/>
      <c r="BBC61" s="38"/>
      <c r="BBD61" s="38"/>
      <c r="BBE61" s="38"/>
      <c r="BBF61" s="38"/>
      <c r="BBG61" s="38"/>
      <c r="BBH61" s="38"/>
      <c r="BBI61" s="38"/>
      <c r="BBJ61" s="38"/>
      <c r="BBK61" s="38"/>
      <c r="BBL61" s="38"/>
      <c r="BBM61" s="38"/>
      <c r="BBN61" s="38"/>
      <c r="BBO61" s="38"/>
      <c r="BBP61" s="38"/>
      <c r="BBQ61" s="38"/>
      <c r="BBR61" s="38"/>
      <c r="BBS61" s="38"/>
      <c r="BBT61" s="38"/>
      <c r="BBU61" s="38"/>
      <c r="BBV61" s="38"/>
      <c r="BBW61" s="38"/>
      <c r="BBX61" s="38"/>
      <c r="BBY61" s="38"/>
      <c r="BBZ61" s="38"/>
      <c r="BCA61" s="38"/>
      <c r="BCB61" s="38"/>
      <c r="BCC61" s="38"/>
      <c r="BCD61" s="38"/>
      <c r="BCE61" s="38"/>
      <c r="BCF61" s="38"/>
      <c r="BCG61" s="38"/>
      <c r="BCH61" s="38"/>
      <c r="BCI61" s="38"/>
      <c r="BCJ61" s="38"/>
      <c r="BCK61" s="38"/>
      <c r="BCL61" s="38"/>
      <c r="BCM61" s="38"/>
      <c r="BCN61" s="38"/>
      <c r="BCO61" s="38"/>
      <c r="BCP61" s="38"/>
      <c r="BCQ61" s="38"/>
      <c r="BCR61" s="38"/>
      <c r="BCS61" s="38"/>
      <c r="BCT61" s="38"/>
      <c r="BCU61" s="38"/>
      <c r="BCV61" s="38"/>
      <c r="BCW61" s="38"/>
      <c r="BCX61" s="38"/>
      <c r="BCY61" s="38"/>
      <c r="BCZ61" s="38"/>
      <c r="BDA61" s="38"/>
      <c r="BDB61" s="38"/>
      <c r="BDC61" s="38"/>
      <c r="BDD61" s="38"/>
      <c r="BDE61" s="38"/>
      <c r="BDF61" s="38"/>
      <c r="BDG61" s="38"/>
      <c r="BDH61" s="38"/>
      <c r="BDI61" s="38"/>
      <c r="BDJ61" s="38"/>
      <c r="BDK61" s="38"/>
      <c r="BDL61" s="38"/>
      <c r="BDM61" s="38"/>
      <c r="BDN61" s="38"/>
      <c r="BDO61" s="38"/>
      <c r="BDP61" s="38"/>
      <c r="BDQ61" s="38"/>
      <c r="BDR61" s="38"/>
      <c r="BDS61" s="38"/>
      <c r="BDT61" s="38"/>
      <c r="BDU61" s="38"/>
      <c r="BDV61" s="38"/>
      <c r="BDW61" s="38"/>
      <c r="BDX61" s="38"/>
      <c r="BDY61" s="38"/>
      <c r="BDZ61" s="38"/>
      <c r="BEA61" s="38"/>
      <c r="BEB61" s="38"/>
      <c r="BEC61" s="38"/>
      <c r="BED61" s="38"/>
      <c r="BEE61" s="38"/>
      <c r="BEF61" s="38"/>
      <c r="BEG61" s="38"/>
      <c r="BEH61" s="38"/>
      <c r="BEI61" s="38"/>
      <c r="BEJ61" s="38"/>
      <c r="BEK61" s="38"/>
      <c r="BEL61" s="38"/>
      <c r="BEM61" s="38"/>
      <c r="BEN61" s="38"/>
      <c r="BEO61" s="38"/>
      <c r="BEP61" s="38"/>
      <c r="BEQ61" s="38"/>
      <c r="BER61" s="38"/>
      <c r="BES61" s="38"/>
      <c r="BET61" s="38"/>
      <c r="BEU61" s="38"/>
      <c r="BEV61" s="38"/>
      <c r="BEW61" s="38"/>
      <c r="BEX61" s="38"/>
      <c r="BEY61" s="38"/>
      <c r="BEZ61" s="38"/>
      <c r="BFA61" s="38"/>
      <c r="BFB61" s="38"/>
      <c r="BFC61" s="38"/>
      <c r="BFD61" s="38"/>
      <c r="BFE61" s="38"/>
      <c r="BFF61" s="38"/>
      <c r="BFG61" s="38"/>
      <c r="BFH61" s="38"/>
      <c r="BFI61" s="38"/>
      <c r="BFJ61" s="38"/>
      <c r="BFK61" s="38"/>
      <c r="BFL61" s="38"/>
      <c r="BFM61" s="38"/>
      <c r="BFN61" s="38"/>
      <c r="BFO61" s="38"/>
      <c r="BFP61" s="38"/>
      <c r="BFQ61" s="38"/>
      <c r="BFR61" s="38"/>
      <c r="BFS61" s="38"/>
      <c r="BFT61" s="38"/>
      <c r="BFU61" s="38"/>
      <c r="BFV61" s="38"/>
      <c r="BFW61" s="38"/>
      <c r="BFX61" s="38"/>
      <c r="BFY61" s="38"/>
      <c r="BFZ61" s="38"/>
      <c r="BGA61" s="38"/>
      <c r="BGB61" s="38"/>
      <c r="BGC61" s="38"/>
      <c r="BGD61" s="38"/>
      <c r="BGE61" s="38"/>
      <c r="BGF61" s="38"/>
      <c r="BGG61" s="38"/>
      <c r="BGH61" s="38"/>
      <c r="BGI61" s="38"/>
      <c r="BGJ61" s="38"/>
      <c r="BGK61" s="38"/>
      <c r="BGL61" s="38"/>
      <c r="BGM61" s="38"/>
      <c r="BGN61" s="38"/>
      <c r="BGO61" s="38"/>
      <c r="BGP61" s="38"/>
      <c r="BGQ61" s="38"/>
      <c r="BGR61" s="38"/>
      <c r="BGS61" s="38"/>
      <c r="BGT61" s="38"/>
      <c r="BGU61" s="38"/>
      <c r="BGV61" s="38"/>
      <c r="BGW61" s="38"/>
      <c r="BGX61" s="38"/>
      <c r="BGY61" s="38"/>
      <c r="BGZ61" s="38"/>
      <c r="BHA61" s="38"/>
      <c r="BHB61" s="38"/>
      <c r="BHC61" s="38"/>
      <c r="BHD61" s="38"/>
      <c r="BHE61" s="38"/>
      <c r="BHF61" s="38"/>
      <c r="BHG61" s="38"/>
      <c r="BHH61" s="38"/>
      <c r="BHI61" s="38"/>
      <c r="BHJ61" s="38"/>
      <c r="BHK61" s="38"/>
      <c r="BHL61" s="38"/>
      <c r="BHM61" s="38"/>
      <c r="BHN61" s="38"/>
      <c r="BHO61" s="38"/>
      <c r="BHP61" s="38"/>
      <c r="BHQ61" s="38"/>
      <c r="BHR61" s="38"/>
      <c r="BHS61" s="38"/>
      <c r="BHT61" s="38"/>
      <c r="BHU61" s="38"/>
      <c r="BHV61" s="38"/>
      <c r="BHW61" s="38"/>
      <c r="BHX61" s="38"/>
      <c r="BHY61" s="38"/>
      <c r="BHZ61" s="38"/>
      <c r="BIA61" s="38"/>
      <c r="BIB61" s="38"/>
      <c r="BIC61" s="38"/>
      <c r="BID61" s="38"/>
      <c r="BIE61" s="38"/>
      <c r="BIF61" s="38"/>
      <c r="BIG61" s="38"/>
      <c r="BIH61" s="38"/>
      <c r="BII61" s="38"/>
      <c r="BIJ61" s="38"/>
      <c r="BIK61" s="38"/>
      <c r="BIL61" s="38"/>
      <c r="BIM61" s="38"/>
      <c r="BIN61" s="38"/>
      <c r="BIO61" s="38"/>
      <c r="BIP61" s="38"/>
      <c r="BIQ61" s="38"/>
      <c r="BIR61" s="38"/>
      <c r="BIS61" s="38"/>
      <c r="BIT61" s="38"/>
      <c r="BIU61" s="38"/>
      <c r="BIV61" s="38"/>
      <c r="BIW61" s="38"/>
      <c r="BIX61" s="38"/>
      <c r="BIY61" s="38"/>
      <c r="BIZ61" s="38"/>
      <c r="BJA61" s="38"/>
      <c r="BJB61" s="38"/>
      <c r="BJC61" s="38"/>
      <c r="BJD61" s="38"/>
      <c r="BJE61" s="38"/>
      <c r="BJF61" s="38"/>
      <c r="BJG61" s="38"/>
      <c r="BJH61" s="38"/>
      <c r="BJI61" s="38"/>
      <c r="BJJ61" s="38"/>
      <c r="BJK61" s="38"/>
      <c r="BJL61" s="38"/>
      <c r="BJM61" s="38"/>
      <c r="BJN61" s="38"/>
      <c r="BJO61" s="38"/>
      <c r="BJP61" s="38"/>
      <c r="BJQ61" s="38"/>
      <c r="BJR61" s="38"/>
      <c r="BJS61" s="38"/>
      <c r="BJT61" s="38"/>
      <c r="BJU61" s="38"/>
      <c r="BJV61" s="38"/>
      <c r="BJW61" s="38"/>
      <c r="BJX61" s="38"/>
      <c r="BJY61" s="38"/>
      <c r="BJZ61" s="38"/>
      <c r="BKA61" s="38"/>
      <c r="BKB61" s="38"/>
      <c r="BKC61" s="38"/>
      <c r="BKD61" s="38"/>
      <c r="BKE61" s="38"/>
      <c r="BKF61" s="38"/>
      <c r="BKG61" s="38"/>
      <c r="BKH61" s="38"/>
      <c r="BKI61" s="38"/>
      <c r="BKJ61" s="38"/>
      <c r="BKK61" s="38"/>
      <c r="BKL61" s="38"/>
      <c r="BKM61" s="38"/>
      <c r="BKN61" s="38"/>
      <c r="BKO61" s="38"/>
      <c r="BKP61" s="38"/>
      <c r="BKQ61" s="38"/>
      <c r="BKR61" s="38"/>
      <c r="BKS61" s="38"/>
      <c r="BKT61" s="38"/>
      <c r="BKU61" s="38"/>
      <c r="BKV61" s="38"/>
      <c r="BKW61" s="38"/>
      <c r="BKX61" s="38"/>
      <c r="BKY61" s="38"/>
      <c r="BKZ61" s="38"/>
      <c r="BLA61" s="38"/>
      <c r="BLB61" s="38"/>
      <c r="BLC61" s="38"/>
      <c r="BLD61" s="38"/>
      <c r="BLE61" s="38"/>
      <c r="BLF61" s="38"/>
      <c r="BLG61" s="38"/>
      <c r="BLH61" s="38"/>
      <c r="BLI61" s="38"/>
      <c r="BLJ61" s="38"/>
      <c r="BLK61" s="38"/>
      <c r="BLL61" s="38"/>
      <c r="BLM61" s="38"/>
      <c r="BLN61" s="38"/>
      <c r="BLO61" s="38"/>
      <c r="BLP61" s="38"/>
      <c r="BLQ61" s="38"/>
      <c r="BLR61" s="38"/>
      <c r="BLS61" s="38"/>
      <c r="BLT61" s="38"/>
      <c r="BLU61" s="38"/>
      <c r="BLV61" s="38"/>
      <c r="BLW61" s="38"/>
      <c r="BLX61" s="38"/>
      <c r="BLY61" s="38"/>
      <c r="BLZ61" s="38"/>
      <c r="BMA61" s="38"/>
      <c r="BMB61" s="38"/>
      <c r="BMC61" s="38"/>
      <c r="BMD61" s="38"/>
      <c r="BME61" s="38"/>
      <c r="BMF61" s="38"/>
      <c r="BMG61" s="38"/>
      <c r="BMH61" s="38"/>
      <c r="BMI61" s="38"/>
      <c r="BMJ61" s="38"/>
      <c r="BMK61" s="38"/>
      <c r="BML61" s="38"/>
      <c r="BMM61" s="38"/>
      <c r="BMN61" s="38"/>
      <c r="BMO61" s="38"/>
      <c r="BMP61" s="38"/>
      <c r="BMQ61" s="38"/>
      <c r="BMR61" s="38"/>
      <c r="BMS61" s="38"/>
      <c r="BMT61" s="38"/>
      <c r="BMU61" s="38"/>
      <c r="BMV61" s="38"/>
      <c r="BMW61" s="38"/>
      <c r="BMX61" s="38"/>
      <c r="BMY61" s="38"/>
      <c r="BMZ61" s="38"/>
      <c r="BNA61" s="38"/>
      <c r="BNB61" s="38"/>
      <c r="BNC61" s="38"/>
      <c r="BND61" s="38"/>
      <c r="BNE61" s="38"/>
      <c r="BNF61" s="38"/>
      <c r="BNG61" s="38"/>
      <c r="BNH61" s="38"/>
      <c r="BNI61" s="38"/>
      <c r="BNJ61" s="38"/>
      <c r="BNK61" s="38"/>
      <c r="BNL61" s="38"/>
      <c r="BNM61" s="38"/>
      <c r="BNN61" s="38"/>
      <c r="BNO61" s="38"/>
      <c r="BNP61" s="38"/>
      <c r="BNQ61" s="38"/>
      <c r="BNR61" s="38"/>
      <c r="BNS61" s="38"/>
      <c r="BNT61" s="38"/>
      <c r="BNU61" s="38"/>
      <c r="BNV61" s="38"/>
      <c r="BNW61" s="38"/>
      <c r="BNX61" s="38"/>
      <c r="BNY61" s="38"/>
      <c r="BNZ61" s="38"/>
      <c r="BOA61" s="38"/>
      <c r="BOB61" s="38"/>
      <c r="BOC61" s="38"/>
      <c r="BOD61" s="38"/>
      <c r="BOE61" s="38"/>
      <c r="BOF61" s="38"/>
      <c r="BOG61" s="38"/>
      <c r="BOH61" s="38"/>
      <c r="BOI61" s="38"/>
      <c r="BOJ61" s="38"/>
      <c r="BOK61" s="38"/>
      <c r="BOL61" s="38"/>
      <c r="BOM61" s="38"/>
      <c r="BON61" s="38"/>
      <c r="BOO61" s="38"/>
      <c r="BOP61" s="38"/>
      <c r="BOQ61" s="38"/>
      <c r="BOR61" s="38"/>
      <c r="BOS61" s="38"/>
      <c r="BOT61" s="38"/>
      <c r="BOU61" s="38"/>
      <c r="BOV61" s="38"/>
      <c r="BOW61" s="38"/>
      <c r="BOX61" s="38"/>
      <c r="BOY61" s="38"/>
      <c r="BOZ61" s="38"/>
      <c r="BPA61" s="38"/>
      <c r="BPB61" s="38"/>
      <c r="BPC61" s="38"/>
      <c r="BPD61" s="38"/>
      <c r="BPE61" s="38"/>
      <c r="BPF61" s="38"/>
      <c r="BPG61" s="38"/>
      <c r="BPH61" s="38"/>
      <c r="BPI61" s="38"/>
      <c r="BPJ61" s="38"/>
      <c r="BPK61" s="38"/>
      <c r="BPL61" s="38"/>
      <c r="BPM61" s="38"/>
      <c r="BPN61" s="38"/>
      <c r="BPO61" s="38"/>
      <c r="BPP61" s="38"/>
      <c r="BPQ61" s="38"/>
      <c r="BPR61" s="38"/>
      <c r="BPS61" s="38"/>
      <c r="BPT61" s="38"/>
      <c r="BPU61" s="38"/>
      <c r="BPV61" s="38"/>
      <c r="BPW61" s="38"/>
      <c r="BPX61" s="38"/>
      <c r="BPY61" s="38"/>
      <c r="BPZ61" s="38"/>
      <c r="BQA61" s="38"/>
      <c r="BQB61" s="38"/>
      <c r="BQC61" s="38"/>
      <c r="BQD61" s="38"/>
      <c r="BQE61" s="38"/>
      <c r="BQF61" s="38"/>
      <c r="BQG61" s="38"/>
      <c r="BQH61" s="38"/>
      <c r="BQI61" s="38"/>
      <c r="BQJ61" s="38"/>
      <c r="BQK61" s="38"/>
      <c r="BQL61" s="38"/>
      <c r="BQM61" s="38"/>
      <c r="BQN61" s="38"/>
      <c r="BQO61" s="38"/>
      <c r="BQP61" s="38"/>
      <c r="BQQ61" s="38"/>
      <c r="BQR61" s="38"/>
      <c r="BQS61" s="38"/>
      <c r="BQT61" s="38"/>
      <c r="BQU61" s="38"/>
      <c r="BQV61" s="38"/>
      <c r="BQW61" s="38"/>
      <c r="BQX61" s="38"/>
      <c r="BQY61" s="38"/>
      <c r="BQZ61" s="38"/>
      <c r="BRA61" s="38"/>
      <c r="BRB61" s="38"/>
      <c r="BRC61" s="38"/>
      <c r="BRD61" s="38"/>
      <c r="BRE61" s="38"/>
      <c r="BRF61" s="38"/>
      <c r="BRG61" s="38"/>
      <c r="BRH61" s="38"/>
      <c r="BRI61" s="38"/>
      <c r="BRJ61" s="38"/>
      <c r="BRK61" s="38"/>
      <c r="BRL61" s="38"/>
      <c r="BRM61" s="38"/>
      <c r="BRN61" s="38"/>
      <c r="BRO61" s="38"/>
      <c r="BRP61" s="38"/>
      <c r="BRQ61" s="38"/>
      <c r="BRR61" s="38"/>
      <c r="BRS61" s="38"/>
      <c r="BRT61" s="38"/>
      <c r="BRU61" s="38"/>
      <c r="BRV61" s="38"/>
      <c r="BRW61" s="38"/>
      <c r="BRX61" s="38"/>
      <c r="BRY61" s="38"/>
      <c r="BRZ61" s="38"/>
      <c r="BSA61" s="38"/>
      <c r="BSB61" s="38"/>
      <c r="BSC61" s="38"/>
      <c r="BSD61" s="38"/>
      <c r="BSE61" s="38"/>
      <c r="BSF61" s="38"/>
      <c r="BSG61" s="38"/>
      <c r="BSH61" s="38"/>
      <c r="BSI61" s="38"/>
      <c r="BSJ61" s="38"/>
      <c r="BSK61" s="38"/>
      <c r="BSL61" s="38"/>
      <c r="BSM61" s="38"/>
      <c r="BSN61" s="38"/>
      <c r="BSO61" s="38"/>
      <c r="BSP61" s="38"/>
      <c r="BSQ61" s="38"/>
      <c r="BSR61" s="38"/>
      <c r="BSS61" s="38"/>
      <c r="BST61" s="38"/>
      <c r="BSU61" s="38"/>
      <c r="BSV61" s="38"/>
      <c r="BSW61" s="38"/>
      <c r="BSX61" s="38"/>
      <c r="BSY61" s="38"/>
      <c r="BSZ61" s="38"/>
      <c r="BTA61" s="38"/>
      <c r="BTB61" s="38"/>
      <c r="BTC61" s="38"/>
      <c r="BTD61" s="38"/>
      <c r="BTE61" s="38"/>
      <c r="BTF61" s="38"/>
      <c r="BTG61" s="38"/>
      <c r="BTH61" s="38"/>
      <c r="BTI61" s="38"/>
      <c r="BTJ61" s="38"/>
      <c r="BTK61" s="38"/>
      <c r="BTL61" s="38"/>
      <c r="BTM61" s="38"/>
      <c r="BTN61" s="38"/>
      <c r="BTO61" s="38"/>
      <c r="BTP61" s="38"/>
      <c r="BTQ61" s="38"/>
      <c r="BTR61" s="38"/>
      <c r="BTS61" s="38"/>
      <c r="BTT61" s="38"/>
      <c r="BTU61" s="38"/>
      <c r="BTV61" s="38"/>
      <c r="BTW61" s="38"/>
      <c r="BTX61" s="38"/>
      <c r="BTY61" s="38"/>
      <c r="BTZ61" s="38"/>
      <c r="BUA61" s="38"/>
      <c r="BUB61" s="38"/>
      <c r="BUC61" s="38"/>
      <c r="BUD61" s="38"/>
      <c r="BUE61" s="38"/>
      <c r="BUF61" s="38"/>
      <c r="BUG61" s="38"/>
      <c r="BUH61" s="38"/>
      <c r="BUI61" s="38"/>
      <c r="BUJ61" s="38"/>
      <c r="BUK61" s="38"/>
      <c r="BUL61" s="38"/>
      <c r="BUM61" s="38"/>
      <c r="BUN61" s="38"/>
      <c r="BUO61" s="38"/>
      <c r="BUP61" s="38"/>
      <c r="BUQ61" s="38"/>
      <c r="BUR61" s="38"/>
      <c r="BUS61" s="38"/>
      <c r="BUT61" s="38"/>
      <c r="BUU61" s="38"/>
      <c r="BUV61" s="38"/>
      <c r="BUW61" s="38"/>
      <c r="BUX61" s="38"/>
      <c r="BUY61" s="38"/>
      <c r="BUZ61" s="38"/>
      <c r="BVA61" s="38"/>
      <c r="BVB61" s="38"/>
      <c r="BVC61" s="38"/>
      <c r="BVD61" s="38"/>
      <c r="BVE61" s="38"/>
      <c r="BVF61" s="38"/>
      <c r="BVG61" s="38"/>
      <c r="BVH61" s="38"/>
      <c r="BVI61" s="38"/>
      <c r="BVJ61" s="38"/>
      <c r="BVK61" s="38"/>
      <c r="BVL61" s="38"/>
      <c r="BVM61" s="38"/>
      <c r="BVN61" s="38"/>
      <c r="BVO61" s="38"/>
      <c r="BVP61" s="38"/>
      <c r="BVQ61" s="38"/>
      <c r="BVR61" s="38"/>
      <c r="BVS61" s="38"/>
      <c r="BVT61" s="38"/>
      <c r="BVU61" s="38"/>
      <c r="BVV61" s="38"/>
      <c r="BVW61" s="38"/>
      <c r="BVX61" s="38"/>
      <c r="BVY61" s="38"/>
      <c r="BVZ61" s="38"/>
      <c r="BWA61" s="38"/>
      <c r="BWB61" s="38"/>
      <c r="BWC61" s="38"/>
      <c r="BWD61" s="38"/>
      <c r="BWE61" s="38"/>
      <c r="BWF61" s="38"/>
      <c r="BWG61" s="38"/>
      <c r="BWH61" s="38"/>
      <c r="BWI61" s="38"/>
      <c r="BWJ61" s="38"/>
      <c r="BWK61" s="38"/>
      <c r="BWL61" s="38"/>
      <c r="BWM61" s="38"/>
      <c r="BWN61" s="38"/>
      <c r="BWO61" s="38"/>
      <c r="BWP61" s="38"/>
      <c r="BWQ61" s="38"/>
      <c r="BWR61" s="38"/>
      <c r="BWS61" s="38"/>
      <c r="BWT61" s="38"/>
      <c r="BWU61" s="38"/>
      <c r="BWV61" s="38"/>
      <c r="BWW61" s="38"/>
      <c r="BWX61" s="38"/>
      <c r="BWY61" s="38"/>
      <c r="BWZ61" s="38"/>
      <c r="BXA61" s="38"/>
      <c r="BXB61" s="38"/>
      <c r="BXC61" s="38"/>
      <c r="BXD61" s="38"/>
      <c r="BXE61" s="38"/>
      <c r="BXF61" s="38"/>
      <c r="BXG61" s="38"/>
      <c r="BXH61" s="38"/>
      <c r="BXI61" s="38"/>
      <c r="BXJ61" s="38"/>
      <c r="BXK61" s="38"/>
      <c r="BXL61" s="38"/>
      <c r="BXM61" s="38"/>
      <c r="BXN61" s="38"/>
      <c r="BXO61" s="38"/>
      <c r="BXP61" s="38"/>
      <c r="BXQ61" s="38"/>
      <c r="BXR61" s="38"/>
      <c r="BXS61" s="38"/>
      <c r="BXT61" s="38"/>
      <c r="BXU61" s="38"/>
      <c r="BXV61" s="38"/>
      <c r="BXW61" s="38"/>
      <c r="BXX61" s="38"/>
      <c r="BXY61" s="38"/>
      <c r="BXZ61" s="38"/>
      <c r="BYA61" s="38"/>
      <c r="BYB61" s="38"/>
      <c r="BYC61" s="38"/>
      <c r="BYD61" s="38"/>
      <c r="BYE61" s="38"/>
      <c r="BYF61" s="38"/>
      <c r="BYG61" s="38"/>
      <c r="BYH61" s="38"/>
      <c r="BYI61" s="38"/>
      <c r="BYJ61" s="38"/>
      <c r="BYK61" s="38"/>
      <c r="BYL61" s="38"/>
      <c r="BYM61" s="38"/>
      <c r="BYN61" s="38"/>
      <c r="BYO61" s="38"/>
      <c r="BYP61" s="38"/>
      <c r="BYQ61" s="38"/>
      <c r="BYR61" s="38"/>
      <c r="BYS61" s="38"/>
      <c r="BYT61" s="38"/>
      <c r="BYU61" s="38"/>
      <c r="BYV61" s="38"/>
      <c r="BYW61" s="38"/>
      <c r="BYX61" s="38"/>
      <c r="BYY61" s="38"/>
      <c r="BYZ61" s="38"/>
      <c r="BZA61" s="38"/>
      <c r="BZB61" s="38"/>
      <c r="BZC61" s="38"/>
      <c r="BZD61" s="38"/>
      <c r="BZE61" s="38"/>
      <c r="BZF61" s="38"/>
      <c r="BZG61" s="38"/>
      <c r="BZH61" s="38"/>
      <c r="BZI61" s="38"/>
      <c r="BZJ61" s="38"/>
      <c r="BZK61" s="38"/>
      <c r="BZL61" s="38"/>
      <c r="BZM61" s="38"/>
      <c r="BZN61" s="38"/>
      <c r="BZO61" s="38"/>
      <c r="BZP61" s="38"/>
      <c r="BZQ61" s="38"/>
      <c r="BZR61" s="38"/>
      <c r="BZS61" s="38"/>
      <c r="BZT61" s="38"/>
      <c r="BZU61" s="38"/>
      <c r="BZV61" s="38"/>
      <c r="BZW61" s="38"/>
      <c r="BZX61" s="38"/>
      <c r="BZY61" s="38"/>
      <c r="BZZ61" s="38"/>
      <c r="CAA61" s="38"/>
      <c r="CAB61" s="38"/>
      <c r="CAC61" s="38"/>
      <c r="CAD61" s="38"/>
      <c r="CAE61" s="38"/>
      <c r="CAF61" s="38"/>
      <c r="CAG61" s="38"/>
      <c r="CAH61" s="38"/>
      <c r="CAI61" s="38"/>
      <c r="CAJ61" s="38"/>
      <c r="CAK61" s="38"/>
      <c r="CAL61" s="38"/>
      <c r="CAM61" s="38"/>
      <c r="CAN61" s="38"/>
      <c r="CAO61" s="38"/>
      <c r="CAP61" s="38"/>
      <c r="CAQ61" s="38"/>
      <c r="CAR61" s="38"/>
      <c r="CAS61" s="38"/>
      <c r="CAT61" s="38"/>
      <c r="CAU61" s="38"/>
      <c r="CAV61" s="38"/>
      <c r="CAW61" s="38"/>
      <c r="CAX61" s="38"/>
      <c r="CAY61" s="38"/>
      <c r="CAZ61" s="38"/>
      <c r="CBA61" s="38"/>
      <c r="CBB61" s="38"/>
      <c r="CBC61" s="38"/>
      <c r="CBD61" s="38"/>
      <c r="CBE61" s="38"/>
      <c r="CBF61" s="38"/>
      <c r="CBG61" s="38"/>
      <c r="CBH61" s="38"/>
      <c r="CBI61" s="38"/>
      <c r="CBJ61" s="38"/>
      <c r="CBK61" s="38"/>
      <c r="CBL61" s="38"/>
      <c r="CBM61" s="38"/>
      <c r="CBN61" s="38"/>
      <c r="CBO61" s="38"/>
      <c r="CBP61" s="38"/>
      <c r="CBQ61" s="38"/>
      <c r="CBR61" s="38"/>
      <c r="CBS61" s="38"/>
      <c r="CBT61" s="38"/>
      <c r="CBU61" s="38"/>
      <c r="CBV61" s="38"/>
      <c r="CBW61" s="38"/>
      <c r="CBX61" s="38"/>
      <c r="CBY61" s="38"/>
      <c r="CBZ61" s="38"/>
      <c r="CCA61" s="38"/>
      <c r="CCB61" s="38"/>
      <c r="CCC61" s="38"/>
      <c r="CCD61" s="38"/>
      <c r="CCE61" s="38"/>
      <c r="CCF61" s="38"/>
      <c r="CCG61" s="38"/>
      <c r="CCH61" s="38"/>
      <c r="CCI61" s="38"/>
      <c r="CCJ61" s="38"/>
      <c r="CCK61" s="38"/>
      <c r="CCL61" s="38"/>
      <c r="CCM61" s="38"/>
      <c r="CCN61" s="38"/>
      <c r="CCO61" s="38"/>
      <c r="CCP61" s="38"/>
      <c r="CCQ61" s="38"/>
      <c r="CCR61" s="38"/>
      <c r="CCS61" s="38"/>
      <c r="CCT61" s="38"/>
      <c r="CCU61" s="38"/>
      <c r="CCV61" s="38"/>
      <c r="CCW61" s="38"/>
      <c r="CCX61" s="38"/>
      <c r="CCY61" s="38"/>
      <c r="CCZ61" s="38"/>
      <c r="CDA61" s="38"/>
      <c r="CDB61" s="38"/>
      <c r="CDC61" s="38"/>
      <c r="CDD61" s="38"/>
      <c r="CDE61" s="38"/>
      <c r="CDF61" s="38"/>
      <c r="CDG61" s="38"/>
      <c r="CDH61" s="38"/>
      <c r="CDI61" s="38"/>
      <c r="CDJ61" s="38"/>
      <c r="CDK61" s="38"/>
      <c r="CDL61" s="38"/>
      <c r="CDM61" s="38"/>
      <c r="CDN61" s="38"/>
      <c r="CDO61" s="38"/>
      <c r="CDP61" s="38"/>
      <c r="CDQ61" s="38"/>
      <c r="CDR61" s="38"/>
      <c r="CDS61" s="38"/>
      <c r="CDT61" s="38"/>
      <c r="CDU61" s="38"/>
      <c r="CDV61" s="38"/>
      <c r="CDW61" s="38"/>
      <c r="CDX61" s="38"/>
      <c r="CDY61" s="38"/>
      <c r="CDZ61" s="38"/>
      <c r="CEA61" s="38"/>
      <c r="CEB61" s="38"/>
      <c r="CEC61" s="38"/>
      <c r="CED61" s="38"/>
      <c r="CEE61" s="38"/>
      <c r="CEF61" s="38"/>
      <c r="CEG61" s="38"/>
      <c r="CEH61" s="38"/>
      <c r="CEI61" s="38"/>
      <c r="CEJ61" s="38"/>
      <c r="CEK61" s="38"/>
      <c r="CEL61" s="38"/>
      <c r="CEM61" s="38"/>
      <c r="CEN61" s="38"/>
      <c r="CEO61" s="38"/>
      <c r="CEP61" s="38"/>
      <c r="CEQ61" s="38"/>
      <c r="CER61" s="38"/>
      <c r="CES61" s="38"/>
      <c r="CET61" s="38"/>
      <c r="CEU61" s="38"/>
      <c r="CEV61" s="38"/>
      <c r="CEW61" s="38"/>
      <c r="CEX61" s="38"/>
      <c r="CEY61" s="38"/>
      <c r="CEZ61" s="38"/>
      <c r="CFA61" s="38"/>
      <c r="CFB61" s="38"/>
      <c r="CFC61" s="38"/>
      <c r="CFD61" s="38"/>
      <c r="CFE61" s="38"/>
      <c r="CFF61" s="38"/>
      <c r="CFG61" s="38"/>
      <c r="CFH61" s="38"/>
      <c r="CFI61" s="38"/>
      <c r="CFJ61" s="38"/>
      <c r="CFK61" s="38"/>
      <c r="CFL61" s="38"/>
      <c r="CFM61" s="38"/>
      <c r="CFN61" s="38"/>
      <c r="CFO61" s="38"/>
      <c r="CFP61" s="38"/>
      <c r="CFQ61" s="38"/>
      <c r="CFR61" s="38"/>
      <c r="CFS61" s="38"/>
      <c r="CFT61" s="38"/>
      <c r="CFU61" s="38"/>
      <c r="CFV61" s="38"/>
      <c r="CFW61" s="38"/>
      <c r="CFX61" s="38"/>
      <c r="CFY61" s="38"/>
      <c r="CFZ61" s="38"/>
      <c r="CGA61" s="38"/>
      <c r="CGB61" s="38"/>
      <c r="CGC61" s="38"/>
      <c r="CGD61" s="38"/>
      <c r="CGE61" s="38"/>
      <c r="CGF61" s="38"/>
      <c r="CGG61" s="38"/>
      <c r="CGH61" s="38"/>
      <c r="CGI61" s="38"/>
      <c r="CGJ61" s="38"/>
      <c r="CGK61" s="38"/>
      <c r="CGL61" s="38"/>
      <c r="CGM61" s="38"/>
      <c r="CGN61" s="38"/>
      <c r="CGO61" s="38"/>
      <c r="CGP61" s="38"/>
      <c r="CGQ61" s="38"/>
      <c r="CGR61" s="38"/>
      <c r="CGS61" s="38"/>
      <c r="CGT61" s="38"/>
      <c r="CGU61" s="38"/>
      <c r="CGV61" s="38"/>
      <c r="CGW61" s="38"/>
      <c r="CGX61" s="38"/>
      <c r="CGY61" s="38"/>
      <c r="CGZ61" s="38"/>
      <c r="CHA61" s="38"/>
      <c r="CHB61" s="38"/>
      <c r="CHC61" s="38"/>
      <c r="CHD61" s="38"/>
      <c r="CHE61" s="38"/>
      <c r="CHF61" s="38"/>
      <c r="CHG61" s="38"/>
      <c r="CHH61" s="38"/>
      <c r="CHI61" s="38"/>
      <c r="CHJ61" s="38"/>
      <c r="CHK61" s="38"/>
      <c r="CHL61" s="38"/>
      <c r="CHM61" s="38"/>
      <c r="CHN61" s="38"/>
      <c r="CHO61" s="38"/>
      <c r="CHP61" s="38"/>
      <c r="CHQ61" s="38"/>
      <c r="CHR61" s="38"/>
      <c r="CHS61" s="38"/>
      <c r="CHT61" s="38"/>
      <c r="CHU61" s="38"/>
      <c r="CHV61" s="38"/>
      <c r="CHW61" s="38"/>
      <c r="CHX61" s="38"/>
      <c r="CHY61" s="38"/>
      <c r="CHZ61" s="38"/>
      <c r="CIA61" s="38"/>
      <c r="CIB61" s="38"/>
      <c r="CIC61" s="38"/>
      <c r="CID61" s="38"/>
      <c r="CIE61" s="38"/>
      <c r="CIF61" s="38"/>
      <c r="CIG61" s="38"/>
      <c r="CIH61" s="38"/>
      <c r="CII61" s="38"/>
      <c r="CIJ61" s="38"/>
      <c r="CIK61" s="38"/>
      <c r="CIL61" s="38"/>
      <c r="CIM61" s="38"/>
      <c r="CIN61" s="38"/>
      <c r="CIO61" s="38"/>
      <c r="CIP61" s="38"/>
      <c r="CIQ61" s="38"/>
      <c r="CIR61" s="38"/>
      <c r="CIS61" s="38"/>
      <c r="CIT61" s="38"/>
      <c r="CIU61" s="38"/>
      <c r="CIV61" s="38"/>
      <c r="CIW61" s="38"/>
      <c r="CIX61" s="38"/>
      <c r="CIY61" s="38"/>
      <c r="CIZ61" s="38"/>
      <c r="CJA61" s="38"/>
      <c r="CJB61" s="38"/>
      <c r="CJC61" s="38"/>
      <c r="CJD61" s="38"/>
      <c r="CJE61" s="38"/>
      <c r="CJF61" s="38"/>
      <c r="CJG61" s="38"/>
      <c r="CJH61" s="38"/>
      <c r="CJI61" s="38"/>
      <c r="CJJ61" s="38"/>
      <c r="CJK61" s="38"/>
      <c r="CJL61" s="38"/>
      <c r="CJM61" s="38"/>
      <c r="CJN61" s="38"/>
      <c r="CJO61" s="38"/>
      <c r="CJP61" s="38"/>
      <c r="CJQ61" s="38"/>
      <c r="CJR61" s="38"/>
      <c r="CJS61" s="38"/>
      <c r="CJT61" s="38"/>
      <c r="CJU61" s="38"/>
      <c r="CJV61" s="38"/>
      <c r="CJW61" s="38"/>
      <c r="CJX61" s="38"/>
      <c r="CJY61" s="38"/>
      <c r="CJZ61" s="38"/>
      <c r="CKA61" s="38"/>
      <c r="CKB61" s="38"/>
      <c r="CKC61" s="38"/>
      <c r="CKD61" s="38"/>
      <c r="CKE61" s="38"/>
      <c r="CKF61" s="38"/>
      <c r="CKG61" s="38"/>
      <c r="CKH61" s="38"/>
      <c r="CKI61" s="38"/>
      <c r="CKJ61" s="38"/>
      <c r="CKK61" s="38"/>
      <c r="CKL61" s="38"/>
      <c r="CKM61" s="38"/>
      <c r="CKN61" s="38"/>
      <c r="CKO61" s="38"/>
      <c r="CKP61" s="38"/>
      <c r="CKQ61" s="38"/>
      <c r="CKR61" s="38"/>
      <c r="CKS61" s="38"/>
      <c r="CKT61" s="38"/>
      <c r="CKU61" s="38"/>
      <c r="CKV61" s="38"/>
      <c r="CKW61" s="38"/>
      <c r="CKX61" s="38"/>
      <c r="CKY61" s="38"/>
      <c r="CKZ61" s="38"/>
      <c r="CLA61" s="38"/>
      <c r="CLB61" s="38"/>
      <c r="CLC61" s="38"/>
      <c r="CLD61" s="38"/>
      <c r="CLE61" s="38"/>
      <c r="CLF61" s="38"/>
      <c r="CLG61" s="38"/>
      <c r="CLH61" s="38"/>
      <c r="CLI61" s="38"/>
      <c r="CLJ61" s="38"/>
      <c r="CLK61" s="38"/>
      <c r="CLL61" s="38"/>
      <c r="CLM61" s="38"/>
      <c r="CLN61" s="38"/>
      <c r="CLO61" s="38"/>
      <c r="CLP61" s="38"/>
      <c r="CLQ61" s="38"/>
      <c r="CLR61" s="38"/>
      <c r="CLS61" s="38"/>
      <c r="CLT61" s="38"/>
      <c r="CLU61" s="38"/>
      <c r="CLV61" s="38"/>
      <c r="CLW61" s="38"/>
      <c r="CLX61" s="38"/>
      <c r="CLY61" s="38"/>
      <c r="CLZ61" s="38"/>
      <c r="CMA61" s="38"/>
      <c r="CMB61" s="38"/>
      <c r="CMC61" s="38"/>
      <c r="CMD61" s="38"/>
      <c r="CME61" s="38"/>
      <c r="CMF61" s="38"/>
      <c r="CMG61" s="38"/>
      <c r="CMH61" s="38"/>
      <c r="CMI61" s="38"/>
      <c r="CMJ61" s="38"/>
      <c r="CMK61" s="38"/>
      <c r="CML61" s="38"/>
      <c r="CMM61" s="38"/>
      <c r="CMN61" s="38"/>
      <c r="CMO61" s="38"/>
      <c r="CMP61" s="38"/>
      <c r="CMQ61" s="38"/>
      <c r="CMR61" s="38"/>
      <c r="CMS61" s="38"/>
      <c r="CMT61" s="38"/>
      <c r="CMU61" s="38"/>
      <c r="CMV61" s="38"/>
      <c r="CMW61" s="38"/>
      <c r="CMX61" s="38"/>
      <c r="CMY61" s="38"/>
      <c r="CMZ61" s="38"/>
      <c r="CNA61" s="38"/>
      <c r="CNB61" s="38"/>
      <c r="CNC61" s="38"/>
      <c r="CND61" s="38"/>
      <c r="CNE61" s="38"/>
      <c r="CNF61" s="38"/>
      <c r="CNG61" s="38"/>
      <c r="CNH61" s="38"/>
      <c r="CNI61" s="38"/>
      <c r="CNJ61" s="38"/>
      <c r="CNK61" s="38"/>
      <c r="CNL61" s="38"/>
      <c r="CNM61" s="38"/>
      <c r="CNN61" s="38"/>
      <c r="CNO61" s="38"/>
      <c r="CNP61" s="38"/>
      <c r="CNQ61" s="38"/>
      <c r="CNR61" s="38"/>
      <c r="CNS61" s="38"/>
      <c r="CNT61" s="38"/>
      <c r="CNU61" s="38"/>
      <c r="CNV61" s="38"/>
      <c r="CNW61" s="38"/>
      <c r="CNX61" s="38"/>
      <c r="CNY61" s="38"/>
      <c r="CNZ61" s="38"/>
      <c r="COA61" s="38"/>
      <c r="COB61" s="38"/>
      <c r="COC61" s="38"/>
      <c r="COD61" s="38"/>
      <c r="COE61" s="38"/>
      <c r="COF61" s="38"/>
      <c r="COG61" s="38"/>
      <c r="COH61" s="38"/>
      <c r="COI61" s="38"/>
      <c r="COJ61" s="38"/>
      <c r="COK61" s="38"/>
      <c r="COL61" s="38"/>
      <c r="COM61" s="38"/>
      <c r="CON61" s="38"/>
      <c r="COO61" s="38"/>
      <c r="COP61" s="38"/>
      <c r="COQ61" s="38"/>
      <c r="COR61" s="38"/>
      <c r="COS61" s="38"/>
      <c r="COT61" s="38"/>
      <c r="COU61" s="38"/>
      <c r="COV61" s="38"/>
      <c r="COW61" s="38"/>
      <c r="COX61" s="38"/>
      <c r="COY61" s="38"/>
      <c r="COZ61" s="38"/>
      <c r="CPA61" s="38"/>
      <c r="CPB61" s="38"/>
      <c r="CPC61" s="38"/>
      <c r="CPD61" s="38"/>
      <c r="CPE61" s="38"/>
      <c r="CPF61" s="38"/>
      <c r="CPG61" s="38"/>
      <c r="CPH61" s="38"/>
      <c r="CPI61" s="38"/>
      <c r="CPJ61" s="38"/>
      <c r="CPK61" s="38"/>
      <c r="CPL61" s="38"/>
      <c r="CPM61" s="38"/>
      <c r="CPN61" s="38"/>
      <c r="CPO61" s="38"/>
      <c r="CPP61" s="38"/>
      <c r="CPQ61" s="38"/>
      <c r="CPR61" s="38"/>
      <c r="CPS61" s="38"/>
      <c r="CPT61" s="38"/>
      <c r="CPU61" s="38"/>
      <c r="CPV61" s="38"/>
      <c r="CPW61" s="38"/>
      <c r="CPX61" s="38"/>
      <c r="CPY61" s="38"/>
      <c r="CPZ61" s="38"/>
      <c r="CQA61" s="38"/>
      <c r="CQB61" s="38"/>
      <c r="CQC61" s="38"/>
      <c r="CQD61" s="38"/>
      <c r="CQE61" s="38"/>
      <c r="CQF61" s="38"/>
      <c r="CQG61" s="38"/>
      <c r="CQH61" s="38"/>
      <c r="CQI61" s="38"/>
      <c r="CQJ61" s="38"/>
      <c r="CQK61" s="38"/>
      <c r="CQL61" s="38"/>
      <c r="CQM61" s="38"/>
      <c r="CQN61" s="38"/>
      <c r="CQO61" s="38"/>
      <c r="CQP61" s="38"/>
      <c r="CQQ61" s="38"/>
      <c r="CQR61" s="38"/>
      <c r="CQS61" s="38"/>
      <c r="CQT61" s="38"/>
      <c r="CQU61" s="38"/>
      <c r="CQV61" s="38"/>
      <c r="CQW61" s="38"/>
      <c r="CQX61" s="38"/>
      <c r="CQY61" s="38"/>
      <c r="CQZ61" s="38"/>
      <c r="CRA61" s="38"/>
      <c r="CRB61" s="38"/>
      <c r="CRC61" s="38"/>
      <c r="CRD61" s="38"/>
      <c r="CRE61" s="38"/>
      <c r="CRF61" s="38"/>
      <c r="CRG61" s="38"/>
      <c r="CRH61" s="38"/>
      <c r="CRI61" s="38"/>
      <c r="CRJ61" s="38"/>
      <c r="CRK61" s="38"/>
      <c r="CRL61" s="38"/>
      <c r="CRM61" s="38"/>
      <c r="CRN61" s="38"/>
      <c r="CRO61" s="38"/>
      <c r="CRP61" s="38"/>
      <c r="CRQ61" s="38"/>
      <c r="CRR61" s="38"/>
      <c r="CRS61" s="38"/>
      <c r="CRT61" s="38"/>
      <c r="CRU61" s="38"/>
      <c r="CRV61" s="38"/>
      <c r="CRW61" s="38"/>
      <c r="CRX61" s="38"/>
      <c r="CRY61" s="38"/>
      <c r="CRZ61" s="38"/>
      <c r="CSA61" s="38"/>
      <c r="CSB61" s="38"/>
      <c r="CSC61" s="38"/>
      <c r="CSD61" s="38"/>
      <c r="CSE61" s="38"/>
      <c r="CSF61" s="38"/>
      <c r="CSG61" s="38"/>
      <c r="CSH61" s="38"/>
      <c r="CSI61" s="38"/>
      <c r="CSJ61" s="38"/>
      <c r="CSK61" s="38"/>
      <c r="CSL61" s="38"/>
      <c r="CSM61" s="38"/>
      <c r="CSN61" s="38"/>
      <c r="CSO61" s="38"/>
      <c r="CSP61" s="38"/>
      <c r="CSQ61" s="38"/>
      <c r="CSR61" s="38"/>
      <c r="CSS61" s="38"/>
      <c r="CST61" s="38"/>
      <c r="CSU61" s="38"/>
      <c r="CSV61" s="38"/>
      <c r="CSW61" s="38"/>
      <c r="CSX61" s="38"/>
      <c r="CSY61" s="38"/>
      <c r="CSZ61" s="38"/>
      <c r="CTA61" s="38"/>
      <c r="CTB61" s="38"/>
      <c r="CTC61" s="38"/>
      <c r="CTD61" s="38"/>
      <c r="CTE61" s="38"/>
      <c r="CTF61" s="38"/>
      <c r="CTG61" s="38"/>
      <c r="CTH61" s="38"/>
      <c r="CTI61" s="38"/>
      <c r="CTJ61" s="38"/>
      <c r="CTK61" s="38"/>
      <c r="CTL61" s="38"/>
      <c r="CTM61" s="38"/>
      <c r="CTN61" s="38"/>
      <c r="CTO61" s="38"/>
      <c r="CTP61" s="38"/>
      <c r="CTQ61" s="38"/>
      <c r="CTR61" s="38"/>
      <c r="CTS61" s="38"/>
      <c r="CTT61" s="38"/>
      <c r="CTU61" s="38"/>
      <c r="CTV61" s="38"/>
      <c r="CTW61" s="38"/>
      <c r="CTX61" s="38"/>
      <c r="CTY61" s="38"/>
      <c r="CTZ61" s="38"/>
      <c r="CUA61" s="38"/>
      <c r="CUB61" s="38"/>
      <c r="CUC61" s="38"/>
      <c r="CUD61" s="38"/>
      <c r="CUE61" s="38"/>
      <c r="CUF61" s="38"/>
      <c r="CUG61" s="38"/>
      <c r="CUH61" s="38"/>
      <c r="CUI61" s="38"/>
      <c r="CUJ61" s="38"/>
      <c r="CUK61" s="38"/>
      <c r="CUL61" s="38"/>
      <c r="CUM61" s="38"/>
      <c r="CUN61" s="38"/>
      <c r="CUO61" s="38"/>
      <c r="CUP61" s="38"/>
      <c r="CUQ61" s="38"/>
      <c r="CUR61" s="38"/>
      <c r="CUS61" s="38"/>
      <c r="CUT61" s="38"/>
      <c r="CUU61" s="38"/>
      <c r="CUV61" s="38"/>
      <c r="CUW61" s="38"/>
      <c r="CUX61" s="38"/>
      <c r="CUY61" s="38"/>
      <c r="CUZ61" s="38"/>
      <c r="CVA61" s="38"/>
      <c r="CVB61" s="38"/>
      <c r="CVC61" s="38"/>
      <c r="CVD61" s="38"/>
      <c r="CVE61" s="38"/>
      <c r="CVF61" s="38"/>
      <c r="CVG61" s="38"/>
      <c r="CVH61" s="38"/>
      <c r="CVI61" s="38"/>
      <c r="CVJ61" s="38"/>
      <c r="CVK61" s="38"/>
      <c r="CVL61" s="38"/>
      <c r="CVM61" s="38"/>
      <c r="CVN61" s="38"/>
      <c r="CVO61" s="38"/>
      <c r="CVP61" s="38"/>
      <c r="CVQ61" s="38"/>
      <c r="CVR61" s="38"/>
      <c r="CVS61" s="38"/>
      <c r="CVT61" s="38"/>
      <c r="CVU61" s="38"/>
      <c r="CVV61" s="38"/>
      <c r="CVW61" s="38"/>
      <c r="CVX61" s="38"/>
      <c r="CVY61" s="38"/>
      <c r="CVZ61" s="38"/>
      <c r="CWA61" s="38"/>
      <c r="CWB61" s="38"/>
      <c r="CWC61" s="38"/>
      <c r="CWD61" s="38"/>
      <c r="CWE61" s="38"/>
      <c r="CWF61" s="38"/>
      <c r="CWG61" s="38"/>
      <c r="CWH61" s="38"/>
      <c r="CWI61" s="38"/>
      <c r="CWJ61" s="38"/>
      <c r="CWK61" s="38"/>
      <c r="CWL61" s="38"/>
      <c r="CWM61" s="38"/>
      <c r="CWN61" s="38"/>
      <c r="CWO61" s="38"/>
      <c r="CWP61" s="38"/>
      <c r="CWQ61" s="38"/>
      <c r="CWR61" s="38"/>
      <c r="CWS61" s="38"/>
      <c r="CWT61" s="38"/>
      <c r="CWU61" s="38"/>
      <c r="CWV61" s="38"/>
      <c r="CWW61" s="38"/>
      <c r="CWX61" s="38"/>
      <c r="CWY61" s="38"/>
      <c r="CWZ61" s="38"/>
      <c r="CXA61" s="38"/>
      <c r="CXB61" s="38"/>
      <c r="CXC61" s="38"/>
      <c r="CXD61" s="38"/>
      <c r="CXE61" s="38"/>
      <c r="CXF61" s="38"/>
      <c r="CXG61" s="38"/>
      <c r="CXH61" s="38"/>
      <c r="CXI61" s="38"/>
      <c r="CXJ61" s="38"/>
      <c r="CXK61" s="38"/>
      <c r="CXL61" s="38"/>
      <c r="CXM61" s="38"/>
      <c r="CXN61" s="38"/>
      <c r="CXO61" s="38"/>
      <c r="CXP61" s="38"/>
      <c r="CXQ61" s="38"/>
      <c r="CXR61" s="38"/>
      <c r="CXS61" s="38"/>
      <c r="CXT61" s="38"/>
      <c r="CXU61" s="38"/>
      <c r="CXV61" s="38"/>
      <c r="CXW61" s="38"/>
      <c r="CXX61" s="38"/>
      <c r="CXY61" s="38"/>
      <c r="CXZ61" s="38"/>
      <c r="CYA61" s="38"/>
      <c r="CYB61" s="38"/>
      <c r="CYC61" s="38"/>
      <c r="CYD61" s="38"/>
      <c r="CYE61" s="38"/>
      <c r="CYF61" s="38"/>
      <c r="CYG61" s="38"/>
      <c r="CYH61" s="38"/>
      <c r="CYI61" s="38"/>
      <c r="CYJ61" s="38"/>
      <c r="CYK61" s="38"/>
      <c r="CYL61" s="38"/>
      <c r="CYM61" s="38"/>
      <c r="CYN61" s="38"/>
      <c r="CYO61" s="38"/>
      <c r="CYP61" s="38"/>
      <c r="CYQ61" s="38"/>
      <c r="CYR61" s="38"/>
      <c r="CYS61" s="38"/>
      <c r="CYT61" s="38"/>
      <c r="CYU61" s="38"/>
      <c r="CYV61" s="38"/>
      <c r="CYW61" s="38"/>
      <c r="CYX61" s="38"/>
      <c r="CYY61" s="38"/>
      <c r="CYZ61" s="38"/>
      <c r="CZA61" s="38"/>
      <c r="CZB61" s="38"/>
      <c r="CZC61" s="38"/>
      <c r="CZD61" s="38"/>
      <c r="CZE61" s="38"/>
      <c r="CZF61" s="38"/>
      <c r="CZG61" s="38"/>
      <c r="CZH61" s="38"/>
      <c r="CZI61" s="38"/>
      <c r="CZJ61" s="38"/>
      <c r="CZK61" s="38"/>
      <c r="CZL61" s="38"/>
      <c r="CZM61" s="38"/>
      <c r="CZN61" s="38"/>
      <c r="CZO61" s="38"/>
      <c r="CZP61" s="38"/>
      <c r="CZQ61" s="38"/>
      <c r="CZR61" s="38"/>
      <c r="CZS61" s="38"/>
      <c r="CZT61" s="38"/>
      <c r="CZU61" s="38"/>
      <c r="CZV61" s="38"/>
      <c r="CZW61" s="38"/>
      <c r="CZX61" s="38"/>
      <c r="CZY61" s="38"/>
      <c r="CZZ61" s="38"/>
      <c r="DAA61" s="38"/>
      <c r="DAB61" s="38"/>
      <c r="DAC61" s="38"/>
      <c r="DAD61" s="38"/>
      <c r="DAE61" s="38"/>
      <c r="DAF61" s="38"/>
      <c r="DAG61" s="38"/>
      <c r="DAH61" s="38"/>
      <c r="DAI61" s="38"/>
      <c r="DAJ61" s="38"/>
      <c r="DAK61" s="38"/>
      <c r="DAL61" s="38"/>
      <c r="DAM61" s="38"/>
      <c r="DAN61" s="38"/>
      <c r="DAO61" s="38"/>
      <c r="DAP61" s="38"/>
      <c r="DAQ61" s="38"/>
      <c r="DAR61" s="38"/>
      <c r="DAS61" s="38"/>
      <c r="DAT61" s="38"/>
      <c r="DAU61" s="38"/>
      <c r="DAV61" s="38"/>
      <c r="DAW61" s="38"/>
      <c r="DAX61" s="38"/>
      <c r="DAY61" s="38"/>
      <c r="DAZ61" s="38"/>
      <c r="DBA61" s="38"/>
      <c r="DBB61" s="38"/>
      <c r="DBC61" s="38"/>
      <c r="DBD61" s="38"/>
      <c r="DBE61" s="38"/>
      <c r="DBF61" s="38"/>
      <c r="DBG61" s="38"/>
      <c r="DBH61" s="38"/>
      <c r="DBI61" s="38"/>
      <c r="DBJ61" s="38"/>
      <c r="DBK61" s="38"/>
      <c r="DBL61" s="38"/>
      <c r="DBM61" s="38"/>
      <c r="DBN61" s="38"/>
      <c r="DBO61" s="38"/>
      <c r="DBP61" s="38"/>
      <c r="DBQ61" s="38"/>
      <c r="DBR61" s="38"/>
      <c r="DBS61" s="38"/>
      <c r="DBT61" s="38"/>
      <c r="DBU61" s="38"/>
      <c r="DBV61" s="38"/>
      <c r="DBW61" s="38"/>
      <c r="DBX61" s="38"/>
      <c r="DBY61" s="38"/>
      <c r="DBZ61" s="38"/>
      <c r="DCA61" s="38"/>
      <c r="DCB61" s="38"/>
      <c r="DCC61" s="38"/>
      <c r="DCD61" s="38"/>
      <c r="DCE61" s="38"/>
      <c r="DCF61" s="38"/>
      <c r="DCG61" s="38"/>
      <c r="DCH61" s="38"/>
      <c r="DCI61" s="38"/>
      <c r="DCJ61" s="38"/>
      <c r="DCK61" s="38"/>
      <c r="DCL61" s="38"/>
      <c r="DCM61" s="38"/>
      <c r="DCN61" s="38"/>
      <c r="DCO61" s="38"/>
      <c r="DCP61" s="38"/>
      <c r="DCQ61" s="38"/>
      <c r="DCR61" s="38"/>
      <c r="DCS61" s="38"/>
      <c r="DCT61" s="38"/>
      <c r="DCU61" s="38"/>
      <c r="DCV61" s="38"/>
      <c r="DCW61" s="38"/>
      <c r="DCX61" s="38"/>
      <c r="DCY61" s="38"/>
      <c r="DCZ61" s="38"/>
      <c r="DDA61" s="38"/>
      <c r="DDB61" s="38"/>
      <c r="DDC61" s="38"/>
      <c r="DDD61" s="38"/>
      <c r="DDE61" s="38"/>
      <c r="DDF61" s="38"/>
      <c r="DDG61" s="38"/>
      <c r="DDH61" s="38"/>
      <c r="DDI61" s="38"/>
      <c r="DDJ61" s="38"/>
      <c r="DDK61" s="38"/>
      <c r="DDL61" s="38"/>
      <c r="DDM61" s="38"/>
      <c r="DDN61" s="38"/>
      <c r="DDO61" s="38"/>
      <c r="DDP61" s="38"/>
      <c r="DDQ61" s="38"/>
      <c r="DDR61" s="38"/>
      <c r="DDS61" s="38"/>
      <c r="DDT61" s="38"/>
      <c r="DDU61" s="38"/>
      <c r="DDV61" s="38"/>
      <c r="DDW61" s="38"/>
      <c r="DDX61" s="38"/>
      <c r="DDY61" s="38"/>
      <c r="DDZ61" s="38"/>
      <c r="DEA61" s="38"/>
      <c r="DEB61" s="38"/>
      <c r="DEC61" s="38"/>
      <c r="DED61" s="38"/>
      <c r="DEE61" s="38"/>
      <c r="DEF61" s="38"/>
      <c r="DEG61" s="38"/>
      <c r="DEH61" s="38"/>
      <c r="DEI61" s="38"/>
      <c r="DEJ61" s="38"/>
      <c r="DEK61" s="38"/>
      <c r="DEL61" s="38"/>
      <c r="DEM61" s="38"/>
      <c r="DEN61" s="38"/>
      <c r="DEO61" s="38"/>
      <c r="DEP61" s="38"/>
      <c r="DEQ61" s="38"/>
      <c r="DER61" s="38"/>
      <c r="DES61" s="38"/>
      <c r="DET61" s="38"/>
      <c r="DEU61" s="38"/>
      <c r="DEV61" s="38"/>
      <c r="DEW61" s="38"/>
      <c r="DEX61" s="38"/>
      <c r="DEY61" s="38"/>
      <c r="DEZ61" s="38"/>
      <c r="DFA61" s="38"/>
      <c r="DFB61" s="38"/>
      <c r="DFC61" s="38"/>
      <c r="DFD61" s="38"/>
      <c r="DFE61" s="38"/>
      <c r="DFF61" s="38"/>
      <c r="DFG61" s="38"/>
      <c r="DFH61" s="38"/>
      <c r="DFI61" s="38"/>
      <c r="DFJ61" s="38"/>
      <c r="DFK61" s="38"/>
      <c r="DFL61" s="38"/>
      <c r="DFM61" s="38"/>
      <c r="DFN61" s="38"/>
      <c r="DFO61" s="38"/>
      <c r="DFP61" s="38"/>
      <c r="DFQ61" s="38"/>
      <c r="DFR61" s="38"/>
      <c r="DFS61" s="38"/>
      <c r="DFT61" s="38"/>
      <c r="DFU61" s="38"/>
      <c r="DFV61" s="38"/>
      <c r="DFW61" s="38"/>
      <c r="DFX61" s="38"/>
      <c r="DFY61" s="38"/>
      <c r="DFZ61" s="38"/>
      <c r="DGA61" s="38"/>
      <c r="DGB61" s="38"/>
      <c r="DGC61" s="38"/>
      <c r="DGD61" s="38"/>
      <c r="DGE61" s="38"/>
      <c r="DGF61" s="38"/>
      <c r="DGG61" s="38"/>
      <c r="DGH61" s="38"/>
      <c r="DGI61" s="38"/>
      <c r="DGJ61" s="38"/>
      <c r="DGK61" s="38"/>
      <c r="DGL61" s="38"/>
      <c r="DGM61" s="38"/>
      <c r="DGN61" s="38"/>
      <c r="DGO61" s="38"/>
      <c r="DGP61" s="38"/>
      <c r="DGQ61" s="38"/>
      <c r="DGR61" s="38"/>
      <c r="DGS61" s="38"/>
      <c r="DGT61" s="38"/>
      <c r="DGU61" s="38"/>
      <c r="DGV61" s="38"/>
      <c r="DGW61" s="38"/>
      <c r="DGX61" s="38"/>
      <c r="DGY61" s="38"/>
      <c r="DGZ61" s="38"/>
      <c r="DHA61" s="38"/>
      <c r="DHB61" s="38"/>
      <c r="DHC61" s="38"/>
      <c r="DHD61" s="38"/>
      <c r="DHE61" s="38"/>
      <c r="DHF61" s="38"/>
      <c r="DHG61" s="38"/>
      <c r="DHH61" s="38"/>
      <c r="DHI61" s="38"/>
      <c r="DHJ61" s="38"/>
      <c r="DHK61" s="38"/>
      <c r="DHL61" s="38"/>
      <c r="DHM61" s="38"/>
      <c r="DHN61" s="38"/>
      <c r="DHO61" s="38"/>
      <c r="DHP61" s="38"/>
      <c r="DHQ61" s="38"/>
      <c r="DHR61" s="38"/>
      <c r="DHS61" s="38"/>
      <c r="DHT61" s="38"/>
      <c r="DHU61" s="38"/>
      <c r="DHV61" s="38"/>
      <c r="DHW61" s="38"/>
      <c r="DHX61" s="38"/>
      <c r="DHY61" s="38"/>
      <c r="DHZ61" s="38"/>
      <c r="DIA61" s="38"/>
      <c r="DIB61" s="38"/>
      <c r="DIC61" s="38"/>
      <c r="DID61" s="38"/>
      <c r="DIE61" s="38"/>
      <c r="DIF61" s="38"/>
      <c r="DIG61" s="38"/>
      <c r="DIH61" s="38"/>
      <c r="DII61" s="38"/>
      <c r="DIJ61" s="38"/>
      <c r="DIK61" s="38"/>
      <c r="DIL61" s="38"/>
      <c r="DIM61" s="38"/>
      <c r="DIN61" s="38"/>
      <c r="DIO61" s="38"/>
      <c r="DIP61" s="38"/>
      <c r="DIQ61" s="38"/>
      <c r="DIR61" s="38"/>
      <c r="DIS61" s="38"/>
      <c r="DIT61" s="38"/>
      <c r="DIU61" s="38"/>
      <c r="DIV61" s="38"/>
      <c r="DIW61" s="38"/>
      <c r="DIX61" s="38"/>
      <c r="DIY61" s="38"/>
      <c r="DIZ61" s="38"/>
      <c r="DJA61" s="38"/>
      <c r="DJB61" s="38"/>
      <c r="DJC61" s="38"/>
      <c r="DJD61" s="38"/>
      <c r="DJE61" s="38"/>
      <c r="DJF61" s="38"/>
      <c r="DJG61" s="38"/>
      <c r="DJH61" s="38"/>
      <c r="DJI61" s="38"/>
      <c r="DJJ61" s="38"/>
      <c r="DJK61" s="38"/>
      <c r="DJL61" s="38"/>
      <c r="DJM61" s="38"/>
      <c r="DJN61" s="38"/>
      <c r="DJO61" s="38"/>
      <c r="DJP61" s="38"/>
      <c r="DJQ61" s="38"/>
      <c r="DJR61" s="38"/>
      <c r="DJS61" s="38"/>
      <c r="DJT61" s="38"/>
      <c r="DJU61" s="38"/>
      <c r="DJV61" s="38"/>
      <c r="DJW61" s="38"/>
      <c r="DJX61" s="38"/>
      <c r="DJY61" s="38"/>
      <c r="DJZ61" s="38"/>
      <c r="DKA61" s="38"/>
      <c r="DKB61" s="38"/>
      <c r="DKC61" s="38"/>
      <c r="DKD61" s="38"/>
      <c r="DKE61" s="38"/>
      <c r="DKF61" s="38"/>
      <c r="DKG61" s="38"/>
      <c r="DKH61" s="38"/>
      <c r="DKI61" s="38"/>
      <c r="DKJ61" s="38"/>
      <c r="DKK61" s="38"/>
      <c r="DKL61" s="38"/>
      <c r="DKM61" s="38"/>
      <c r="DKN61" s="38"/>
      <c r="DKO61" s="38"/>
      <c r="DKP61" s="38"/>
      <c r="DKQ61" s="38"/>
      <c r="DKR61" s="38"/>
      <c r="DKS61" s="38"/>
      <c r="DKT61" s="38"/>
      <c r="DKU61" s="38"/>
      <c r="DKV61" s="38"/>
      <c r="DKW61" s="38"/>
      <c r="DKX61" s="38"/>
      <c r="DKY61" s="38"/>
      <c r="DKZ61" s="38"/>
      <c r="DLA61" s="38"/>
      <c r="DLB61" s="38"/>
      <c r="DLC61" s="38"/>
      <c r="DLD61" s="38"/>
      <c r="DLE61" s="38"/>
      <c r="DLF61" s="38"/>
      <c r="DLG61" s="38"/>
      <c r="DLH61" s="38"/>
      <c r="DLI61" s="38"/>
      <c r="DLJ61" s="38"/>
      <c r="DLK61" s="38"/>
      <c r="DLL61" s="38"/>
      <c r="DLM61" s="38"/>
      <c r="DLN61" s="38"/>
      <c r="DLO61" s="38"/>
      <c r="DLP61" s="38"/>
      <c r="DLQ61" s="38"/>
      <c r="DLR61" s="38"/>
      <c r="DLS61" s="38"/>
      <c r="DLT61" s="38"/>
      <c r="DLU61" s="38"/>
      <c r="DLV61" s="38"/>
      <c r="DLW61" s="38"/>
      <c r="DLX61" s="38"/>
      <c r="DLY61" s="38"/>
      <c r="DLZ61" s="38"/>
      <c r="DMA61" s="38"/>
      <c r="DMB61" s="38"/>
      <c r="DMC61" s="38"/>
      <c r="DMD61" s="38"/>
      <c r="DME61" s="38"/>
      <c r="DMF61" s="38"/>
      <c r="DMG61" s="38"/>
      <c r="DMH61" s="38"/>
      <c r="DMI61" s="38"/>
      <c r="DMJ61" s="38"/>
      <c r="DMK61" s="38"/>
      <c r="DML61" s="38"/>
      <c r="DMM61" s="38"/>
      <c r="DMN61" s="38"/>
      <c r="DMO61" s="38"/>
      <c r="DMP61" s="38"/>
      <c r="DMQ61" s="38"/>
      <c r="DMR61" s="38"/>
      <c r="DMS61" s="38"/>
      <c r="DMT61" s="38"/>
      <c r="DMU61" s="38"/>
      <c r="DMV61" s="38"/>
      <c r="DMW61" s="38"/>
      <c r="DMX61" s="38"/>
      <c r="DMY61" s="38"/>
      <c r="DMZ61" s="38"/>
      <c r="DNA61" s="38"/>
      <c r="DNB61" s="38"/>
      <c r="DNC61" s="38"/>
      <c r="DND61" s="38"/>
      <c r="DNE61" s="38"/>
      <c r="DNF61" s="38"/>
      <c r="DNG61" s="38"/>
      <c r="DNH61" s="38"/>
      <c r="DNI61" s="38"/>
      <c r="DNJ61" s="38"/>
      <c r="DNK61" s="38"/>
      <c r="DNL61" s="38"/>
      <c r="DNM61" s="38"/>
      <c r="DNN61" s="38"/>
      <c r="DNO61" s="38"/>
      <c r="DNP61" s="38"/>
      <c r="DNQ61" s="38"/>
      <c r="DNR61" s="38"/>
      <c r="DNS61" s="38"/>
      <c r="DNT61" s="38"/>
      <c r="DNU61" s="38"/>
      <c r="DNV61" s="38"/>
      <c r="DNW61" s="38"/>
      <c r="DNX61" s="38"/>
      <c r="DNY61" s="38"/>
      <c r="DNZ61" s="38"/>
      <c r="DOA61" s="38"/>
      <c r="DOB61" s="38"/>
      <c r="DOC61" s="38"/>
      <c r="DOD61" s="38"/>
      <c r="DOE61" s="38"/>
      <c r="DOF61" s="38"/>
      <c r="DOG61" s="38"/>
      <c r="DOH61" s="38"/>
      <c r="DOI61" s="38"/>
      <c r="DOJ61" s="38"/>
      <c r="DOK61" s="38"/>
      <c r="DOL61" s="38"/>
      <c r="DOM61" s="38"/>
      <c r="DON61" s="38"/>
      <c r="DOO61" s="38"/>
      <c r="DOP61" s="38"/>
      <c r="DOQ61" s="38"/>
      <c r="DOR61" s="38"/>
      <c r="DOS61" s="38"/>
      <c r="DOT61" s="38"/>
      <c r="DOU61" s="38"/>
      <c r="DOV61" s="38"/>
      <c r="DOW61" s="38"/>
      <c r="DOX61" s="38"/>
      <c r="DOY61" s="38"/>
      <c r="DOZ61" s="38"/>
      <c r="DPA61" s="38"/>
      <c r="DPB61" s="38"/>
      <c r="DPC61" s="38"/>
      <c r="DPD61" s="38"/>
      <c r="DPE61" s="38"/>
      <c r="DPF61" s="38"/>
      <c r="DPG61" s="38"/>
      <c r="DPH61" s="38"/>
      <c r="DPI61" s="38"/>
      <c r="DPJ61" s="38"/>
      <c r="DPK61" s="38"/>
      <c r="DPL61" s="38"/>
      <c r="DPM61" s="38"/>
      <c r="DPN61" s="38"/>
      <c r="DPO61" s="38"/>
      <c r="DPP61" s="38"/>
      <c r="DPQ61" s="38"/>
      <c r="DPR61" s="38"/>
      <c r="DPS61" s="38"/>
      <c r="DPT61" s="38"/>
      <c r="DPU61" s="38"/>
      <c r="DPV61" s="38"/>
      <c r="DPW61" s="38"/>
      <c r="DPX61" s="38"/>
      <c r="DPY61" s="38"/>
      <c r="DPZ61" s="38"/>
      <c r="DQA61" s="38"/>
      <c r="DQB61" s="38"/>
      <c r="DQC61" s="38"/>
      <c r="DQD61" s="38"/>
      <c r="DQE61" s="38"/>
      <c r="DQF61" s="38"/>
      <c r="DQG61" s="38"/>
      <c r="DQH61" s="38"/>
      <c r="DQI61" s="38"/>
      <c r="DQJ61" s="38"/>
      <c r="DQK61" s="38"/>
      <c r="DQL61" s="38"/>
      <c r="DQM61" s="38"/>
      <c r="DQN61" s="38"/>
      <c r="DQO61" s="38"/>
      <c r="DQP61" s="38"/>
      <c r="DQQ61" s="38"/>
      <c r="DQR61" s="38"/>
      <c r="DQS61" s="38"/>
      <c r="DQT61" s="38"/>
      <c r="DQU61" s="38"/>
      <c r="DQV61" s="38"/>
      <c r="DQW61" s="38"/>
      <c r="DQX61" s="38"/>
      <c r="DQY61" s="38"/>
      <c r="DQZ61" s="38"/>
      <c r="DRA61" s="38"/>
      <c r="DRB61" s="38"/>
      <c r="DRC61" s="38"/>
      <c r="DRD61" s="38"/>
      <c r="DRE61" s="38"/>
      <c r="DRF61" s="38"/>
      <c r="DRG61" s="38"/>
      <c r="DRH61" s="38"/>
      <c r="DRI61" s="38"/>
      <c r="DRJ61" s="38"/>
      <c r="DRK61" s="38"/>
      <c r="DRL61" s="38"/>
      <c r="DRM61" s="38"/>
      <c r="DRN61" s="38"/>
      <c r="DRO61" s="38"/>
      <c r="DRP61" s="38"/>
      <c r="DRQ61" s="38"/>
      <c r="DRR61" s="38"/>
      <c r="DRS61" s="38"/>
      <c r="DRT61" s="38"/>
      <c r="DRU61" s="38"/>
      <c r="DRV61" s="38"/>
      <c r="DRW61" s="38"/>
      <c r="DRX61" s="38"/>
      <c r="DRY61" s="38"/>
      <c r="DRZ61" s="38"/>
      <c r="DSA61" s="38"/>
      <c r="DSB61" s="38"/>
      <c r="DSC61" s="38"/>
      <c r="DSD61" s="38"/>
      <c r="DSE61" s="38"/>
      <c r="DSF61" s="38"/>
      <c r="DSG61" s="38"/>
      <c r="DSH61" s="38"/>
      <c r="DSI61" s="38"/>
      <c r="DSJ61" s="38"/>
      <c r="DSK61" s="38"/>
      <c r="DSL61" s="38"/>
      <c r="DSM61" s="38"/>
      <c r="DSN61" s="38"/>
      <c r="DSO61" s="38"/>
      <c r="DSP61" s="38"/>
      <c r="DSQ61" s="38"/>
      <c r="DSR61" s="38"/>
      <c r="DSS61" s="38"/>
      <c r="DST61" s="38"/>
      <c r="DSU61" s="38"/>
      <c r="DSV61" s="38"/>
      <c r="DSW61" s="38"/>
      <c r="DSX61" s="38"/>
      <c r="DSY61" s="38"/>
      <c r="DSZ61" s="38"/>
      <c r="DTA61" s="38"/>
      <c r="DTB61" s="38"/>
      <c r="DTC61" s="38"/>
      <c r="DTD61" s="38"/>
      <c r="DTE61" s="38"/>
      <c r="DTF61" s="38"/>
      <c r="DTG61" s="38"/>
      <c r="DTH61" s="38"/>
      <c r="DTI61" s="38"/>
      <c r="DTJ61" s="38"/>
      <c r="DTK61" s="38"/>
      <c r="DTL61" s="38"/>
      <c r="DTM61" s="38"/>
      <c r="DTN61" s="38"/>
      <c r="DTO61" s="38"/>
      <c r="DTP61" s="38"/>
      <c r="DTQ61" s="38"/>
      <c r="DTR61" s="38"/>
      <c r="DTS61" s="38"/>
      <c r="DTT61" s="38"/>
      <c r="DTU61" s="38"/>
      <c r="DTV61" s="38"/>
      <c r="DTW61" s="38"/>
      <c r="DTX61" s="38"/>
      <c r="DTY61" s="38"/>
      <c r="DTZ61" s="38"/>
      <c r="DUA61" s="38"/>
      <c r="DUB61" s="38"/>
      <c r="DUC61" s="38"/>
      <c r="DUD61" s="38"/>
      <c r="DUE61" s="38"/>
      <c r="DUF61" s="38"/>
      <c r="DUG61" s="38"/>
      <c r="DUH61" s="38"/>
      <c r="DUI61" s="38"/>
      <c r="DUJ61" s="38"/>
      <c r="DUK61" s="38"/>
      <c r="DUL61" s="38"/>
      <c r="DUM61" s="38"/>
      <c r="DUN61" s="38"/>
      <c r="DUO61" s="38"/>
      <c r="DUP61" s="38"/>
      <c r="DUQ61" s="38"/>
      <c r="DUR61" s="38"/>
      <c r="DUS61" s="38"/>
      <c r="DUT61" s="38"/>
      <c r="DUU61" s="38"/>
      <c r="DUV61" s="38"/>
      <c r="DUW61" s="38"/>
      <c r="DUX61" s="38"/>
      <c r="DUY61" s="38"/>
      <c r="DUZ61" s="38"/>
      <c r="DVA61" s="38"/>
      <c r="DVB61" s="38"/>
      <c r="DVC61" s="38"/>
      <c r="DVD61" s="38"/>
      <c r="DVE61" s="38"/>
      <c r="DVF61" s="38"/>
      <c r="DVG61" s="38"/>
      <c r="DVH61" s="38"/>
      <c r="DVI61" s="38"/>
      <c r="DVJ61" s="38"/>
      <c r="DVK61" s="38"/>
      <c r="DVL61" s="38"/>
      <c r="DVM61" s="38"/>
      <c r="DVN61" s="38"/>
      <c r="DVO61" s="38"/>
      <c r="DVP61" s="38"/>
      <c r="DVQ61" s="38"/>
      <c r="DVR61" s="38"/>
      <c r="DVS61" s="38"/>
      <c r="DVT61" s="38"/>
      <c r="DVU61" s="38"/>
      <c r="DVV61" s="38"/>
      <c r="DVW61" s="38"/>
      <c r="DVX61" s="38"/>
      <c r="DVY61" s="38"/>
      <c r="DVZ61" s="38"/>
      <c r="DWA61" s="38"/>
      <c r="DWB61" s="38"/>
      <c r="DWC61" s="38"/>
      <c r="DWD61" s="38"/>
      <c r="DWE61" s="38"/>
      <c r="DWF61" s="38"/>
      <c r="DWG61" s="38"/>
      <c r="DWH61" s="38"/>
      <c r="DWI61" s="38"/>
      <c r="DWJ61" s="38"/>
      <c r="DWK61" s="38"/>
      <c r="DWL61" s="38"/>
      <c r="DWM61" s="38"/>
      <c r="DWN61" s="38"/>
      <c r="DWO61" s="38"/>
      <c r="DWP61" s="38"/>
      <c r="DWQ61" s="38"/>
      <c r="DWR61" s="38"/>
      <c r="DWS61" s="38"/>
      <c r="DWT61" s="38"/>
      <c r="DWU61" s="38"/>
      <c r="DWV61" s="38"/>
      <c r="DWW61" s="38"/>
      <c r="DWX61" s="38"/>
      <c r="DWY61" s="38"/>
      <c r="DWZ61" s="38"/>
      <c r="DXA61" s="38"/>
      <c r="DXB61" s="38"/>
      <c r="DXC61" s="38"/>
      <c r="DXD61" s="38"/>
      <c r="DXE61" s="38"/>
      <c r="DXF61" s="38"/>
      <c r="DXG61" s="38"/>
      <c r="DXH61" s="38"/>
      <c r="DXI61" s="38"/>
      <c r="DXJ61" s="38"/>
      <c r="DXK61" s="38"/>
      <c r="DXL61" s="38"/>
      <c r="DXM61" s="38"/>
      <c r="DXN61" s="38"/>
      <c r="DXO61" s="38"/>
      <c r="DXP61" s="38"/>
      <c r="DXQ61" s="38"/>
      <c r="DXR61" s="38"/>
      <c r="DXS61" s="38"/>
      <c r="DXT61" s="38"/>
      <c r="DXU61" s="38"/>
      <c r="DXV61" s="38"/>
      <c r="DXW61" s="38"/>
      <c r="DXX61" s="38"/>
      <c r="DXY61" s="38"/>
      <c r="DXZ61" s="38"/>
      <c r="DYA61" s="38"/>
      <c r="DYB61" s="38"/>
      <c r="DYC61" s="38"/>
      <c r="DYD61" s="38"/>
      <c r="DYE61" s="38"/>
      <c r="DYF61" s="38"/>
      <c r="DYG61" s="38"/>
      <c r="DYH61" s="38"/>
      <c r="DYI61" s="38"/>
      <c r="DYJ61" s="38"/>
      <c r="DYK61" s="38"/>
      <c r="DYL61" s="38"/>
      <c r="DYM61" s="38"/>
      <c r="DYN61" s="38"/>
      <c r="DYO61" s="38"/>
      <c r="DYP61" s="38"/>
      <c r="DYQ61" s="38"/>
      <c r="DYR61" s="38"/>
      <c r="DYS61" s="38"/>
      <c r="DYT61" s="38"/>
      <c r="DYU61" s="38"/>
      <c r="DYV61" s="38"/>
      <c r="DYW61" s="38"/>
      <c r="DYX61" s="38"/>
      <c r="DYY61" s="38"/>
      <c r="DYZ61" s="38"/>
      <c r="DZA61" s="38"/>
      <c r="DZB61" s="38"/>
      <c r="DZC61" s="38"/>
      <c r="DZD61" s="38"/>
      <c r="DZE61" s="38"/>
      <c r="DZF61" s="38"/>
      <c r="DZG61" s="38"/>
      <c r="DZH61" s="38"/>
      <c r="DZI61" s="38"/>
      <c r="DZJ61" s="38"/>
      <c r="DZK61" s="38"/>
      <c r="DZL61" s="38"/>
      <c r="DZM61" s="38"/>
      <c r="DZN61" s="38"/>
      <c r="DZO61" s="38"/>
      <c r="DZP61" s="38"/>
      <c r="DZQ61" s="38"/>
      <c r="DZR61" s="38"/>
      <c r="DZS61" s="38"/>
      <c r="DZT61" s="38"/>
      <c r="DZU61" s="38"/>
      <c r="DZV61" s="38"/>
      <c r="DZW61" s="38"/>
      <c r="DZX61" s="38"/>
      <c r="DZY61" s="38"/>
      <c r="DZZ61" s="38"/>
      <c r="EAA61" s="38"/>
      <c r="EAB61" s="38"/>
      <c r="EAC61" s="38"/>
      <c r="EAD61" s="38"/>
      <c r="EAE61" s="38"/>
      <c r="EAF61" s="38"/>
      <c r="EAG61" s="38"/>
      <c r="EAH61" s="38"/>
      <c r="EAI61" s="38"/>
      <c r="EAJ61" s="38"/>
      <c r="EAK61" s="38"/>
      <c r="EAL61" s="38"/>
      <c r="EAM61" s="38"/>
      <c r="EAN61" s="38"/>
      <c r="EAO61" s="38"/>
      <c r="EAP61" s="38"/>
      <c r="EAQ61" s="38"/>
      <c r="EAR61" s="38"/>
      <c r="EAS61" s="38"/>
      <c r="EAT61" s="38"/>
      <c r="EAU61" s="38"/>
      <c r="EAV61" s="38"/>
      <c r="EAW61" s="38"/>
      <c r="EAX61" s="38"/>
      <c r="EAY61" s="38"/>
      <c r="EAZ61" s="38"/>
      <c r="EBA61" s="38"/>
      <c r="EBB61" s="38"/>
      <c r="EBC61" s="38"/>
      <c r="EBD61" s="38"/>
      <c r="EBE61" s="38"/>
      <c r="EBF61" s="38"/>
      <c r="EBG61" s="38"/>
      <c r="EBH61" s="38"/>
      <c r="EBI61" s="38"/>
      <c r="EBJ61" s="38"/>
      <c r="EBK61" s="38"/>
      <c r="EBL61" s="38"/>
      <c r="EBM61" s="38"/>
      <c r="EBN61" s="38"/>
      <c r="EBO61" s="38"/>
      <c r="EBP61" s="38"/>
      <c r="EBQ61" s="38"/>
      <c r="EBR61" s="38"/>
      <c r="EBS61" s="38"/>
      <c r="EBT61" s="38"/>
      <c r="EBU61" s="38"/>
      <c r="EBV61" s="38"/>
      <c r="EBW61" s="38"/>
      <c r="EBX61" s="38"/>
      <c r="EBY61" s="38"/>
      <c r="EBZ61" s="38"/>
      <c r="ECA61" s="38"/>
      <c r="ECB61" s="38"/>
      <c r="ECC61" s="38"/>
      <c r="ECD61" s="38"/>
      <c r="ECE61" s="38"/>
      <c r="ECF61" s="38"/>
      <c r="ECG61" s="38"/>
      <c r="ECH61" s="38"/>
      <c r="ECI61" s="38"/>
      <c r="ECJ61" s="38"/>
      <c r="ECK61" s="38"/>
      <c r="ECL61" s="38"/>
      <c r="ECM61" s="38"/>
      <c r="ECN61" s="38"/>
      <c r="ECO61" s="38"/>
      <c r="ECP61" s="38"/>
      <c r="ECQ61" s="38"/>
      <c r="ECR61" s="38"/>
      <c r="ECS61" s="38"/>
      <c r="ECT61" s="38"/>
      <c r="ECU61" s="38"/>
      <c r="ECV61" s="38"/>
      <c r="ECW61" s="38"/>
      <c r="ECX61" s="38"/>
      <c r="ECY61" s="38"/>
      <c r="ECZ61" s="38"/>
      <c r="EDA61" s="38"/>
      <c r="EDB61" s="38"/>
      <c r="EDC61" s="38"/>
      <c r="EDD61" s="38"/>
      <c r="EDE61" s="38"/>
      <c r="EDF61" s="38"/>
      <c r="EDG61" s="38"/>
      <c r="EDH61" s="38"/>
      <c r="EDI61" s="38"/>
      <c r="EDJ61" s="38"/>
      <c r="EDK61" s="38"/>
      <c r="EDL61" s="38"/>
      <c r="EDM61" s="38"/>
      <c r="EDN61" s="38"/>
      <c r="EDO61" s="38"/>
      <c r="EDP61" s="38"/>
      <c r="EDQ61" s="38"/>
      <c r="EDR61" s="38"/>
      <c r="EDS61" s="38"/>
      <c r="EDT61" s="38"/>
      <c r="EDU61" s="38"/>
      <c r="EDV61" s="38"/>
      <c r="EDW61" s="38"/>
      <c r="EDX61" s="38"/>
      <c r="EDY61" s="38"/>
      <c r="EDZ61" s="38"/>
      <c r="EEA61" s="38"/>
      <c r="EEB61" s="38"/>
      <c r="EEC61" s="38"/>
      <c r="EED61" s="38"/>
      <c r="EEE61" s="38"/>
      <c r="EEF61" s="38"/>
      <c r="EEG61" s="38"/>
      <c r="EEH61" s="38"/>
      <c r="EEI61" s="38"/>
      <c r="EEJ61" s="38"/>
      <c r="EEK61" s="38"/>
      <c r="EEL61" s="38"/>
      <c r="EEM61" s="38"/>
      <c r="EEN61" s="38"/>
      <c r="EEO61" s="38"/>
      <c r="EEP61" s="38"/>
      <c r="EEQ61" s="38"/>
      <c r="EER61" s="38"/>
      <c r="EES61" s="38"/>
      <c r="EET61" s="38"/>
      <c r="EEU61" s="38"/>
      <c r="EEV61" s="38"/>
      <c r="EEW61" s="38"/>
      <c r="EEX61" s="38"/>
      <c r="EEY61" s="38"/>
      <c r="EEZ61" s="38"/>
      <c r="EFA61" s="38"/>
      <c r="EFB61" s="38"/>
      <c r="EFC61" s="38"/>
      <c r="EFD61" s="38"/>
      <c r="EFE61" s="38"/>
      <c r="EFF61" s="38"/>
      <c r="EFG61" s="38"/>
      <c r="EFH61" s="38"/>
      <c r="EFI61" s="38"/>
      <c r="EFJ61" s="38"/>
      <c r="EFK61" s="38"/>
      <c r="EFL61" s="38"/>
      <c r="EFM61" s="38"/>
      <c r="EFN61" s="38"/>
      <c r="EFO61" s="38"/>
      <c r="EFP61" s="38"/>
      <c r="EFQ61" s="38"/>
      <c r="EFR61" s="38"/>
      <c r="EFS61" s="38"/>
      <c r="EFT61" s="38"/>
      <c r="EFU61" s="38"/>
      <c r="EFV61" s="38"/>
      <c r="EFW61" s="38"/>
      <c r="EFX61" s="38"/>
      <c r="EFY61" s="38"/>
      <c r="EFZ61" s="38"/>
      <c r="EGA61" s="38"/>
      <c r="EGB61" s="38"/>
      <c r="EGC61" s="38"/>
      <c r="EGD61" s="38"/>
      <c r="EGE61" s="38"/>
      <c r="EGF61" s="38"/>
      <c r="EGG61" s="38"/>
      <c r="EGH61" s="38"/>
      <c r="EGI61" s="38"/>
      <c r="EGJ61" s="38"/>
      <c r="EGK61" s="38"/>
      <c r="EGL61" s="38"/>
      <c r="EGM61" s="38"/>
      <c r="EGN61" s="38"/>
      <c r="EGO61" s="38"/>
      <c r="EGP61" s="38"/>
      <c r="EGQ61" s="38"/>
      <c r="EGR61" s="38"/>
      <c r="EGS61" s="38"/>
      <c r="EGT61" s="38"/>
      <c r="EGU61" s="38"/>
      <c r="EGV61" s="38"/>
      <c r="EGW61" s="38"/>
      <c r="EGX61" s="38"/>
      <c r="EGY61" s="38"/>
      <c r="EGZ61" s="38"/>
      <c r="EHA61" s="38"/>
      <c r="EHB61" s="38"/>
      <c r="EHC61" s="38"/>
      <c r="EHD61" s="38"/>
      <c r="EHE61" s="38"/>
      <c r="EHF61" s="38"/>
      <c r="EHG61" s="38"/>
      <c r="EHH61" s="38"/>
      <c r="EHI61" s="38"/>
      <c r="EHJ61" s="38"/>
      <c r="EHK61" s="38"/>
      <c r="EHL61" s="38"/>
      <c r="EHM61" s="38"/>
      <c r="EHN61" s="38"/>
      <c r="EHO61" s="38"/>
      <c r="EHP61" s="38"/>
      <c r="EHQ61" s="38"/>
      <c r="EHR61" s="38"/>
      <c r="EHS61" s="38"/>
      <c r="EHT61" s="38"/>
      <c r="EHU61" s="38"/>
      <c r="EHV61" s="38"/>
      <c r="EHW61" s="38"/>
      <c r="EHX61" s="38"/>
      <c r="EHY61" s="38"/>
      <c r="EHZ61" s="38"/>
      <c r="EIA61" s="38"/>
      <c r="EIB61" s="38"/>
      <c r="EIC61" s="38"/>
      <c r="EID61" s="38"/>
      <c r="EIE61" s="38"/>
      <c r="EIF61" s="38"/>
      <c r="EIG61" s="38"/>
      <c r="EIH61" s="38"/>
      <c r="EII61" s="38"/>
      <c r="EIJ61" s="38"/>
      <c r="EIK61" s="38"/>
      <c r="EIL61" s="38"/>
      <c r="EIM61" s="38"/>
      <c r="EIN61" s="38"/>
      <c r="EIO61" s="38"/>
      <c r="EIP61" s="38"/>
      <c r="EIQ61" s="38"/>
      <c r="EIR61" s="38"/>
      <c r="EIS61" s="38"/>
      <c r="EIT61" s="38"/>
      <c r="EIU61" s="38"/>
      <c r="EIV61" s="38"/>
      <c r="EIW61" s="38"/>
      <c r="EIX61" s="38"/>
      <c r="EIY61" s="38"/>
      <c r="EIZ61" s="38"/>
      <c r="EJA61" s="38"/>
      <c r="EJB61" s="38"/>
      <c r="EJC61" s="38"/>
      <c r="EJD61" s="38"/>
      <c r="EJE61" s="38"/>
      <c r="EJF61" s="38"/>
      <c r="EJG61" s="38"/>
      <c r="EJH61" s="38"/>
      <c r="EJI61" s="38"/>
      <c r="EJJ61" s="38"/>
      <c r="EJK61" s="38"/>
      <c r="EJL61" s="38"/>
      <c r="EJM61" s="38"/>
      <c r="EJN61" s="38"/>
      <c r="EJO61" s="38"/>
      <c r="EJP61" s="38"/>
      <c r="EJQ61" s="38"/>
      <c r="EJR61" s="38"/>
      <c r="EJS61" s="38"/>
      <c r="EJT61" s="38"/>
      <c r="EJU61" s="38"/>
      <c r="EJV61" s="38"/>
      <c r="EJW61" s="38"/>
      <c r="EJX61" s="38"/>
      <c r="EJY61" s="38"/>
      <c r="EJZ61" s="38"/>
      <c r="EKA61" s="38"/>
      <c r="EKB61" s="38"/>
      <c r="EKC61" s="38"/>
      <c r="EKD61" s="38"/>
      <c r="EKE61" s="38"/>
      <c r="EKF61" s="38"/>
      <c r="EKG61" s="38"/>
      <c r="EKH61" s="38"/>
      <c r="EKI61" s="38"/>
      <c r="EKJ61" s="38"/>
      <c r="EKK61" s="38"/>
      <c r="EKL61" s="38"/>
      <c r="EKM61" s="38"/>
      <c r="EKN61" s="38"/>
      <c r="EKO61" s="38"/>
      <c r="EKP61" s="38"/>
      <c r="EKQ61" s="38"/>
      <c r="EKR61" s="38"/>
      <c r="EKS61" s="38"/>
      <c r="EKT61" s="38"/>
      <c r="EKU61" s="38"/>
      <c r="EKV61" s="38"/>
      <c r="EKW61" s="38"/>
      <c r="EKX61" s="38"/>
      <c r="EKY61" s="38"/>
      <c r="EKZ61" s="38"/>
      <c r="ELA61" s="38"/>
      <c r="ELB61" s="38"/>
      <c r="ELC61" s="38"/>
      <c r="ELD61" s="38"/>
      <c r="ELE61" s="38"/>
      <c r="ELF61" s="38"/>
      <c r="ELG61" s="38"/>
      <c r="ELH61" s="38"/>
      <c r="ELI61" s="38"/>
      <c r="ELJ61" s="38"/>
      <c r="ELK61" s="38"/>
      <c r="ELL61" s="38"/>
      <c r="ELM61" s="38"/>
      <c r="ELN61" s="38"/>
      <c r="ELO61" s="38"/>
      <c r="ELP61" s="38"/>
      <c r="ELQ61" s="38"/>
      <c r="ELR61" s="38"/>
      <c r="ELS61" s="38"/>
      <c r="ELT61" s="38"/>
      <c r="ELU61" s="38"/>
      <c r="ELV61" s="38"/>
      <c r="ELW61" s="38"/>
      <c r="ELX61" s="38"/>
      <c r="ELY61" s="38"/>
      <c r="ELZ61" s="38"/>
      <c r="EMA61" s="38"/>
      <c r="EMB61" s="38"/>
      <c r="EMC61" s="38"/>
      <c r="EMD61" s="38"/>
      <c r="EME61" s="38"/>
      <c r="EMF61" s="38"/>
      <c r="EMG61" s="38"/>
      <c r="EMH61" s="38"/>
      <c r="EMI61" s="38"/>
      <c r="EMJ61" s="38"/>
      <c r="EMK61" s="38"/>
      <c r="EML61" s="38"/>
      <c r="EMM61" s="38"/>
      <c r="EMN61" s="38"/>
      <c r="EMO61" s="38"/>
      <c r="EMP61" s="38"/>
      <c r="EMQ61" s="38"/>
      <c r="EMR61" s="38"/>
      <c r="EMS61" s="38"/>
      <c r="EMT61" s="38"/>
      <c r="EMU61" s="38"/>
      <c r="EMV61" s="38"/>
      <c r="EMW61" s="38"/>
      <c r="EMX61" s="38"/>
      <c r="EMY61" s="38"/>
      <c r="EMZ61" s="38"/>
      <c r="ENA61" s="38"/>
      <c r="ENB61" s="38"/>
      <c r="ENC61" s="38"/>
      <c r="END61" s="38"/>
      <c r="ENE61" s="38"/>
      <c r="ENF61" s="38"/>
      <c r="ENG61" s="38"/>
      <c r="ENH61" s="38"/>
      <c r="ENI61" s="38"/>
      <c r="ENJ61" s="38"/>
      <c r="ENK61" s="38"/>
      <c r="ENL61" s="38"/>
      <c r="ENM61" s="38"/>
      <c r="ENN61" s="38"/>
      <c r="ENO61" s="38"/>
      <c r="ENP61" s="38"/>
      <c r="ENQ61" s="38"/>
      <c r="ENR61" s="38"/>
      <c r="ENS61" s="38"/>
      <c r="ENT61" s="38"/>
      <c r="ENU61" s="38"/>
      <c r="ENV61" s="38"/>
      <c r="ENW61" s="38"/>
      <c r="ENX61" s="38"/>
      <c r="ENY61" s="38"/>
      <c r="ENZ61" s="38"/>
      <c r="EOA61" s="38"/>
      <c r="EOB61" s="38"/>
      <c r="EOC61" s="38"/>
      <c r="EOD61" s="38"/>
      <c r="EOE61" s="38"/>
      <c r="EOF61" s="38"/>
      <c r="EOG61" s="38"/>
      <c r="EOH61" s="38"/>
      <c r="EOI61" s="38"/>
      <c r="EOJ61" s="38"/>
      <c r="EOK61" s="38"/>
      <c r="EOL61" s="38"/>
      <c r="EOM61" s="38"/>
      <c r="EON61" s="38"/>
      <c r="EOO61" s="38"/>
      <c r="EOP61" s="38"/>
      <c r="EOQ61" s="38"/>
      <c r="EOR61" s="38"/>
      <c r="EOS61" s="38"/>
      <c r="EOT61" s="38"/>
      <c r="EOU61" s="38"/>
      <c r="EOV61" s="38"/>
      <c r="EOW61" s="38"/>
      <c r="EOX61" s="38"/>
      <c r="EOY61" s="38"/>
      <c r="EOZ61" s="38"/>
      <c r="EPA61" s="38"/>
      <c r="EPB61" s="38"/>
      <c r="EPC61" s="38"/>
      <c r="EPD61" s="38"/>
      <c r="EPE61" s="38"/>
      <c r="EPF61" s="38"/>
      <c r="EPG61" s="38"/>
      <c r="EPH61" s="38"/>
      <c r="EPI61" s="38"/>
      <c r="EPJ61" s="38"/>
      <c r="EPK61" s="38"/>
      <c r="EPL61" s="38"/>
      <c r="EPM61" s="38"/>
      <c r="EPN61" s="38"/>
      <c r="EPO61" s="38"/>
      <c r="EPP61" s="38"/>
      <c r="EPQ61" s="38"/>
      <c r="EPR61" s="38"/>
      <c r="EPS61" s="38"/>
      <c r="EPT61" s="38"/>
      <c r="EPU61" s="38"/>
      <c r="EPV61" s="38"/>
      <c r="EPW61" s="38"/>
      <c r="EPX61" s="38"/>
      <c r="EPY61" s="38"/>
      <c r="EPZ61" s="38"/>
      <c r="EQA61" s="38"/>
      <c r="EQB61" s="38"/>
      <c r="EQC61" s="38"/>
      <c r="EQD61" s="38"/>
      <c r="EQE61" s="38"/>
      <c r="EQF61" s="38"/>
      <c r="EQG61" s="38"/>
      <c r="EQH61" s="38"/>
      <c r="EQI61" s="38"/>
      <c r="EQJ61" s="38"/>
      <c r="EQK61" s="38"/>
      <c r="EQL61" s="38"/>
      <c r="EQM61" s="38"/>
      <c r="EQN61" s="38"/>
      <c r="EQO61" s="38"/>
      <c r="EQP61" s="38"/>
      <c r="EQQ61" s="38"/>
      <c r="EQR61" s="38"/>
      <c r="EQS61" s="38"/>
      <c r="EQT61" s="38"/>
      <c r="EQU61" s="38"/>
      <c r="EQV61" s="38"/>
      <c r="EQW61" s="38"/>
      <c r="EQX61" s="38"/>
      <c r="EQY61" s="38"/>
      <c r="EQZ61" s="38"/>
      <c r="ERA61" s="38"/>
      <c r="ERB61" s="38"/>
      <c r="ERC61" s="38"/>
      <c r="ERD61" s="38"/>
      <c r="ERE61" s="38"/>
      <c r="ERF61" s="38"/>
      <c r="ERG61" s="38"/>
      <c r="ERH61" s="38"/>
      <c r="ERI61" s="38"/>
      <c r="ERJ61" s="38"/>
      <c r="ERK61" s="38"/>
      <c r="ERL61" s="38"/>
      <c r="ERM61" s="38"/>
      <c r="ERN61" s="38"/>
      <c r="ERO61" s="38"/>
      <c r="ERP61" s="38"/>
      <c r="ERQ61" s="38"/>
      <c r="ERR61" s="38"/>
      <c r="ERS61" s="38"/>
      <c r="ERT61" s="38"/>
      <c r="ERU61" s="38"/>
      <c r="ERV61" s="38"/>
      <c r="ERW61" s="38"/>
      <c r="ERX61" s="38"/>
      <c r="ERY61" s="38"/>
      <c r="ERZ61" s="38"/>
      <c r="ESA61" s="38"/>
      <c r="ESB61" s="38"/>
      <c r="ESC61" s="38"/>
      <c r="ESD61" s="38"/>
      <c r="ESE61" s="38"/>
      <c r="ESF61" s="38"/>
      <c r="ESG61" s="38"/>
      <c r="ESH61" s="38"/>
      <c r="ESI61" s="38"/>
      <c r="ESJ61" s="38"/>
      <c r="ESK61" s="38"/>
      <c r="ESL61" s="38"/>
      <c r="ESM61" s="38"/>
      <c r="ESN61" s="38"/>
      <c r="ESO61" s="38"/>
      <c r="ESP61" s="38"/>
      <c r="ESQ61" s="38"/>
      <c r="ESR61" s="38"/>
      <c r="ESS61" s="38"/>
      <c r="EST61" s="38"/>
      <c r="ESU61" s="38"/>
      <c r="ESV61" s="38"/>
      <c r="ESW61" s="38"/>
      <c r="ESX61" s="38"/>
      <c r="ESY61" s="38"/>
      <c r="ESZ61" s="38"/>
      <c r="ETA61" s="38"/>
      <c r="ETB61" s="38"/>
      <c r="ETC61" s="38"/>
      <c r="ETD61" s="38"/>
      <c r="ETE61" s="38"/>
      <c r="ETF61" s="38"/>
      <c r="ETG61" s="38"/>
      <c r="ETH61" s="38"/>
      <c r="ETI61" s="38"/>
      <c r="ETJ61" s="38"/>
      <c r="ETK61" s="38"/>
      <c r="ETL61" s="38"/>
      <c r="ETM61" s="38"/>
      <c r="ETN61" s="38"/>
      <c r="ETO61" s="38"/>
      <c r="ETP61" s="38"/>
      <c r="ETQ61" s="38"/>
      <c r="ETR61" s="38"/>
      <c r="ETS61" s="38"/>
      <c r="ETT61" s="38"/>
      <c r="ETU61" s="38"/>
      <c r="ETV61" s="38"/>
      <c r="ETW61" s="38"/>
      <c r="ETX61" s="38"/>
      <c r="ETY61" s="38"/>
      <c r="ETZ61" s="38"/>
      <c r="EUA61" s="38"/>
      <c r="EUB61" s="38"/>
      <c r="EUC61" s="38"/>
      <c r="EUD61" s="38"/>
      <c r="EUE61" s="38"/>
      <c r="EUF61" s="38"/>
      <c r="EUG61" s="38"/>
      <c r="EUH61" s="38"/>
      <c r="EUI61" s="38"/>
      <c r="EUJ61" s="38"/>
      <c r="EUK61" s="38"/>
      <c r="EUL61" s="38"/>
      <c r="EUM61" s="38"/>
      <c r="EUN61" s="38"/>
      <c r="EUO61" s="38"/>
      <c r="EUP61" s="38"/>
      <c r="EUQ61" s="38"/>
      <c r="EUR61" s="38"/>
      <c r="EUS61" s="38"/>
      <c r="EUT61" s="38"/>
      <c r="EUU61" s="38"/>
      <c r="EUV61" s="38"/>
      <c r="EUW61" s="38"/>
      <c r="EUX61" s="38"/>
      <c r="EUY61" s="38"/>
      <c r="EUZ61" s="38"/>
      <c r="EVA61" s="38"/>
      <c r="EVB61" s="38"/>
      <c r="EVC61" s="38"/>
      <c r="EVD61" s="38"/>
      <c r="EVE61" s="38"/>
      <c r="EVF61" s="38"/>
      <c r="EVG61" s="38"/>
      <c r="EVH61" s="38"/>
      <c r="EVI61" s="38"/>
      <c r="EVJ61" s="38"/>
      <c r="EVK61" s="38"/>
      <c r="EVL61" s="38"/>
      <c r="EVM61" s="38"/>
      <c r="EVN61" s="38"/>
      <c r="EVO61" s="38"/>
      <c r="EVP61" s="38"/>
      <c r="EVQ61" s="38"/>
      <c r="EVR61" s="38"/>
      <c r="EVS61" s="38"/>
      <c r="EVT61" s="38"/>
      <c r="EVU61" s="38"/>
      <c r="EVV61" s="38"/>
      <c r="EVW61" s="38"/>
      <c r="EVX61" s="38"/>
      <c r="EVY61" s="38"/>
      <c r="EVZ61" s="38"/>
      <c r="EWA61" s="38"/>
      <c r="EWB61" s="38"/>
      <c r="EWC61" s="38"/>
      <c r="EWD61" s="38"/>
      <c r="EWE61" s="38"/>
      <c r="EWF61" s="38"/>
      <c r="EWG61" s="38"/>
      <c r="EWH61" s="38"/>
      <c r="EWI61" s="38"/>
      <c r="EWJ61" s="38"/>
      <c r="EWK61" s="38"/>
      <c r="EWL61" s="38"/>
      <c r="EWM61" s="38"/>
      <c r="EWN61" s="38"/>
      <c r="EWO61" s="38"/>
      <c r="EWP61" s="38"/>
      <c r="EWQ61" s="38"/>
      <c r="EWR61" s="38"/>
      <c r="EWS61" s="38"/>
      <c r="EWT61" s="38"/>
      <c r="EWU61" s="38"/>
      <c r="EWV61" s="38"/>
      <c r="EWW61" s="38"/>
      <c r="EWX61" s="38"/>
      <c r="EWY61" s="38"/>
      <c r="EWZ61" s="38"/>
      <c r="EXA61" s="38"/>
      <c r="EXB61" s="38"/>
      <c r="EXC61" s="38"/>
      <c r="EXD61" s="38"/>
      <c r="EXE61" s="38"/>
      <c r="EXF61" s="38"/>
      <c r="EXG61" s="38"/>
      <c r="EXH61" s="38"/>
      <c r="EXI61" s="38"/>
      <c r="EXJ61" s="38"/>
      <c r="EXK61" s="38"/>
      <c r="EXL61" s="38"/>
      <c r="EXM61" s="38"/>
      <c r="EXN61" s="38"/>
      <c r="EXO61" s="38"/>
      <c r="EXP61" s="38"/>
      <c r="EXQ61" s="38"/>
      <c r="EXR61" s="38"/>
      <c r="EXS61" s="38"/>
      <c r="EXT61" s="38"/>
      <c r="EXU61" s="38"/>
      <c r="EXV61" s="38"/>
      <c r="EXW61" s="38"/>
      <c r="EXX61" s="38"/>
      <c r="EXY61" s="38"/>
      <c r="EXZ61" s="38"/>
      <c r="EYA61" s="38"/>
      <c r="EYB61" s="38"/>
      <c r="EYC61" s="38"/>
      <c r="EYD61" s="38"/>
      <c r="EYE61" s="38"/>
      <c r="EYF61" s="38"/>
      <c r="EYG61" s="38"/>
      <c r="EYH61" s="38"/>
      <c r="EYI61" s="38"/>
      <c r="EYJ61" s="38"/>
      <c r="EYK61" s="38"/>
      <c r="EYL61" s="38"/>
      <c r="EYM61" s="38"/>
      <c r="EYN61" s="38"/>
      <c r="EYO61" s="38"/>
      <c r="EYP61" s="38"/>
      <c r="EYQ61" s="38"/>
      <c r="EYR61" s="38"/>
      <c r="EYS61" s="38"/>
      <c r="EYT61" s="38"/>
      <c r="EYU61" s="38"/>
      <c r="EYV61" s="38"/>
      <c r="EYW61" s="38"/>
      <c r="EYX61" s="38"/>
      <c r="EYY61" s="38"/>
      <c r="EYZ61" s="38"/>
      <c r="EZA61" s="38"/>
      <c r="EZB61" s="38"/>
      <c r="EZC61" s="38"/>
      <c r="EZD61" s="38"/>
      <c r="EZE61" s="38"/>
      <c r="EZF61" s="38"/>
      <c r="EZG61" s="38"/>
      <c r="EZH61" s="38"/>
      <c r="EZI61" s="38"/>
      <c r="EZJ61" s="38"/>
      <c r="EZK61" s="38"/>
      <c r="EZL61" s="38"/>
      <c r="EZM61" s="38"/>
      <c r="EZN61" s="38"/>
      <c r="EZO61" s="38"/>
      <c r="EZP61" s="38"/>
      <c r="EZQ61" s="38"/>
      <c r="EZR61" s="38"/>
      <c r="EZS61" s="38"/>
      <c r="EZT61" s="38"/>
      <c r="EZU61" s="38"/>
      <c r="EZV61" s="38"/>
      <c r="EZW61" s="38"/>
      <c r="EZX61" s="38"/>
      <c r="EZY61" s="38"/>
      <c r="EZZ61" s="38"/>
      <c r="FAA61" s="38"/>
      <c r="FAB61" s="38"/>
      <c r="FAC61" s="38"/>
      <c r="FAD61" s="38"/>
      <c r="FAE61" s="38"/>
      <c r="FAF61" s="38"/>
      <c r="FAG61" s="38"/>
      <c r="FAH61" s="38"/>
      <c r="FAI61" s="38"/>
      <c r="FAJ61" s="38"/>
      <c r="FAK61" s="38"/>
      <c r="FAL61" s="38"/>
      <c r="FAM61" s="38"/>
      <c r="FAN61" s="38"/>
      <c r="FAO61" s="38"/>
      <c r="FAP61" s="38"/>
      <c r="FAQ61" s="38"/>
      <c r="FAR61" s="38"/>
      <c r="FAS61" s="38"/>
      <c r="FAT61" s="38"/>
      <c r="FAU61" s="38"/>
      <c r="FAV61" s="38"/>
      <c r="FAW61" s="38"/>
      <c r="FAX61" s="38"/>
      <c r="FAY61" s="38"/>
      <c r="FAZ61" s="38"/>
      <c r="FBA61" s="38"/>
      <c r="FBB61" s="38"/>
      <c r="FBC61" s="38"/>
      <c r="FBD61" s="38"/>
      <c r="FBE61" s="38"/>
      <c r="FBF61" s="38"/>
      <c r="FBG61" s="38"/>
      <c r="FBH61" s="38"/>
      <c r="FBI61" s="38"/>
      <c r="FBJ61" s="38"/>
      <c r="FBK61" s="38"/>
      <c r="FBL61" s="38"/>
      <c r="FBM61" s="38"/>
      <c r="FBN61" s="38"/>
      <c r="FBO61" s="38"/>
      <c r="FBP61" s="38"/>
      <c r="FBQ61" s="38"/>
      <c r="FBR61" s="38"/>
      <c r="FBS61" s="38"/>
      <c r="FBT61" s="38"/>
      <c r="FBU61" s="38"/>
      <c r="FBV61" s="38"/>
      <c r="FBW61" s="38"/>
      <c r="FBX61" s="38"/>
      <c r="FBY61" s="38"/>
      <c r="FBZ61" s="38"/>
      <c r="FCA61" s="38"/>
      <c r="FCB61" s="38"/>
      <c r="FCC61" s="38"/>
      <c r="FCD61" s="38"/>
      <c r="FCE61" s="38"/>
      <c r="FCF61" s="38"/>
      <c r="FCG61" s="38"/>
      <c r="FCH61" s="38"/>
      <c r="FCI61" s="38"/>
      <c r="FCJ61" s="38"/>
      <c r="FCK61" s="38"/>
      <c r="FCL61" s="38"/>
      <c r="FCM61" s="38"/>
      <c r="FCN61" s="38"/>
      <c r="FCO61" s="38"/>
      <c r="FCP61" s="38"/>
      <c r="FCQ61" s="38"/>
      <c r="FCR61" s="38"/>
      <c r="FCS61" s="38"/>
      <c r="FCT61" s="38"/>
      <c r="FCU61" s="38"/>
      <c r="FCV61" s="38"/>
      <c r="FCW61" s="38"/>
      <c r="FCX61" s="38"/>
      <c r="FCY61" s="38"/>
      <c r="FCZ61" s="38"/>
      <c r="FDA61" s="38"/>
      <c r="FDB61" s="38"/>
      <c r="FDC61" s="38"/>
      <c r="FDD61" s="38"/>
      <c r="FDE61" s="38"/>
      <c r="FDF61" s="38"/>
      <c r="FDG61" s="38"/>
      <c r="FDH61" s="38"/>
      <c r="FDI61" s="38"/>
      <c r="FDJ61" s="38"/>
      <c r="FDK61" s="38"/>
      <c r="FDL61" s="38"/>
      <c r="FDM61" s="38"/>
      <c r="FDN61" s="38"/>
      <c r="FDO61" s="38"/>
      <c r="FDP61" s="38"/>
      <c r="FDQ61" s="38"/>
      <c r="FDR61" s="38"/>
      <c r="FDS61" s="38"/>
      <c r="FDT61" s="38"/>
      <c r="FDU61" s="38"/>
      <c r="FDV61" s="38"/>
      <c r="FDW61" s="38"/>
      <c r="FDX61" s="38"/>
      <c r="FDY61" s="38"/>
      <c r="FDZ61" s="38"/>
      <c r="FEA61" s="38"/>
      <c r="FEB61" s="38"/>
      <c r="FEC61" s="38"/>
      <c r="FED61" s="38"/>
      <c r="FEE61" s="38"/>
      <c r="FEF61" s="38"/>
      <c r="FEG61" s="38"/>
      <c r="FEH61" s="38"/>
      <c r="FEI61" s="38"/>
      <c r="FEJ61" s="38"/>
      <c r="FEK61" s="38"/>
      <c r="FEL61" s="38"/>
      <c r="FEM61" s="38"/>
      <c r="FEN61" s="38"/>
      <c r="FEO61" s="38"/>
      <c r="FEP61" s="38"/>
      <c r="FEQ61" s="38"/>
      <c r="FER61" s="38"/>
      <c r="FES61" s="38"/>
      <c r="FET61" s="38"/>
      <c r="FEU61" s="38"/>
      <c r="FEV61" s="38"/>
      <c r="FEW61" s="38"/>
      <c r="FEX61" s="38"/>
      <c r="FEY61" s="38"/>
      <c r="FEZ61" s="38"/>
      <c r="FFA61" s="38"/>
      <c r="FFB61" s="38"/>
      <c r="FFC61" s="38"/>
      <c r="FFD61" s="38"/>
      <c r="FFE61" s="38"/>
      <c r="FFF61" s="38"/>
      <c r="FFG61" s="38"/>
      <c r="FFH61" s="38"/>
      <c r="FFI61" s="38"/>
      <c r="FFJ61" s="38"/>
      <c r="FFK61" s="38"/>
      <c r="FFL61" s="38"/>
      <c r="FFM61" s="38"/>
      <c r="FFN61" s="38"/>
      <c r="FFO61" s="38"/>
      <c r="FFP61" s="38"/>
      <c r="FFQ61" s="38"/>
      <c r="FFR61" s="38"/>
      <c r="FFS61" s="38"/>
      <c r="FFT61" s="38"/>
      <c r="FFU61" s="38"/>
      <c r="FFV61" s="38"/>
      <c r="FFW61" s="38"/>
      <c r="FFX61" s="38"/>
      <c r="FFY61" s="38"/>
      <c r="FFZ61" s="38"/>
      <c r="FGA61" s="38"/>
      <c r="FGB61" s="38"/>
      <c r="FGC61" s="38"/>
      <c r="FGD61" s="38"/>
      <c r="FGE61" s="38"/>
      <c r="FGF61" s="38"/>
      <c r="FGG61" s="38"/>
      <c r="FGH61" s="38"/>
      <c r="FGI61" s="38"/>
      <c r="FGJ61" s="38"/>
      <c r="FGK61" s="38"/>
      <c r="FGL61" s="38"/>
      <c r="FGM61" s="38"/>
      <c r="FGN61" s="38"/>
      <c r="FGO61" s="38"/>
      <c r="FGP61" s="38"/>
      <c r="FGQ61" s="38"/>
      <c r="FGR61" s="38"/>
      <c r="FGS61" s="38"/>
      <c r="FGT61" s="38"/>
      <c r="FGU61" s="38"/>
      <c r="FGV61" s="38"/>
      <c r="FGW61" s="38"/>
      <c r="FGX61" s="38"/>
      <c r="FGY61" s="38"/>
      <c r="FGZ61" s="38"/>
      <c r="FHA61" s="38"/>
      <c r="FHB61" s="38"/>
      <c r="FHC61" s="38"/>
      <c r="FHD61" s="38"/>
      <c r="FHE61" s="38"/>
      <c r="FHF61" s="38"/>
      <c r="FHG61" s="38"/>
      <c r="FHH61" s="38"/>
      <c r="FHI61" s="38"/>
      <c r="FHJ61" s="38"/>
      <c r="FHK61" s="38"/>
      <c r="FHL61" s="38"/>
      <c r="FHM61" s="38"/>
      <c r="FHN61" s="38"/>
      <c r="FHO61" s="38"/>
      <c r="FHP61" s="38"/>
      <c r="FHQ61" s="38"/>
      <c r="FHR61" s="38"/>
      <c r="FHS61" s="38"/>
      <c r="FHT61" s="38"/>
      <c r="FHU61" s="38"/>
      <c r="FHV61" s="38"/>
      <c r="FHW61" s="38"/>
      <c r="FHX61" s="38"/>
      <c r="FHY61" s="38"/>
      <c r="FHZ61" s="38"/>
      <c r="FIA61" s="38"/>
      <c r="FIB61" s="38"/>
      <c r="FIC61" s="38"/>
      <c r="FID61" s="38"/>
      <c r="FIE61" s="38"/>
      <c r="FIF61" s="38"/>
      <c r="FIG61" s="38"/>
      <c r="FIH61" s="38"/>
      <c r="FII61" s="38"/>
      <c r="FIJ61" s="38"/>
      <c r="FIK61" s="38"/>
      <c r="FIL61" s="38"/>
      <c r="FIM61" s="38"/>
      <c r="FIN61" s="38"/>
      <c r="FIO61" s="38"/>
      <c r="FIP61" s="38"/>
      <c r="FIQ61" s="38"/>
      <c r="FIR61" s="38"/>
      <c r="FIS61" s="38"/>
      <c r="FIT61" s="38"/>
      <c r="FIU61" s="38"/>
      <c r="FIV61" s="38"/>
      <c r="FIW61" s="38"/>
      <c r="FIX61" s="38"/>
      <c r="FIY61" s="38"/>
      <c r="FIZ61" s="38"/>
      <c r="FJA61" s="38"/>
      <c r="FJB61" s="38"/>
      <c r="FJC61" s="38"/>
      <c r="FJD61" s="38"/>
      <c r="FJE61" s="38"/>
      <c r="FJF61" s="38"/>
      <c r="FJG61" s="38"/>
      <c r="FJH61" s="38"/>
      <c r="FJI61" s="38"/>
      <c r="FJJ61" s="38"/>
      <c r="FJK61" s="38"/>
      <c r="FJL61" s="38"/>
      <c r="FJM61" s="38"/>
      <c r="FJN61" s="38"/>
      <c r="FJO61" s="38"/>
      <c r="FJP61" s="38"/>
      <c r="FJQ61" s="38"/>
      <c r="FJR61" s="38"/>
      <c r="FJS61" s="38"/>
      <c r="FJT61" s="38"/>
      <c r="FJU61" s="38"/>
      <c r="FJV61" s="38"/>
      <c r="FJW61" s="38"/>
      <c r="FJX61" s="38"/>
      <c r="FJY61" s="38"/>
      <c r="FJZ61" s="38"/>
      <c r="FKA61" s="38"/>
      <c r="FKB61" s="38"/>
      <c r="FKC61" s="38"/>
      <c r="FKD61" s="38"/>
      <c r="FKE61" s="38"/>
      <c r="FKF61" s="38"/>
      <c r="FKG61" s="38"/>
      <c r="FKH61" s="38"/>
      <c r="FKI61" s="38"/>
      <c r="FKJ61" s="38"/>
      <c r="FKK61" s="38"/>
      <c r="FKL61" s="38"/>
      <c r="FKM61" s="38"/>
      <c r="FKN61" s="38"/>
      <c r="FKO61" s="38"/>
      <c r="FKP61" s="38"/>
      <c r="FKQ61" s="38"/>
      <c r="FKR61" s="38"/>
      <c r="FKS61" s="38"/>
      <c r="FKT61" s="38"/>
      <c r="FKU61" s="38"/>
      <c r="FKV61" s="38"/>
      <c r="FKW61" s="38"/>
      <c r="FKX61" s="38"/>
      <c r="FKY61" s="38"/>
      <c r="FKZ61" s="38"/>
      <c r="FLA61" s="38"/>
      <c r="FLB61" s="38"/>
      <c r="FLC61" s="38"/>
      <c r="FLD61" s="38"/>
      <c r="FLE61" s="38"/>
      <c r="FLF61" s="38"/>
      <c r="FLG61" s="38"/>
      <c r="FLH61" s="38"/>
      <c r="FLI61" s="38"/>
      <c r="FLJ61" s="38"/>
      <c r="FLK61" s="38"/>
      <c r="FLL61" s="38"/>
      <c r="FLM61" s="38"/>
      <c r="FLN61" s="38"/>
      <c r="FLO61" s="38"/>
      <c r="FLP61" s="38"/>
      <c r="FLQ61" s="38"/>
      <c r="FLR61" s="38"/>
      <c r="FLS61" s="38"/>
      <c r="FLT61" s="38"/>
      <c r="FLU61" s="38"/>
      <c r="FLV61" s="38"/>
      <c r="FLW61" s="38"/>
      <c r="FLX61" s="38"/>
      <c r="FLY61" s="38"/>
      <c r="FLZ61" s="38"/>
      <c r="FMA61" s="38"/>
      <c r="FMB61" s="38"/>
      <c r="FMC61" s="38"/>
      <c r="FMD61" s="38"/>
      <c r="FME61" s="38"/>
      <c r="FMF61" s="38"/>
      <c r="FMG61" s="38"/>
      <c r="FMH61" s="38"/>
      <c r="FMI61" s="38"/>
      <c r="FMJ61" s="38"/>
      <c r="FMK61" s="38"/>
      <c r="FML61" s="38"/>
      <c r="FMM61" s="38"/>
      <c r="FMN61" s="38"/>
      <c r="FMO61" s="38"/>
      <c r="FMP61" s="38"/>
      <c r="FMQ61" s="38"/>
      <c r="FMR61" s="38"/>
      <c r="FMS61" s="38"/>
      <c r="FMT61" s="38"/>
      <c r="FMU61" s="38"/>
      <c r="FMV61" s="38"/>
      <c r="FMW61" s="38"/>
      <c r="FMX61" s="38"/>
      <c r="FMY61" s="38"/>
      <c r="FMZ61" s="38"/>
      <c r="FNA61" s="38"/>
      <c r="FNB61" s="38"/>
      <c r="FNC61" s="38"/>
      <c r="FND61" s="38"/>
      <c r="FNE61" s="38"/>
      <c r="FNF61" s="38"/>
      <c r="FNG61" s="38"/>
      <c r="FNH61" s="38"/>
      <c r="FNI61" s="38"/>
      <c r="FNJ61" s="38"/>
      <c r="FNK61" s="38"/>
      <c r="FNL61" s="38"/>
      <c r="FNM61" s="38"/>
      <c r="FNN61" s="38"/>
      <c r="FNO61" s="38"/>
      <c r="FNP61" s="38"/>
      <c r="FNQ61" s="38"/>
      <c r="FNR61" s="38"/>
      <c r="FNS61" s="38"/>
      <c r="FNT61" s="38"/>
      <c r="FNU61" s="38"/>
      <c r="FNV61" s="38"/>
      <c r="FNW61" s="38"/>
      <c r="FNX61" s="38"/>
      <c r="FNY61" s="38"/>
      <c r="FNZ61" s="38"/>
      <c r="FOA61" s="38"/>
      <c r="FOB61" s="38"/>
      <c r="FOC61" s="38"/>
      <c r="FOD61" s="38"/>
      <c r="FOE61" s="38"/>
      <c r="FOF61" s="38"/>
      <c r="FOG61" s="38"/>
      <c r="FOH61" s="38"/>
      <c r="FOI61" s="38"/>
      <c r="FOJ61" s="38"/>
      <c r="FOK61" s="38"/>
      <c r="FOL61" s="38"/>
      <c r="FOM61" s="38"/>
      <c r="FON61" s="38"/>
      <c r="FOO61" s="38"/>
      <c r="FOP61" s="38"/>
      <c r="FOQ61" s="38"/>
      <c r="FOR61" s="38"/>
      <c r="FOS61" s="38"/>
      <c r="FOT61" s="38"/>
      <c r="FOU61" s="38"/>
      <c r="FOV61" s="38"/>
      <c r="FOW61" s="38"/>
      <c r="FOX61" s="38"/>
      <c r="FOY61" s="38"/>
      <c r="FOZ61" s="38"/>
      <c r="FPA61" s="38"/>
      <c r="FPB61" s="38"/>
      <c r="FPC61" s="38"/>
      <c r="FPD61" s="38"/>
      <c r="FPE61" s="38"/>
      <c r="FPF61" s="38"/>
      <c r="FPG61" s="38"/>
      <c r="FPH61" s="38"/>
      <c r="FPI61" s="38"/>
      <c r="FPJ61" s="38"/>
      <c r="FPK61" s="38"/>
      <c r="FPL61" s="38"/>
      <c r="FPM61" s="38"/>
      <c r="FPN61" s="38"/>
      <c r="FPO61" s="38"/>
      <c r="FPP61" s="38"/>
      <c r="FPQ61" s="38"/>
      <c r="FPR61" s="38"/>
      <c r="FPS61" s="38"/>
      <c r="FPT61" s="38"/>
      <c r="FPU61" s="38"/>
      <c r="FPV61" s="38"/>
      <c r="FPW61" s="38"/>
      <c r="FPX61" s="38"/>
      <c r="FPY61" s="38"/>
      <c r="FPZ61" s="38"/>
      <c r="FQA61" s="38"/>
      <c r="FQB61" s="38"/>
      <c r="FQC61" s="38"/>
      <c r="FQD61" s="38"/>
      <c r="FQE61" s="38"/>
      <c r="FQF61" s="38"/>
      <c r="FQG61" s="38"/>
      <c r="FQH61" s="38"/>
      <c r="FQI61" s="38"/>
      <c r="FQJ61" s="38"/>
      <c r="FQK61" s="38"/>
      <c r="FQL61" s="38"/>
      <c r="FQM61" s="38"/>
      <c r="FQN61" s="38"/>
      <c r="FQO61" s="38"/>
      <c r="FQP61" s="38"/>
      <c r="FQQ61" s="38"/>
      <c r="FQR61" s="38"/>
      <c r="FQS61" s="38"/>
      <c r="FQT61" s="38"/>
      <c r="FQU61" s="38"/>
      <c r="FQV61" s="38"/>
      <c r="FQW61" s="38"/>
      <c r="FQX61" s="38"/>
      <c r="FQY61" s="38"/>
      <c r="FQZ61" s="38"/>
      <c r="FRA61" s="38"/>
      <c r="FRB61" s="38"/>
      <c r="FRC61" s="38"/>
      <c r="FRD61" s="38"/>
      <c r="FRE61" s="38"/>
      <c r="FRF61" s="38"/>
      <c r="FRG61" s="38"/>
      <c r="FRH61" s="38"/>
      <c r="FRI61" s="38"/>
      <c r="FRJ61" s="38"/>
      <c r="FRK61" s="38"/>
      <c r="FRL61" s="38"/>
      <c r="FRM61" s="38"/>
      <c r="FRN61" s="38"/>
      <c r="FRO61" s="38"/>
      <c r="FRP61" s="38"/>
      <c r="FRQ61" s="38"/>
      <c r="FRR61" s="38"/>
      <c r="FRS61" s="38"/>
      <c r="FRT61" s="38"/>
      <c r="FRU61" s="38"/>
      <c r="FRV61" s="38"/>
      <c r="FRW61" s="38"/>
      <c r="FRX61" s="38"/>
      <c r="FRY61" s="38"/>
      <c r="FRZ61" s="38"/>
      <c r="FSA61" s="38"/>
      <c r="FSB61" s="38"/>
      <c r="FSC61" s="38"/>
      <c r="FSD61" s="38"/>
      <c r="FSE61" s="38"/>
      <c r="FSF61" s="38"/>
      <c r="FSG61" s="38"/>
      <c r="FSH61" s="38"/>
      <c r="FSI61" s="38"/>
      <c r="FSJ61" s="38"/>
      <c r="FSK61" s="38"/>
      <c r="FSL61" s="38"/>
      <c r="FSM61" s="38"/>
      <c r="FSN61" s="38"/>
      <c r="FSO61" s="38"/>
      <c r="FSP61" s="38"/>
      <c r="FSQ61" s="38"/>
      <c r="FSR61" s="38"/>
      <c r="FSS61" s="38"/>
      <c r="FST61" s="38"/>
      <c r="FSU61" s="38"/>
      <c r="FSV61" s="38"/>
      <c r="FSW61" s="38"/>
      <c r="FSX61" s="38"/>
      <c r="FSY61" s="38"/>
      <c r="FSZ61" s="38"/>
      <c r="FTA61" s="38"/>
      <c r="FTB61" s="38"/>
      <c r="FTC61" s="38"/>
      <c r="FTD61" s="38"/>
      <c r="FTE61" s="38"/>
      <c r="FTF61" s="38"/>
      <c r="FTG61" s="38"/>
      <c r="FTH61" s="38"/>
      <c r="FTI61" s="38"/>
      <c r="FTJ61" s="38"/>
      <c r="FTK61" s="38"/>
      <c r="FTL61" s="38"/>
      <c r="FTM61" s="38"/>
      <c r="FTN61" s="38"/>
      <c r="FTO61" s="38"/>
      <c r="FTP61" s="38"/>
      <c r="FTQ61" s="38"/>
      <c r="FTR61" s="38"/>
      <c r="FTS61" s="38"/>
      <c r="FTT61" s="38"/>
      <c r="FTU61" s="38"/>
      <c r="FTV61" s="38"/>
      <c r="FTW61" s="38"/>
      <c r="FTX61" s="38"/>
      <c r="FTY61" s="38"/>
      <c r="FTZ61" s="38"/>
      <c r="FUA61" s="38"/>
      <c r="FUB61" s="38"/>
      <c r="FUC61" s="38"/>
      <c r="FUD61" s="38"/>
      <c r="FUE61" s="38"/>
      <c r="FUF61" s="38"/>
      <c r="FUG61" s="38"/>
      <c r="FUH61" s="38"/>
      <c r="FUI61" s="38"/>
      <c r="FUJ61" s="38"/>
      <c r="FUK61" s="38"/>
      <c r="FUL61" s="38"/>
      <c r="FUM61" s="38"/>
      <c r="FUN61" s="38"/>
      <c r="FUO61" s="38"/>
      <c r="FUP61" s="38"/>
      <c r="FUQ61" s="38"/>
      <c r="FUR61" s="38"/>
      <c r="FUS61" s="38"/>
      <c r="FUT61" s="38"/>
      <c r="FUU61" s="38"/>
      <c r="FUV61" s="38"/>
      <c r="FUW61" s="38"/>
      <c r="FUX61" s="38"/>
      <c r="FUY61" s="38"/>
      <c r="FUZ61" s="38"/>
      <c r="FVA61" s="38"/>
      <c r="FVB61" s="38"/>
      <c r="FVC61" s="38"/>
      <c r="FVD61" s="38"/>
      <c r="FVE61" s="38"/>
      <c r="FVF61" s="38"/>
      <c r="FVG61" s="38"/>
      <c r="FVH61" s="38"/>
      <c r="FVI61" s="38"/>
      <c r="FVJ61" s="38"/>
      <c r="FVK61" s="38"/>
      <c r="FVL61" s="38"/>
      <c r="FVM61" s="38"/>
      <c r="FVN61" s="38"/>
      <c r="FVO61" s="38"/>
      <c r="FVP61" s="38"/>
      <c r="FVQ61" s="38"/>
      <c r="FVR61" s="38"/>
      <c r="FVS61" s="38"/>
      <c r="FVT61" s="38"/>
      <c r="FVU61" s="38"/>
      <c r="FVV61" s="38"/>
      <c r="FVW61" s="38"/>
      <c r="FVX61" s="38"/>
      <c r="FVY61" s="38"/>
      <c r="FVZ61" s="38"/>
      <c r="FWA61" s="38"/>
      <c r="FWB61" s="38"/>
      <c r="FWC61" s="38"/>
      <c r="FWD61" s="38"/>
      <c r="FWE61" s="38"/>
      <c r="FWF61" s="38"/>
      <c r="FWG61" s="38"/>
      <c r="FWH61" s="38"/>
      <c r="FWI61" s="38"/>
      <c r="FWJ61" s="38"/>
      <c r="FWK61" s="38"/>
      <c r="FWL61" s="38"/>
      <c r="FWM61" s="38"/>
      <c r="FWN61" s="38"/>
      <c r="FWO61" s="38"/>
      <c r="FWP61" s="38"/>
      <c r="FWQ61" s="38"/>
      <c r="FWR61" s="38"/>
      <c r="FWS61" s="38"/>
      <c r="FWT61" s="38"/>
      <c r="FWU61" s="38"/>
      <c r="FWV61" s="38"/>
      <c r="FWW61" s="38"/>
      <c r="FWX61" s="38"/>
      <c r="FWY61" s="38"/>
      <c r="FWZ61" s="38"/>
      <c r="FXA61" s="38"/>
      <c r="FXB61" s="38"/>
      <c r="FXC61" s="38"/>
      <c r="FXD61" s="38"/>
      <c r="FXE61" s="38"/>
      <c r="FXF61" s="38"/>
      <c r="FXG61" s="38"/>
      <c r="FXH61" s="38"/>
      <c r="FXI61" s="38"/>
      <c r="FXJ61" s="38"/>
      <c r="FXK61" s="38"/>
      <c r="FXL61" s="38"/>
      <c r="FXM61" s="38"/>
      <c r="FXN61" s="38"/>
      <c r="FXO61" s="38"/>
      <c r="FXP61" s="38"/>
      <c r="FXQ61" s="38"/>
      <c r="FXR61" s="38"/>
      <c r="FXS61" s="38"/>
      <c r="FXT61" s="38"/>
      <c r="FXU61" s="38"/>
      <c r="FXV61" s="38"/>
      <c r="FXW61" s="38"/>
      <c r="FXX61" s="38"/>
      <c r="FXY61" s="38"/>
      <c r="FXZ61" s="38"/>
      <c r="FYA61" s="38"/>
      <c r="FYB61" s="38"/>
      <c r="FYC61" s="38"/>
      <c r="FYD61" s="38"/>
      <c r="FYE61" s="38"/>
      <c r="FYF61" s="38"/>
      <c r="FYG61" s="38"/>
      <c r="FYH61" s="38"/>
      <c r="FYI61" s="38"/>
      <c r="FYJ61" s="38"/>
      <c r="FYK61" s="38"/>
      <c r="FYL61" s="38"/>
      <c r="FYM61" s="38"/>
      <c r="FYN61" s="38"/>
      <c r="FYO61" s="38"/>
      <c r="FYP61" s="38"/>
      <c r="FYQ61" s="38"/>
      <c r="FYR61" s="38"/>
      <c r="FYS61" s="38"/>
      <c r="FYT61" s="38"/>
      <c r="FYU61" s="38"/>
      <c r="FYV61" s="38"/>
      <c r="FYW61" s="38"/>
      <c r="FYX61" s="38"/>
      <c r="FYY61" s="38"/>
      <c r="FYZ61" s="38"/>
      <c r="FZA61" s="38"/>
      <c r="FZB61" s="38"/>
      <c r="FZC61" s="38"/>
      <c r="FZD61" s="38"/>
      <c r="FZE61" s="38"/>
      <c r="FZF61" s="38"/>
      <c r="FZG61" s="38"/>
      <c r="FZH61" s="38"/>
      <c r="FZI61" s="38"/>
      <c r="FZJ61" s="38"/>
      <c r="FZK61" s="38"/>
      <c r="FZL61" s="38"/>
      <c r="FZM61" s="38"/>
      <c r="FZN61" s="38"/>
      <c r="FZO61" s="38"/>
      <c r="FZP61" s="38"/>
      <c r="FZQ61" s="38"/>
      <c r="FZR61" s="38"/>
      <c r="FZS61" s="38"/>
      <c r="FZT61" s="38"/>
      <c r="FZU61" s="38"/>
      <c r="FZV61" s="38"/>
      <c r="FZW61" s="38"/>
      <c r="FZX61" s="38"/>
      <c r="FZY61" s="38"/>
      <c r="FZZ61" s="38"/>
      <c r="GAA61" s="38"/>
      <c r="GAB61" s="38"/>
      <c r="GAC61" s="38"/>
      <c r="GAD61" s="38"/>
      <c r="GAE61" s="38"/>
      <c r="GAF61" s="38"/>
      <c r="GAG61" s="38"/>
      <c r="GAH61" s="38"/>
      <c r="GAI61" s="38"/>
      <c r="GAJ61" s="38"/>
      <c r="GAK61" s="38"/>
      <c r="GAL61" s="38"/>
      <c r="GAM61" s="38"/>
      <c r="GAN61" s="38"/>
      <c r="GAO61" s="38"/>
      <c r="GAP61" s="38"/>
      <c r="GAQ61" s="38"/>
      <c r="GAR61" s="38"/>
      <c r="GAS61" s="38"/>
      <c r="GAT61" s="38"/>
      <c r="GAU61" s="38"/>
      <c r="GAV61" s="38"/>
      <c r="GAW61" s="38"/>
      <c r="GAX61" s="38"/>
      <c r="GAY61" s="38"/>
      <c r="GAZ61" s="38"/>
      <c r="GBA61" s="38"/>
      <c r="GBB61" s="38"/>
      <c r="GBC61" s="38"/>
      <c r="GBD61" s="38"/>
      <c r="GBE61" s="38"/>
      <c r="GBF61" s="38"/>
      <c r="GBG61" s="38"/>
      <c r="GBH61" s="38"/>
      <c r="GBI61" s="38"/>
      <c r="GBJ61" s="38"/>
      <c r="GBK61" s="38"/>
      <c r="GBL61" s="38"/>
      <c r="GBM61" s="38"/>
      <c r="GBN61" s="38"/>
      <c r="GBO61" s="38"/>
      <c r="GBP61" s="38"/>
      <c r="GBQ61" s="38"/>
      <c r="GBR61" s="38"/>
      <c r="GBS61" s="38"/>
      <c r="GBT61" s="38"/>
      <c r="GBU61" s="38"/>
      <c r="GBV61" s="38"/>
      <c r="GBW61" s="38"/>
      <c r="GBX61" s="38"/>
      <c r="GBY61" s="38"/>
      <c r="GBZ61" s="38"/>
      <c r="GCA61" s="38"/>
      <c r="GCB61" s="38"/>
      <c r="GCC61" s="38"/>
      <c r="GCD61" s="38"/>
      <c r="GCE61" s="38"/>
      <c r="GCF61" s="38"/>
      <c r="GCG61" s="38"/>
      <c r="GCH61" s="38"/>
      <c r="GCI61" s="38"/>
      <c r="GCJ61" s="38"/>
      <c r="GCK61" s="38"/>
      <c r="GCL61" s="38"/>
      <c r="GCM61" s="38"/>
      <c r="GCN61" s="38"/>
      <c r="GCO61" s="38"/>
      <c r="GCP61" s="38"/>
      <c r="GCQ61" s="38"/>
      <c r="GCR61" s="38"/>
      <c r="GCS61" s="38"/>
      <c r="GCT61" s="38"/>
      <c r="GCU61" s="38"/>
      <c r="GCV61" s="38"/>
      <c r="GCW61" s="38"/>
      <c r="GCX61" s="38"/>
      <c r="GCY61" s="38"/>
      <c r="GCZ61" s="38"/>
      <c r="GDA61" s="38"/>
      <c r="GDB61" s="38"/>
      <c r="GDC61" s="38"/>
      <c r="GDD61" s="38"/>
      <c r="GDE61" s="38"/>
      <c r="GDF61" s="38"/>
      <c r="GDG61" s="38"/>
      <c r="GDH61" s="38"/>
      <c r="GDI61" s="38"/>
      <c r="GDJ61" s="38"/>
      <c r="GDK61" s="38"/>
      <c r="GDL61" s="38"/>
      <c r="GDM61" s="38"/>
      <c r="GDN61" s="38"/>
      <c r="GDO61" s="38"/>
      <c r="GDP61" s="38"/>
      <c r="GDQ61" s="38"/>
      <c r="GDR61" s="38"/>
      <c r="GDS61" s="38"/>
      <c r="GDT61" s="38"/>
      <c r="GDU61" s="38"/>
      <c r="GDV61" s="38"/>
      <c r="GDW61" s="38"/>
      <c r="GDX61" s="38"/>
      <c r="GDY61" s="38"/>
      <c r="GDZ61" s="38"/>
      <c r="GEA61" s="38"/>
      <c r="GEB61" s="38"/>
      <c r="GEC61" s="38"/>
      <c r="GED61" s="38"/>
      <c r="GEE61" s="38"/>
      <c r="GEF61" s="38"/>
      <c r="GEG61" s="38"/>
      <c r="GEH61" s="38"/>
      <c r="GEI61" s="38"/>
      <c r="GEJ61" s="38"/>
      <c r="GEK61" s="38"/>
      <c r="GEL61" s="38"/>
      <c r="GEM61" s="38"/>
      <c r="GEN61" s="38"/>
      <c r="GEO61" s="38"/>
      <c r="GEP61" s="38"/>
      <c r="GEQ61" s="38"/>
      <c r="GER61" s="38"/>
      <c r="GES61" s="38"/>
      <c r="GET61" s="38"/>
      <c r="GEU61" s="38"/>
      <c r="GEV61" s="38"/>
      <c r="GEW61" s="38"/>
      <c r="GEX61" s="38"/>
      <c r="GEY61" s="38"/>
      <c r="GEZ61" s="38"/>
      <c r="GFA61" s="38"/>
      <c r="GFB61" s="38"/>
      <c r="GFC61" s="38"/>
      <c r="GFD61" s="38"/>
      <c r="GFE61" s="38"/>
      <c r="GFF61" s="38"/>
      <c r="GFG61" s="38"/>
      <c r="GFH61" s="38"/>
      <c r="GFI61" s="38"/>
      <c r="GFJ61" s="38"/>
      <c r="GFK61" s="38"/>
      <c r="GFL61" s="38"/>
      <c r="GFM61" s="38"/>
      <c r="GFN61" s="38"/>
      <c r="GFO61" s="38"/>
      <c r="GFP61" s="38"/>
      <c r="GFQ61" s="38"/>
      <c r="GFR61" s="38"/>
      <c r="GFS61" s="38"/>
      <c r="GFT61" s="38"/>
      <c r="GFU61" s="38"/>
      <c r="GFV61" s="38"/>
      <c r="GFW61" s="38"/>
      <c r="GFX61" s="38"/>
      <c r="GFY61" s="38"/>
      <c r="GFZ61" s="38"/>
      <c r="GGA61" s="38"/>
      <c r="GGB61" s="38"/>
      <c r="GGC61" s="38"/>
      <c r="GGD61" s="38"/>
      <c r="GGE61" s="38"/>
      <c r="GGF61" s="38"/>
      <c r="GGG61" s="38"/>
      <c r="GGH61" s="38"/>
      <c r="GGI61" s="38"/>
      <c r="GGJ61" s="38"/>
      <c r="GGK61" s="38"/>
      <c r="GGL61" s="38"/>
      <c r="GGM61" s="38"/>
      <c r="GGN61" s="38"/>
      <c r="GGO61" s="38"/>
      <c r="GGP61" s="38"/>
      <c r="GGQ61" s="38"/>
      <c r="GGR61" s="38"/>
      <c r="GGS61" s="38"/>
      <c r="GGT61" s="38"/>
      <c r="GGU61" s="38"/>
      <c r="GGV61" s="38"/>
      <c r="GGW61" s="38"/>
      <c r="GGX61" s="38"/>
      <c r="GGY61" s="38"/>
      <c r="GGZ61" s="38"/>
      <c r="GHA61" s="38"/>
      <c r="GHB61" s="38"/>
      <c r="GHC61" s="38"/>
      <c r="GHD61" s="38"/>
      <c r="GHE61" s="38"/>
      <c r="GHF61" s="38"/>
      <c r="GHG61" s="38"/>
      <c r="GHH61" s="38"/>
      <c r="GHI61" s="38"/>
      <c r="GHJ61" s="38"/>
      <c r="GHK61" s="38"/>
      <c r="GHL61" s="38"/>
      <c r="GHM61" s="38"/>
      <c r="GHN61" s="38"/>
      <c r="GHO61" s="38"/>
      <c r="GHP61" s="38"/>
      <c r="GHQ61" s="38"/>
      <c r="GHR61" s="38"/>
      <c r="GHS61" s="38"/>
      <c r="GHT61" s="38"/>
      <c r="GHU61" s="38"/>
      <c r="GHV61" s="38"/>
      <c r="GHW61" s="38"/>
      <c r="GHX61" s="38"/>
      <c r="GHY61" s="38"/>
      <c r="GHZ61" s="38"/>
      <c r="GIA61" s="38"/>
      <c r="GIB61" s="38"/>
      <c r="GIC61" s="38"/>
      <c r="GID61" s="38"/>
      <c r="GIE61" s="38"/>
      <c r="GIF61" s="38"/>
      <c r="GIG61" s="38"/>
      <c r="GIH61" s="38"/>
      <c r="GII61" s="38"/>
      <c r="GIJ61" s="38"/>
      <c r="GIK61" s="38"/>
      <c r="GIL61" s="38"/>
      <c r="GIM61" s="38"/>
      <c r="GIN61" s="38"/>
      <c r="GIO61" s="38"/>
      <c r="GIP61" s="38"/>
      <c r="GIQ61" s="38"/>
      <c r="GIR61" s="38"/>
      <c r="GIS61" s="38"/>
      <c r="GIT61" s="38"/>
      <c r="GIU61" s="38"/>
      <c r="GIV61" s="38"/>
      <c r="GIW61" s="38"/>
      <c r="GIX61" s="38"/>
      <c r="GIY61" s="38"/>
      <c r="GIZ61" s="38"/>
      <c r="GJA61" s="38"/>
      <c r="GJB61" s="38"/>
      <c r="GJC61" s="38"/>
      <c r="GJD61" s="38"/>
      <c r="GJE61" s="38"/>
      <c r="GJF61" s="38"/>
      <c r="GJG61" s="38"/>
      <c r="GJH61" s="38"/>
      <c r="GJI61" s="38"/>
      <c r="GJJ61" s="38"/>
      <c r="GJK61" s="38"/>
      <c r="GJL61" s="38"/>
      <c r="GJM61" s="38"/>
      <c r="GJN61" s="38"/>
      <c r="GJO61" s="38"/>
      <c r="GJP61" s="38"/>
      <c r="GJQ61" s="38"/>
      <c r="GJR61" s="38"/>
      <c r="GJS61" s="38"/>
      <c r="GJT61" s="38"/>
      <c r="GJU61" s="38"/>
      <c r="GJV61" s="38"/>
      <c r="GJW61" s="38"/>
      <c r="GJX61" s="38"/>
      <c r="GJY61" s="38"/>
      <c r="GJZ61" s="38"/>
      <c r="GKA61" s="38"/>
      <c r="GKB61" s="38"/>
      <c r="GKC61" s="38"/>
      <c r="GKD61" s="38"/>
      <c r="GKE61" s="38"/>
      <c r="GKF61" s="38"/>
      <c r="GKG61" s="38"/>
      <c r="GKH61" s="38"/>
      <c r="GKI61" s="38"/>
      <c r="GKJ61" s="38"/>
      <c r="GKK61" s="38"/>
      <c r="GKL61" s="38"/>
      <c r="GKM61" s="38"/>
      <c r="GKN61" s="38"/>
      <c r="GKO61" s="38"/>
      <c r="GKP61" s="38"/>
      <c r="GKQ61" s="38"/>
      <c r="GKR61" s="38"/>
      <c r="GKS61" s="38"/>
      <c r="GKT61" s="38"/>
      <c r="GKU61" s="38"/>
      <c r="GKV61" s="38"/>
      <c r="GKW61" s="38"/>
      <c r="GKX61" s="38"/>
      <c r="GKY61" s="38"/>
      <c r="GKZ61" s="38"/>
      <c r="GLA61" s="38"/>
      <c r="GLB61" s="38"/>
      <c r="GLC61" s="38"/>
      <c r="GLD61" s="38"/>
      <c r="GLE61" s="38"/>
      <c r="GLF61" s="38"/>
      <c r="GLG61" s="38"/>
      <c r="GLH61" s="38"/>
      <c r="GLI61" s="38"/>
      <c r="GLJ61" s="38"/>
      <c r="GLK61" s="38"/>
      <c r="GLL61" s="38"/>
      <c r="GLM61" s="38"/>
      <c r="GLN61" s="38"/>
      <c r="GLO61" s="38"/>
      <c r="GLP61" s="38"/>
      <c r="GLQ61" s="38"/>
      <c r="GLR61" s="38"/>
      <c r="GLS61" s="38"/>
      <c r="GLT61" s="38"/>
      <c r="GLU61" s="38"/>
      <c r="GLV61" s="38"/>
      <c r="GLW61" s="38"/>
      <c r="GLX61" s="38"/>
      <c r="GLY61" s="38"/>
      <c r="GLZ61" s="38"/>
      <c r="GMA61" s="38"/>
      <c r="GMB61" s="38"/>
      <c r="GMC61" s="38"/>
      <c r="GMD61" s="38"/>
      <c r="GME61" s="38"/>
      <c r="GMF61" s="38"/>
      <c r="GMG61" s="38"/>
      <c r="GMH61" s="38"/>
      <c r="GMI61" s="38"/>
      <c r="GMJ61" s="38"/>
      <c r="GMK61" s="38"/>
      <c r="GML61" s="38"/>
      <c r="GMM61" s="38"/>
      <c r="GMN61" s="38"/>
      <c r="GMO61" s="38"/>
      <c r="GMP61" s="38"/>
      <c r="GMQ61" s="38"/>
      <c r="GMR61" s="38"/>
      <c r="GMS61" s="38"/>
      <c r="GMT61" s="38"/>
      <c r="GMU61" s="38"/>
      <c r="GMV61" s="38"/>
      <c r="GMW61" s="38"/>
      <c r="GMX61" s="38"/>
      <c r="GMY61" s="38"/>
      <c r="GMZ61" s="38"/>
      <c r="GNA61" s="38"/>
      <c r="GNB61" s="38"/>
      <c r="GNC61" s="38"/>
      <c r="GND61" s="38"/>
      <c r="GNE61" s="38"/>
      <c r="GNF61" s="38"/>
      <c r="GNG61" s="38"/>
      <c r="GNH61" s="38"/>
      <c r="GNI61" s="38"/>
      <c r="GNJ61" s="38"/>
      <c r="GNK61" s="38"/>
      <c r="GNL61" s="38"/>
      <c r="GNM61" s="38"/>
      <c r="GNN61" s="38"/>
      <c r="GNO61" s="38"/>
      <c r="GNP61" s="38"/>
      <c r="GNQ61" s="38"/>
      <c r="GNR61" s="38"/>
      <c r="GNS61" s="38"/>
      <c r="GNT61" s="38"/>
      <c r="GNU61" s="38"/>
      <c r="GNV61" s="38"/>
      <c r="GNW61" s="38"/>
      <c r="GNX61" s="38"/>
      <c r="GNY61" s="38"/>
      <c r="GNZ61" s="38"/>
      <c r="GOA61" s="38"/>
      <c r="GOB61" s="38"/>
      <c r="GOC61" s="38"/>
      <c r="GOD61" s="38"/>
      <c r="GOE61" s="38"/>
      <c r="GOF61" s="38"/>
      <c r="GOG61" s="38"/>
      <c r="GOH61" s="38"/>
      <c r="GOI61" s="38"/>
      <c r="GOJ61" s="38"/>
      <c r="GOK61" s="38"/>
      <c r="GOL61" s="38"/>
      <c r="GOM61" s="38"/>
      <c r="GON61" s="38"/>
      <c r="GOO61" s="38"/>
      <c r="GOP61" s="38"/>
      <c r="GOQ61" s="38"/>
      <c r="GOR61" s="38"/>
      <c r="GOS61" s="38"/>
      <c r="GOT61" s="38"/>
      <c r="GOU61" s="38"/>
      <c r="GOV61" s="38"/>
      <c r="GOW61" s="38"/>
      <c r="GOX61" s="38"/>
      <c r="GOY61" s="38"/>
      <c r="GOZ61" s="38"/>
      <c r="GPA61" s="38"/>
      <c r="GPB61" s="38"/>
      <c r="GPC61" s="38"/>
      <c r="GPD61" s="38"/>
      <c r="GPE61" s="38"/>
      <c r="GPF61" s="38"/>
      <c r="GPG61" s="38"/>
      <c r="GPH61" s="38"/>
      <c r="GPI61" s="38"/>
      <c r="GPJ61" s="38"/>
      <c r="GPK61" s="38"/>
      <c r="GPL61" s="38"/>
      <c r="GPM61" s="38"/>
      <c r="GPN61" s="38"/>
      <c r="GPO61" s="38"/>
      <c r="GPP61" s="38"/>
      <c r="GPQ61" s="38"/>
      <c r="GPR61" s="38"/>
      <c r="GPS61" s="38"/>
      <c r="GPT61" s="38"/>
      <c r="GPU61" s="38"/>
      <c r="GPV61" s="38"/>
      <c r="GPW61" s="38"/>
      <c r="GPX61" s="38"/>
      <c r="GPY61" s="38"/>
      <c r="GPZ61" s="38"/>
      <c r="GQA61" s="38"/>
      <c r="GQB61" s="38"/>
      <c r="GQC61" s="38"/>
      <c r="GQD61" s="38"/>
      <c r="GQE61" s="38"/>
      <c r="GQF61" s="38"/>
      <c r="GQG61" s="38"/>
      <c r="GQH61" s="38"/>
      <c r="GQI61" s="38"/>
      <c r="GQJ61" s="38"/>
      <c r="GQK61" s="38"/>
      <c r="GQL61" s="38"/>
      <c r="GQM61" s="38"/>
      <c r="GQN61" s="38"/>
      <c r="GQO61" s="38"/>
      <c r="GQP61" s="38"/>
      <c r="GQQ61" s="38"/>
      <c r="GQR61" s="38"/>
      <c r="GQS61" s="38"/>
      <c r="GQT61" s="38"/>
      <c r="GQU61" s="38"/>
      <c r="GQV61" s="38"/>
      <c r="GQW61" s="38"/>
      <c r="GQX61" s="38"/>
      <c r="GQY61" s="38"/>
      <c r="GQZ61" s="38"/>
      <c r="GRA61" s="38"/>
      <c r="GRB61" s="38"/>
      <c r="GRC61" s="38"/>
      <c r="GRD61" s="38"/>
      <c r="GRE61" s="38"/>
      <c r="GRF61" s="38"/>
      <c r="GRG61" s="38"/>
      <c r="GRH61" s="38"/>
      <c r="GRI61" s="38"/>
      <c r="GRJ61" s="38"/>
      <c r="GRK61" s="38"/>
      <c r="GRL61" s="38"/>
      <c r="GRM61" s="38"/>
      <c r="GRN61" s="38"/>
      <c r="GRO61" s="38"/>
      <c r="GRP61" s="38"/>
      <c r="GRQ61" s="38"/>
      <c r="GRR61" s="38"/>
      <c r="GRS61" s="38"/>
      <c r="GRT61" s="38"/>
      <c r="GRU61" s="38"/>
      <c r="GRV61" s="38"/>
      <c r="GRW61" s="38"/>
      <c r="GRX61" s="38"/>
      <c r="GRY61" s="38"/>
      <c r="GRZ61" s="38"/>
      <c r="GSA61" s="38"/>
      <c r="GSB61" s="38"/>
      <c r="GSC61" s="38"/>
      <c r="GSD61" s="38"/>
      <c r="GSE61" s="38"/>
      <c r="GSF61" s="38"/>
      <c r="GSG61" s="38"/>
      <c r="GSH61" s="38"/>
      <c r="GSI61" s="38"/>
      <c r="GSJ61" s="38"/>
      <c r="GSK61" s="38"/>
      <c r="GSL61" s="38"/>
      <c r="GSM61" s="38"/>
      <c r="GSN61" s="38"/>
      <c r="GSO61" s="38"/>
      <c r="GSP61" s="38"/>
      <c r="GSQ61" s="38"/>
      <c r="GSR61" s="38"/>
      <c r="GSS61" s="38"/>
      <c r="GST61" s="38"/>
      <c r="GSU61" s="38"/>
      <c r="GSV61" s="38"/>
      <c r="GSW61" s="38"/>
      <c r="GSX61" s="38"/>
      <c r="GSY61" s="38"/>
      <c r="GSZ61" s="38"/>
      <c r="GTA61" s="38"/>
      <c r="GTB61" s="38"/>
      <c r="GTC61" s="38"/>
      <c r="GTD61" s="38"/>
      <c r="GTE61" s="38"/>
      <c r="GTF61" s="38"/>
      <c r="GTG61" s="38"/>
      <c r="GTH61" s="38"/>
      <c r="GTI61" s="38"/>
      <c r="GTJ61" s="38"/>
      <c r="GTK61" s="38"/>
      <c r="GTL61" s="38"/>
      <c r="GTM61" s="38"/>
      <c r="GTN61" s="38"/>
      <c r="GTO61" s="38"/>
      <c r="GTP61" s="38"/>
      <c r="GTQ61" s="38"/>
      <c r="GTR61" s="38"/>
      <c r="GTS61" s="38"/>
      <c r="GTT61" s="38"/>
      <c r="GTU61" s="38"/>
      <c r="GTV61" s="38"/>
      <c r="GTW61" s="38"/>
      <c r="GTX61" s="38"/>
      <c r="GTY61" s="38"/>
      <c r="GTZ61" s="38"/>
      <c r="GUA61" s="38"/>
      <c r="GUB61" s="38"/>
      <c r="GUC61" s="38"/>
      <c r="GUD61" s="38"/>
      <c r="GUE61" s="38"/>
      <c r="GUF61" s="38"/>
      <c r="GUG61" s="38"/>
      <c r="GUH61" s="38"/>
      <c r="GUI61" s="38"/>
      <c r="GUJ61" s="38"/>
      <c r="GUK61" s="38"/>
      <c r="GUL61" s="38"/>
      <c r="GUM61" s="38"/>
      <c r="GUN61" s="38"/>
      <c r="GUO61" s="38"/>
      <c r="GUP61" s="38"/>
      <c r="GUQ61" s="38"/>
      <c r="GUR61" s="38"/>
      <c r="GUS61" s="38"/>
      <c r="GUT61" s="38"/>
      <c r="GUU61" s="38"/>
      <c r="GUV61" s="38"/>
      <c r="GUW61" s="38"/>
      <c r="GUX61" s="38"/>
      <c r="GUY61" s="38"/>
      <c r="GUZ61" s="38"/>
      <c r="GVA61" s="38"/>
      <c r="GVB61" s="38"/>
      <c r="GVC61" s="38"/>
      <c r="GVD61" s="38"/>
      <c r="GVE61" s="38"/>
      <c r="GVF61" s="38"/>
      <c r="GVG61" s="38"/>
      <c r="GVH61" s="38"/>
      <c r="GVI61" s="38"/>
      <c r="GVJ61" s="38"/>
      <c r="GVK61" s="38"/>
      <c r="GVL61" s="38"/>
      <c r="GVM61" s="38"/>
      <c r="GVN61" s="38"/>
      <c r="GVO61" s="38"/>
      <c r="GVP61" s="38"/>
      <c r="GVQ61" s="38"/>
      <c r="GVR61" s="38"/>
      <c r="GVS61" s="38"/>
      <c r="GVT61" s="38"/>
      <c r="GVU61" s="38"/>
      <c r="GVV61" s="38"/>
      <c r="GVW61" s="38"/>
      <c r="GVX61" s="38"/>
      <c r="GVY61" s="38"/>
      <c r="GVZ61" s="38"/>
      <c r="GWA61" s="38"/>
      <c r="GWB61" s="38"/>
      <c r="GWC61" s="38"/>
      <c r="GWD61" s="38"/>
      <c r="GWE61" s="38"/>
      <c r="GWF61" s="38"/>
      <c r="GWG61" s="38"/>
      <c r="GWH61" s="38"/>
      <c r="GWI61" s="38"/>
      <c r="GWJ61" s="38"/>
      <c r="GWK61" s="38"/>
      <c r="GWL61" s="38"/>
      <c r="GWM61" s="38"/>
      <c r="GWN61" s="38"/>
      <c r="GWO61" s="38"/>
      <c r="GWP61" s="38"/>
      <c r="GWQ61" s="38"/>
      <c r="GWR61" s="38"/>
      <c r="GWS61" s="38"/>
      <c r="GWT61" s="38"/>
      <c r="GWU61" s="38"/>
      <c r="GWV61" s="38"/>
      <c r="GWW61" s="38"/>
      <c r="GWX61" s="38"/>
      <c r="GWY61" s="38"/>
      <c r="GWZ61" s="38"/>
      <c r="GXA61" s="38"/>
      <c r="GXB61" s="38"/>
      <c r="GXC61" s="38"/>
      <c r="GXD61" s="38"/>
      <c r="GXE61" s="38"/>
      <c r="GXF61" s="38"/>
      <c r="GXG61" s="38"/>
      <c r="GXH61" s="38"/>
      <c r="GXI61" s="38"/>
      <c r="GXJ61" s="38"/>
      <c r="GXK61" s="38"/>
      <c r="GXL61" s="38"/>
      <c r="GXM61" s="38"/>
      <c r="GXN61" s="38"/>
      <c r="GXO61" s="38"/>
      <c r="GXP61" s="38"/>
      <c r="GXQ61" s="38"/>
      <c r="GXR61" s="38"/>
      <c r="GXS61" s="38"/>
      <c r="GXT61" s="38"/>
      <c r="GXU61" s="38"/>
      <c r="GXV61" s="38"/>
      <c r="GXW61" s="38"/>
      <c r="GXX61" s="38"/>
      <c r="GXY61" s="38"/>
      <c r="GXZ61" s="38"/>
      <c r="GYA61" s="38"/>
      <c r="GYB61" s="38"/>
      <c r="GYC61" s="38"/>
      <c r="GYD61" s="38"/>
      <c r="GYE61" s="38"/>
      <c r="GYF61" s="38"/>
      <c r="GYG61" s="38"/>
      <c r="GYH61" s="38"/>
      <c r="GYI61" s="38"/>
      <c r="GYJ61" s="38"/>
      <c r="GYK61" s="38"/>
      <c r="GYL61" s="38"/>
      <c r="GYM61" s="38"/>
      <c r="GYN61" s="38"/>
      <c r="GYO61" s="38"/>
      <c r="GYP61" s="38"/>
      <c r="GYQ61" s="38"/>
      <c r="GYR61" s="38"/>
      <c r="GYS61" s="38"/>
      <c r="GYT61" s="38"/>
      <c r="GYU61" s="38"/>
      <c r="GYV61" s="38"/>
      <c r="GYW61" s="38"/>
      <c r="GYX61" s="38"/>
      <c r="GYY61" s="38"/>
      <c r="GYZ61" s="38"/>
      <c r="GZA61" s="38"/>
      <c r="GZB61" s="38"/>
      <c r="GZC61" s="38"/>
      <c r="GZD61" s="38"/>
      <c r="GZE61" s="38"/>
      <c r="GZF61" s="38"/>
      <c r="GZG61" s="38"/>
      <c r="GZH61" s="38"/>
      <c r="GZI61" s="38"/>
      <c r="GZJ61" s="38"/>
      <c r="GZK61" s="38"/>
      <c r="GZL61" s="38"/>
      <c r="GZM61" s="38"/>
      <c r="GZN61" s="38"/>
      <c r="GZO61" s="38"/>
      <c r="GZP61" s="38"/>
      <c r="GZQ61" s="38"/>
      <c r="GZR61" s="38"/>
      <c r="GZS61" s="38"/>
      <c r="GZT61" s="38"/>
      <c r="GZU61" s="38"/>
      <c r="GZV61" s="38"/>
      <c r="GZW61" s="38"/>
      <c r="GZX61" s="38"/>
      <c r="GZY61" s="38"/>
      <c r="GZZ61" s="38"/>
      <c r="HAA61" s="38"/>
      <c r="HAB61" s="38"/>
      <c r="HAC61" s="38"/>
      <c r="HAD61" s="38"/>
      <c r="HAE61" s="38"/>
      <c r="HAF61" s="38"/>
      <c r="HAG61" s="38"/>
      <c r="HAH61" s="38"/>
      <c r="HAI61" s="38"/>
      <c r="HAJ61" s="38"/>
      <c r="HAK61" s="38"/>
      <c r="HAL61" s="38"/>
      <c r="HAM61" s="38"/>
      <c r="HAN61" s="38"/>
      <c r="HAO61" s="38"/>
      <c r="HAP61" s="38"/>
      <c r="HAQ61" s="38"/>
      <c r="HAR61" s="38"/>
      <c r="HAS61" s="38"/>
      <c r="HAT61" s="38"/>
      <c r="HAU61" s="38"/>
      <c r="HAV61" s="38"/>
      <c r="HAW61" s="38"/>
      <c r="HAX61" s="38"/>
      <c r="HAY61" s="38"/>
      <c r="HAZ61" s="38"/>
      <c r="HBA61" s="38"/>
      <c r="HBB61" s="38"/>
      <c r="HBC61" s="38"/>
      <c r="HBD61" s="38"/>
      <c r="HBE61" s="38"/>
      <c r="HBF61" s="38"/>
      <c r="HBG61" s="38"/>
      <c r="HBH61" s="38"/>
      <c r="HBI61" s="38"/>
      <c r="HBJ61" s="38"/>
      <c r="HBK61" s="38"/>
      <c r="HBL61" s="38"/>
      <c r="HBM61" s="38"/>
      <c r="HBN61" s="38"/>
      <c r="HBO61" s="38"/>
      <c r="HBP61" s="38"/>
      <c r="HBQ61" s="38"/>
      <c r="HBR61" s="38"/>
      <c r="HBS61" s="38"/>
      <c r="HBT61" s="38"/>
      <c r="HBU61" s="38"/>
      <c r="HBV61" s="38"/>
      <c r="HBW61" s="38"/>
      <c r="HBX61" s="38"/>
      <c r="HBY61" s="38"/>
      <c r="HBZ61" s="38"/>
      <c r="HCA61" s="38"/>
      <c r="HCB61" s="38"/>
      <c r="HCC61" s="38"/>
      <c r="HCD61" s="38"/>
      <c r="HCE61" s="38"/>
      <c r="HCF61" s="38"/>
      <c r="HCG61" s="38"/>
      <c r="HCH61" s="38"/>
      <c r="HCI61" s="38"/>
      <c r="HCJ61" s="38"/>
      <c r="HCK61" s="38"/>
      <c r="HCL61" s="38"/>
      <c r="HCM61" s="38"/>
      <c r="HCN61" s="38"/>
      <c r="HCO61" s="38"/>
      <c r="HCP61" s="38"/>
      <c r="HCQ61" s="38"/>
      <c r="HCR61" s="38"/>
      <c r="HCS61" s="38"/>
      <c r="HCT61" s="38"/>
      <c r="HCU61" s="38"/>
      <c r="HCV61" s="38"/>
      <c r="HCW61" s="38"/>
      <c r="HCX61" s="38"/>
      <c r="HCY61" s="38"/>
      <c r="HCZ61" s="38"/>
      <c r="HDA61" s="38"/>
      <c r="HDB61" s="38"/>
      <c r="HDC61" s="38"/>
      <c r="HDD61" s="38"/>
      <c r="HDE61" s="38"/>
      <c r="HDF61" s="38"/>
      <c r="HDG61" s="38"/>
      <c r="HDH61" s="38"/>
      <c r="HDI61" s="38"/>
      <c r="HDJ61" s="38"/>
      <c r="HDK61" s="38"/>
      <c r="HDL61" s="38"/>
      <c r="HDM61" s="38"/>
      <c r="HDN61" s="38"/>
      <c r="HDO61" s="38"/>
      <c r="HDP61" s="38"/>
      <c r="HDQ61" s="38"/>
      <c r="HDR61" s="38"/>
      <c r="HDS61" s="38"/>
      <c r="HDT61" s="38"/>
      <c r="HDU61" s="38"/>
      <c r="HDV61" s="38"/>
      <c r="HDW61" s="38"/>
      <c r="HDX61" s="38"/>
      <c r="HDY61" s="38"/>
      <c r="HDZ61" s="38"/>
      <c r="HEA61" s="38"/>
      <c r="HEB61" s="38"/>
      <c r="HEC61" s="38"/>
      <c r="HED61" s="38"/>
      <c r="HEE61" s="38"/>
      <c r="HEF61" s="38"/>
      <c r="HEG61" s="38"/>
      <c r="HEH61" s="38"/>
      <c r="HEI61" s="38"/>
      <c r="HEJ61" s="38"/>
      <c r="HEK61" s="38"/>
      <c r="HEL61" s="38"/>
      <c r="HEM61" s="38"/>
      <c r="HEN61" s="38"/>
      <c r="HEO61" s="38"/>
      <c r="HEP61" s="38"/>
      <c r="HEQ61" s="38"/>
      <c r="HER61" s="38"/>
      <c r="HES61" s="38"/>
      <c r="HET61" s="38"/>
      <c r="HEU61" s="38"/>
      <c r="HEV61" s="38"/>
      <c r="HEW61" s="38"/>
      <c r="HEX61" s="38"/>
      <c r="HEY61" s="38"/>
      <c r="HEZ61" s="38"/>
      <c r="HFA61" s="38"/>
      <c r="HFB61" s="38"/>
      <c r="HFC61" s="38"/>
      <c r="HFD61" s="38"/>
      <c r="HFE61" s="38"/>
      <c r="HFF61" s="38"/>
      <c r="HFG61" s="38"/>
      <c r="HFH61" s="38"/>
      <c r="HFI61" s="38"/>
      <c r="HFJ61" s="38"/>
      <c r="HFK61" s="38"/>
      <c r="HFL61" s="38"/>
      <c r="HFM61" s="38"/>
      <c r="HFN61" s="38"/>
      <c r="HFO61" s="38"/>
      <c r="HFP61" s="38"/>
      <c r="HFQ61" s="38"/>
      <c r="HFR61" s="38"/>
      <c r="HFS61" s="38"/>
      <c r="HFT61" s="38"/>
      <c r="HFU61" s="38"/>
      <c r="HFV61" s="38"/>
      <c r="HFW61" s="38"/>
      <c r="HFX61" s="38"/>
      <c r="HFY61" s="38"/>
      <c r="HFZ61" s="38"/>
      <c r="HGA61" s="38"/>
      <c r="HGB61" s="38"/>
      <c r="HGC61" s="38"/>
      <c r="HGD61" s="38"/>
      <c r="HGE61" s="38"/>
      <c r="HGF61" s="38"/>
      <c r="HGG61" s="38"/>
      <c r="HGH61" s="38"/>
      <c r="HGI61" s="38"/>
      <c r="HGJ61" s="38"/>
      <c r="HGK61" s="38"/>
      <c r="HGL61" s="38"/>
      <c r="HGM61" s="38"/>
      <c r="HGN61" s="38"/>
      <c r="HGO61" s="38"/>
      <c r="HGP61" s="38"/>
      <c r="HGQ61" s="38"/>
      <c r="HGR61" s="38"/>
      <c r="HGS61" s="38"/>
      <c r="HGT61" s="38"/>
      <c r="HGU61" s="38"/>
      <c r="HGV61" s="38"/>
      <c r="HGW61" s="38"/>
      <c r="HGX61" s="38"/>
      <c r="HGY61" s="38"/>
      <c r="HGZ61" s="38"/>
      <c r="HHA61" s="38"/>
      <c r="HHB61" s="38"/>
      <c r="HHC61" s="38"/>
      <c r="HHD61" s="38"/>
      <c r="HHE61" s="38"/>
      <c r="HHF61" s="38"/>
      <c r="HHG61" s="38"/>
      <c r="HHH61" s="38"/>
      <c r="HHI61" s="38"/>
      <c r="HHJ61" s="38"/>
      <c r="HHK61" s="38"/>
      <c r="HHL61" s="38"/>
      <c r="HHM61" s="38"/>
      <c r="HHN61" s="38"/>
      <c r="HHO61" s="38"/>
      <c r="HHP61" s="38"/>
      <c r="HHQ61" s="38"/>
      <c r="HHR61" s="38"/>
      <c r="HHS61" s="38"/>
      <c r="HHT61" s="38"/>
      <c r="HHU61" s="38"/>
      <c r="HHV61" s="38"/>
      <c r="HHW61" s="38"/>
      <c r="HHX61" s="38"/>
      <c r="HHY61" s="38"/>
      <c r="HHZ61" s="38"/>
      <c r="HIA61" s="38"/>
      <c r="HIB61" s="38"/>
      <c r="HIC61" s="38"/>
      <c r="HID61" s="38"/>
      <c r="HIE61" s="38"/>
      <c r="HIF61" s="38"/>
      <c r="HIG61" s="38"/>
      <c r="HIH61" s="38"/>
      <c r="HII61" s="38"/>
      <c r="HIJ61" s="38"/>
      <c r="HIK61" s="38"/>
      <c r="HIL61" s="38"/>
      <c r="HIM61" s="38"/>
      <c r="HIN61" s="38"/>
      <c r="HIO61" s="38"/>
      <c r="HIP61" s="38"/>
      <c r="HIQ61" s="38"/>
      <c r="HIR61" s="38"/>
      <c r="HIS61" s="38"/>
      <c r="HIT61" s="38"/>
      <c r="HIU61" s="38"/>
      <c r="HIV61" s="38"/>
      <c r="HIW61" s="38"/>
      <c r="HIX61" s="38"/>
      <c r="HIY61" s="38"/>
      <c r="HIZ61" s="38"/>
      <c r="HJA61" s="38"/>
      <c r="HJB61" s="38"/>
      <c r="HJC61" s="38"/>
      <c r="HJD61" s="38"/>
      <c r="HJE61" s="38"/>
      <c r="HJF61" s="38"/>
      <c r="HJG61" s="38"/>
      <c r="HJH61" s="38"/>
      <c r="HJI61" s="38"/>
      <c r="HJJ61" s="38"/>
      <c r="HJK61" s="38"/>
      <c r="HJL61" s="38"/>
      <c r="HJM61" s="38"/>
      <c r="HJN61" s="38"/>
      <c r="HJO61" s="38"/>
      <c r="HJP61" s="38"/>
      <c r="HJQ61" s="38"/>
      <c r="HJR61" s="38"/>
      <c r="HJS61" s="38"/>
      <c r="HJT61" s="38"/>
      <c r="HJU61" s="38"/>
      <c r="HJV61" s="38"/>
      <c r="HJW61" s="38"/>
      <c r="HJX61" s="38"/>
      <c r="HJY61" s="38"/>
      <c r="HJZ61" s="38"/>
      <c r="HKA61" s="38"/>
      <c r="HKB61" s="38"/>
      <c r="HKC61" s="38"/>
      <c r="HKD61" s="38"/>
      <c r="HKE61" s="38"/>
      <c r="HKF61" s="38"/>
      <c r="HKG61" s="38"/>
      <c r="HKH61" s="38"/>
      <c r="HKI61" s="38"/>
      <c r="HKJ61" s="38"/>
      <c r="HKK61" s="38"/>
      <c r="HKL61" s="38"/>
      <c r="HKM61" s="38"/>
      <c r="HKN61" s="38"/>
      <c r="HKO61" s="38"/>
      <c r="HKP61" s="38"/>
      <c r="HKQ61" s="38"/>
      <c r="HKR61" s="38"/>
      <c r="HKS61" s="38"/>
      <c r="HKT61" s="38"/>
      <c r="HKU61" s="38"/>
      <c r="HKV61" s="38"/>
      <c r="HKW61" s="38"/>
      <c r="HKX61" s="38"/>
      <c r="HKY61" s="38"/>
      <c r="HKZ61" s="38"/>
      <c r="HLA61" s="38"/>
      <c r="HLB61" s="38"/>
      <c r="HLC61" s="38"/>
      <c r="HLD61" s="38"/>
      <c r="HLE61" s="38"/>
      <c r="HLF61" s="38"/>
      <c r="HLG61" s="38"/>
      <c r="HLH61" s="38"/>
      <c r="HLI61" s="38"/>
      <c r="HLJ61" s="38"/>
      <c r="HLK61" s="38"/>
      <c r="HLL61" s="38"/>
      <c r="HLM61" s="38"/>
      <c r="HLN61" s="38"/>
      <c r="HLO61" s="38"/>
      <c r="HLP61" s="38"/>
      <c r="HLQ61" s="38"/>
      <c r="HLR61" s="38"/>
      <c r="HLS61" s="38"/>
      <c r="HLT61" s="38"/>
      <c r="HLU61" s="38"/>
      <c r="HLV61" s="38"/>
      <c r="HLW61" s="38"/>
      <c r="HLX61" s="38"/>
      <c r="HLY61" s="38"/>
      <c r="HLZ61" s="38"/>
      <c r="HMA61" s="38"/>
      <c r="HMB61" s="38"/>
      <c r="HMC61" s="38"/>
      <c r="HMD61" s="38"/>
      <c r="HME61" s="38"/>
      <c r="HMF61" s="38"/>
      <c r="HMG61" s="38"/>
      <c r="HMH61" s="38"/>
      <c r="HMI61" s="38"/>
      <c r="HMJ61" s="38"/>
      <c r="HMK61" s="38"/>
      <c r="HML61" s="38"/>
      <c r="HMM61" s="38"/>
      <c r="HMN61" s="38"/>
      <c r="HMO61" s="38"/>
      <c r="HMP61" s="38"/>
      <c r="HMQ61" s="38"/>
      <c r="HMR61" s="38"/>
      <c r="HMS61" s="38"/>
      <c r="HMT61" s="38"/>
      <c r="HMU61" s="38"/>
      <c r="HMV61" s="38"/>
      <c r="HMW61" s="38"/>
      <c r="HMX61" s="38"/>
      <c r="HMY61" s="38"/>
      <c r="HMZ61" s="38"/>
      <c r="HNA61" s="38"/>
      <c r="HNB61" s="38"/>
      <c r="HNC61" s="38"/>
      <c r="HND61" s="38"/>
      <c r="HNE61" s="38"/>
      <c r="HNF61" s="38"/>
      <c r="HNG61" s="38"/>
      <c r="HNH61" s="38"/>
      <c r="HNI61" s="38"/>
      <c r="HNJ61" s="38"/>
      <c r="HNK61" s="38"/>
      <c r="HNL61" s="38"/>
      <c r="HNM61" s="38"/>
      <c r="HNN61" s="38"/>
      <c r="HNO61" s="38"/>
      <c r="HNP61" s="38"/>
      <c r="HNQ61" s="38"/>
      <c r="HNR61" s="38"/>
      <c r="HNS61" s="38"/>
      <c r="HNT61" s="38"/>
      <c r="HNU61" s="38"/>
      <c r="HNV61" s="38"/>
      <c r="HNW61" s="38"/>
      <c r="HNX61" s="38"/>
      <c r="HNY61" s="38"/>
      <c r="HNZ61" s="38"/>
      <c r="HOA61" s="38"/>
      <c r="HOB61" s="38"/>
      <c r="HOC61" s="38"/>
      <c r="HOD61" s="38"/>
      <c r="HOE61" s="38"/>
      <c r="HOF61" s="38"/>
      <c r="HOG61" s="38"/>
      <c r="HOH61" s="38"/>
      <c r="HOI61" s="38"/>
      <c r="HOJ61" s="38"/>
      <c r="HOK61" s="38"/>
      <c r="HOL61" s="38"/>
      <c r="HOM61" s="38"/>
      <c r="HON61" s="38"/>
      <c r="HOO61" s="38"/>
      <c r="HOP61" s="38"/>
      <c r="HOQ61" s="38"/>
      <c r="HOR61" s="38"/>
      <c r="HOS61" s="38"/>
      <c r="HOT61" s="38"/>
      <c r="HOU61" s="38"/>
      <c r="HOV61" s="38"/>
      <c r="HOW61" s="38"/>
      <c r="HOX61" s="38"/>
      <c r="HOY61" s="38"/>
      <c r="HOZ61" s="38"/>
      <c r="HPA61" s="38"/>
      <c r="HPB61" s="38"/>
      <c r="HPC61" s="38"/>
      <c r="HPD61" s="38"/>
      <c r="HPE61" s="38"/>
      <c r="HPF61" s="38"/>
      <c r="HPG61" s="38"/>
      <c r="HPH61" s="38"/>
      <c r="HPI61" s="38"/>
      <c r="HPJ61" s="38"/>
      <c r="HPK61" s="38"/>
      <c r="HPL61" s="38"/>
      <c r="HPM61" s="38"/>
      <c r="HPN61" s="38"/>
      <c r="HPO61" s="38"/>
      <c r="HPP61" s="38"/>
      <c r="HPQ61" s="38"/>
      <c r="HPR61" s="38"/>
      <c r="HPS61" s="38"/>
      <c r="HPT61" s="38"/>
      <c r="HPU61" s="38"/>
      <c r="HPV61" s="38"/>
      <c r="HPW61" s="38"/>
      <c r="HPX61" s="38"/>
      <c r="HPY61" s="38"/>
      <c r="HPZ61" s="38"/>
      <c r="HQA61" s="38"/>
      <c r="HQB61" s="38"/>
      <c r="HQC61" s="38"/>
      <c r="HQD61" s="38"/>
      <c r="HQE61" s="38"/>
      <c r="HQF61" s="38"/>
      <c r="HQG61" s="38"/>
      <c r="HQH61" s="38"/>
      <c r="HQI61" s="38"/>
      <c r="HQJ61" s="38"/>
      <c r="HQK61" s="38"/>
      <c r="HQL61" s="38"/>
      <c r="HQM61" s="38"/>
      <c r="HQN61" s="38"/>
      <c r="HQO61" s="38"/>
      <c r="HQP61" s="38"/>
      <c r="HQQ61" s="38"/>
      <c r="HQR61" s="38"/>
      <c r="HQS61" s="38"/>
      <c r="HQT61" s="38"/>
      <c r="HQU61" s="38"/>
      <c r="HQV61" s="38"/>
      <c r="HQW61" s="38"/>
      <c r="HQX61" s="38"/>
      <c r="HQY61" s="38"/>
      <c r="HQZ61" s="38"/>
      <c r="HRA61" s="38"/>
      <c r="HRB61" s="38"/>
      <c r="HRC61" s="38"/>
      <c r="HRD61" s="38"/>
      <c r="HRE61" s="38"/>
      <c r="HRF61" s="38"/>
      <c r="HRG61" s="38"/>
      <c r="HRH61" s="38"/>
      <c r="HRI61" s="38"/>
      <c r="HRJ61" s="38"/>
      <c r="HRK61" s="38"/>
      <c r="HRL61" s="38"/>
      <c r="HRM61" s="38"/>
      <c r="HRN61" s="38"/>
      <c r="HRO61" s="38"/>
      <c r="HRP61" s="38"/>
      <c r="HRQ61" s="38"/>
      <c r="HRR61" s="38"/>
      <c r="HRS61" s="38"/>
      <c r="HRT61" s="38"/>
      <c r="HRU61" s="38"/>
      <c r="HRV61" s="38"/>
      <c r="HRW61" s="38"/>
      <c r="HRX61" s="38"/>
      <c r="HRY61" s="38"/>
      <c r="HRZ61" s="38"/>
      <c r="HSA61" s="38"/>
      <c r="HSB61" s="38"/>
      <c r="HSC61" s="38"/>
      <c r="HSD61" s="38"/>
      <c r="HSE61" s="38"/>
      <c r="HSF61" s="38"/>
      <c r="HSG61" s="38"/>
      <c r="HSH61" s="38"/>
      <c r="HSI61" s="38"/>
      <c r="HSJ61" s="38"/>
      <c r="HSK61" s="38"/>
      <c r="HSL61" s="38"/>
      <c r="HSM61" s="38"/>
      <c r="HSN61" s="38"/>
      <c r="HSO61" s="38"/>
      <c r="HSP61" s="38"/>
      <c r="HSQ61" s="38"/>
      <c r="HSR61" s="38"/>
      <c r="HSS61" s="38"/>
      <c r="HST61" s="38"/>
      <c r="HSU61" s="38"/>
      <c r="HSV61" s="38"/>
      <c r="HSW61" s="38"/>
      <c r="HSX61" s="38"/>
      <c r="HSY61" s="38"/>
      <c r="HSZ61" s="38"/>
      <c r="HTA61" s="38"/>
      <c r="HTB61" s="38"/>
      <c r="HTC61" s="38"/>
      <c r="HTD61" s="38"/>
      <c r="HTE61" s="38"/>
      <c r="HTF61" s="38"/>
      <c r="HTG61" s="38"/>
      <c r="HTH61" s="38"/>
      <c r="HTI61" s="38"/>
      <c r="HTJ61" s="38"/>
      <c r="HTK61" s="38"/>
      <c r="HTL61" s="38"/>
      <c r="HTM61" s="38"/>
      <c r="HTN61" s="38"/>
      <c r="HTO61" s="38"/>
      <c r="HTP61" s="38"/>
      <c r="HTQ61" s="38"/>
      <c r="HTR61" s="38"/>
      <c r="HTS61" s="38"/>
      <c r="HTT61" s="38"/>
      <c r="HTU61" s="38"/>
      <c r="HTV61" s="38"/>
      <c r="HTW61" s="38"/>
      <c r="HTX61" s="38"/>
      <c r="HTY61" s="38"/>
      <c r="HTZ61" s="38"/>
      <c r="HUA61" s="38"/>
      <c r="HUB61" s="38"/>
      <c r="HUC61" s="38"/>
      <c r="HUD61" s="38"/>
      <c r="HUE61" s="38"/>
      <c r="HUF61" s="38"/>
      <c r="HUG61" s="38"/>
      <c r="HUH61" s="38"/>
      <c r="HUI61" s="38"/>
      <c r="HUJ61" s="38"/>
      <c r="HUK61" s="38"/>
      <c r="HUL61" s="38"/>
      <c r="HUM61" s="38"/>
      <c r="HUN61" s="38"/>
      <c r="HUO61" s="38"/>
      <c r="HUP61" s="38"/>
      <c r="HUQ61" s="38"/>
      <c r="HUR61" s="38"/>
      <c r="HUS61" s="38"/>
      <c r="HUT61" s="38"/>
      <c r="HUU61" s="38"/>
      <c r="HUV61" s="38"/>
      <c r="HUW61" s="38"/>
      <c r="HUX61" s="38"/>
      <c r="HUY61" s="38"/>
      <c r="HUZ61" s="38"/>
      <c r="HVA61" s="38"/>
      <c r="HVB61" s="38"/>
      <c r="HVC61" s="38"/>
      <c r="HVD61" s="38"/>
      <c r="HVE61" s="38"/>
      <c r="HVF61" s="38"/>
      <c r="HVG61" s="38"/>
      <c r="HVH61" s="38"/>
      <c r="HVI61" s="38"/>
      <c r="HVJ61" s="38"/>
      <c r="HVK61" s="38"/>
      <c r="HVL61" s="38"/>
      <c r="HVM61" s="38"/>
      <c r="HVN61" s="38"/>
      <c r="HVO61" s="38"/>
      <c r="HVP61" s="38"/>
      <c r="HVQ61" s="38"/>
      <c r="HVR61" s="38"/>
      <c r="HVS61" s="38"/>
      <c r="HVT61" s="38"/>
      <c r="HVU61" s="38"/>
      <c r="HVV61" s="38"/>
      <c r="HVW61" s="38"/>
      <c r="HVX61" s="38"/>
      <c r="HVY61" s="38"/>
      <c r="HVZ61" s="38"/>
      <c r="HWA61" s="38"/>
      <c r="HWB61" s="38"/>
      <c r="HWC61" s="38"/>
      <c r="HWD61" s="38"/>
      <c r="HWE61" s="38"/>
      <c r="HWF61" s="38"/>
      <c r="HWG61" s="38"/>
      <c r="HWH61" s="38"/>
      <c r="HWI61" s="38"/>
      <c r="HWJ61" s="38"/>
      <c r="HWK61" s="38"/>
      <c r="HWL61" s="38"/>
      <c r="HWM61" s="38"/>
      <c r="HWN61" s="38"/>
      <c r="HWO61" s="38"/>
      <c r="HWP61" s="38"/>
      <c r="HWQ61" s="38"/>
      <c r="HWR61" s="38"/>
      <c r="HWS61" s="38"/>
      <c r="HWT61" s="38"/>
      <c r="HWU61" s="38"/>
      <c r="HWV61" s="38"/>
      <c r="HWW61" s="38"/>
      <c r="HWX61" s="38"/>
      <c r="HWY61" s="38"/>
      <c r="HWZ61" s="38"/>
      <c r="HXA61" s="38"/>
      <c r="HXB61" s="38"/>
      <c r="HXC61" s="38"/>
      <c r="HXD61" s="38"/>
      <c r="HXE61" s="38"/>
      <c r="HXF61" s="38"/>
      <c r="HXG61" s="38"/>
      <c r="HXH61" s="38"/>
      <c r="HXI61" s="38"/>
      <c r="HXJ61" s="38"/>
      <c r="HXK61" s="38"/>
      <c r="HXL61" s="38"/>
      <c r="HXM61" s="38"/>
      <c r="HXN61" s="38"/>
      <c r="HXO61" s="38"/>
      <c r="HXP61" s="38"/>
      <c r="HXQ61" s="38"/>
      <c r="HXR61" s="38"/>
      <c r="HXS61" s="38"/>
      <c r="HXT61" s="38"/>
      <c r="HXU61" s="38"/>
      <c r="HXV61" s="38"/>
      <c r="HXW61" s="38"/>
      <c r="HXX61" s="38"/>
      <c r="HXY61" s="38"/>
      <c r="HXZ61" s="38"/>
      <c r="HYA61" s="38"/>
      <c r="HYB61" s="38"/>
      <c r="HYC61" s="38"/>
      <c r="HYD61" s="38"/>
      <c r="HYE61" s="38"/>
      <c r="HYF61" s="38"/>
      <c r="HYG61" s="38"/>
      <c r="HYH61" s="38"/>
      <c r="HYI61" s="38"/>
      <c r="HYJ61" s="38"/>
      <c r="HYK61" s="38"/>
      <c r="HYL61" s="38"/>
      <c r="HYM61" s="38"/>
      <c r="HYN61" s="38"/>
      <c r="HYO61" s="38"/>
      <c r="HYP61" s="38"/>
      <c r="HYQ61" s="38"/>
      <c r="HYR61" s="38"/>
      <c r="HYS61" s="38"/>
      <c r="HYT61" s="38"/>
      <c r="HYU61" s="38"/>
      <c r="HYV61" s="38"/>
      <c r="HYW61" s="38"/>
      <c r="HYX61" s="38"/>
      <c r="HYY61" s="38"/>
      <c r="HYZ61" s="38"/>
      <c r="HZA61" s="38"/>
      <c r="HZB61" s="38"/>
      <c r="HZC61" s="38"/>
      <c r="HZD61" s="38"/>
      <c r="HZE61" s="38"/>
      <c r="HZF61" s="38"/>
      <c r="HZG61" s="38"/>
      <c r="HZH61" s="38"/>
      <c r="HZI61" s="38"/>
      <c r="HZJ61" s="38"/>
      <c r="HZK61" s="38"/>
      <c r="HZL61" s="38"/>
      <c r="HZM61" s="38"/>
      <c r="HZN61" s="38"/>
      <c r="HZO61" s="38"/>
      <c r="HZP61" s="38"/>
      <c r="HZQ61" s="38"/>
      <c r="HZR61" s="38"/>
      <c r="HZS61" s="38"/>
      <c r="HZT61" s="38"/>
      <c r="HZU61" s="38"/>
      <c r="HZV61" s="38"/>
      <c r="HZW61" s="38"/>
      <c r="HZX61" s="38"/>
      <c r="HZY61" s="38"/>
      <c r="HZZ61" s="38"/>
      <c r="IAA61" s="38"/>
      <c r="IAB61" s="38"/>
      <c r="IAC61" s="38"/>
      <c r="IAD61" s="38"/>
      <c r="IAE61" s="38"/>
      <c r="IAF61" s="38"/>
      <c r="IAG61" s="38"/>
      <c r="IAH61" s="38"/>
      <c r="IAI61" s="38"/>
      <c r="IAJ61" s="38"/>
      <c r="IAK61" s="38"/>
      <c r="IAL61" s="38"/>
      <c r="IAM61" s="38"/>
      <c r="IAN61" s="38"/>
      <c r="IAO61" s="38"/>
      <c r="IAP61" s="38"/>
      <c r="IAQ61" s="38"/>
      <c r="IAR61" s="38"/>
      <c r="IAS61" s="38"/>
      <c r="IAT61" s="38"/>
      <c r="IAU61" s="38"/>
      <c r="IAV61" s="38"/>
      <c r="IAW61" s="38"/>
      <c r="IAX61" s="38"/>
      <c r="IAY61" s="38"/>
      <c r="IAZ61" s="38"/>
      <c r="IBA61" s="38"/>
      <c r="IBB61" s="38"/>
      <c r="IBC61" s="38"/>
      <c r="IBD61" s="38"/>
      <c r="IBE61" s="38"/>
      <c r="IBF61" s="38"/>
      <c r="IBG61" s="38"/>
      <c r="IBH61" s="38"/>
      <c r="IBI61" s="38"/>
      <c r="IBJ61" s="38"/>
      <c r="IBK61" s="38"/>
      <c r="IBL61" s="38"/>
      <c r="IBM61" s="38"/>
      <c r="IBN61" s="38"/>
      <c r="IBO61" s="38"/>
      <c r="IBP61" s="38"/>
      <c r="IBQ61" s="38"/>
      <c r="IBR61" s="38"/>
      <c r="IBS61" s="38"/>
      <c r="IBT61" s="38"/>
      <c r="IBU61" s="38"/>
      <c r="IBV61" s="38"/>
      <c r="IBW61" s="38"/>
      <c r="IBX61" s="38"/>
      <c r="IBY61" s="38"/>
      <c r="IBZ61" s="38"/>
      <c r="ICA61" s="38"/>
      <c r="ICB61" s="38"/>
      <c r="ICC61" s="38"/>
      <c r="ICD61" s="38"/>
      <c r="ICE61" s="38"/>
      <c r="ICF61" s="38"/>
      <c r="ICG61" s="38"/>
      <c r="ICH61" s="38"/>
      <c r="ICI61" s="38"/>
      <c r="ICJ61" s="38"/>
      <c r="ICK61" s="38"/>
      <c r="ICL61" s="38"/>
      <c r="ICM61" s="38"/>
      <c r="ICN61" s="38"/>
      <c r="ICO61" s="38"/>
      <c r="ICP61" s="38"/>
      <c r="ICQ61" s="38"/>
      <c r="ICR61" s="38"/>
      <c r="ICS61" s="38"/>
      <c r="ICT61" s="38"/>
      <c r="ICU61" s="38"/>
      <c r="ICV61" s="38"/>
      <c r="ICW61" s="38"/>
      <c r="ICX61" s="38"/>
      <c r="ICY61" s="38"/>
      <c r="ICZ61" s="38"/>
      <c r="IDA61" s="38"/>
      <c r="IDB61" s="38"/>
      <c r="IDC61" s="38"/>
      <c r="IDD61" s="38"/>
      <c r="IDE61" s="38"/>
      <c r="IDF61" s="38"/>
      <c r="IDG61" s="38"/>
      <c r="IDH61" s="38"/>
      <c r="IDI61" s="38"/>
      <c r="IDJ61" s="38"/>
      <c r="IDK61" s="38"/>
      <c r="IDL61" s="38"/>
      <c r="IDM61" s="38"/>
      <c r="IDN61" s="38"/>
      <c r="IDO61" s="38"/>
      <c r="IDP61" s="38"/>
      <c r="IDQ61" s="38"/>
      <c r="IDR61" s="38"/>
      <c r="IDS61" s="38"/>
      <c r="IDT61" s="38"/>
      <c r="IDU61" s="38"/>
      <c r="IDV61" s="38"/>
      <c r="IDW61" s="38"/>
      <c r="IDX61" s="38"/>
      <c r="IDY61" s="38"/>
      <c r="IDZ61" s="38"/>
      <c r="IEA61" s="38"/>
      <c r="IEB61" s="38"/>
      <c r="IEC61" s="38"/>
      <c r="IED61" s="38"/>
      <c r="IEE61" s="38"/>
      <c r="IEF61" s="38"/>
      <c r="IEG61" s="38"/>
      <c r="IEH61" s="38"/>
      <c r="IEI61" s="38"/>
      <c r="IEJ61" s="38"/>
      <c r="IEK61" s="38"/>
      <c r="IEL61" s="38"/>
      <c r="IEM61" s="38"/>
      <c r="IEN61" s="38"/>
      <c r="IEO61" s="38"/>
      <c r="IEP61" s="38"/>
      <c r="IEQ61" s="38"/>
      <c r="IER61" s="38"/>
      <c r="IES61" s="38"/>
      <c r="IET61" s="38"/>
      <c r="IEU61" s="38"/>
      <c r="IEV61" s="38"/>
      <c r="IEW61" s="38"/>
      <c r="IEX61" s="38"/>
      <c r="IEY61" s="38"/>
      <c r="IEZ61" s="38"/>
      <c r="IFA61" s="38"/>
      <c r="IFB61" s="38"/>
      <c r="IFC61" s="38"/>
      <c r="IFD61" s="38"/>
      <c r="IFE61" s="38"/>
      <c r="IFF61" s="38"/>
      <c r="IFG61" s="38"/>
      <c r="IFH61" s="38"/>
      <c r="IFI61" s="38"/>
      <c r="IFJ61" s="38"/>
      <c r="IFK61" s="38"/>
      <c r="IFL61" s="38"/>
      <c r="IFM61" s="38"/>
      <c r="IFN61" s="38"/>
      <c r="IFO61" s="38"/>
      <c r="IFP61" s="38"/>
      <c r="IFQ61" s="38"/>
      <c r="IFR61" s="38"/>
      <c r="IFS61" s="38"/>
      <c r="IFT61" s="38"/>
      <c r="IFU61" s="38"/>
      <c r="IFV61" s="38"/>
      <c r="IFW61" s="38"/>
      <c r="IFX61" s="38"/>
      <c r="IFY61" s="38"/>
      <c r="IFZ61" s="38"/>
      <c r="IGA61" s="38"/>
      <c r="IGB61" s="38"/>
      <c r="IGC61" s="38"/>
      <c r="IGD61" s="38"/>
      <c r="IGE61" s="38"/>
      <c r="IGF61" s="38"/>
      <c r="IGG61" s="38"/>
      <c r="IGH61" s="38"/>
      <c r="IGI61" s="38"/>
      <c r="IGJ61" s="38"/>
      <c r="IGK61" s="38"/>
      <c r="IGL61" s="38"/>
      <c r="IGM61" s="38"/>
      <c r="IGN61" s="38"/>
      <c r="IGO61" s="38"/>
      <c r="IGP61" s="38"/>
      <c r="IGQ61" s="38"/>
      <c r="IGR61" s="38"/>
      <c r="IGS61" s="38"/>
      <c r="IGT61" s="38"/>
      <c r="IGU61" s="38"/>
      <c r="IGV61" s="38"/>
      <c r="IGW61" s="38"/>
      <c r="IGX61" s="38"/>
      <c r="IGY61" s="38"/>
      <c r="IGZ61" s="38"/>
      <c r="IHA61" s="38"/>
      <c r="IHB61" s="38"/>
      <c r="IHC61" s="38"/>
      <c r="IHD61" s="38"/>
      <c r="IHE61" s="38"/>
      <c r="IHF61" s="38"/>
      <c r="IHG61" s="38"/>
      <c r="IHH61" s="38"/>
      <c r="IHI61" s="38"/>
      <c r="IHJ61" s="38"/>
      <c r="IHK61" s="38"/>
      <c r="IHL61" s="38"/>
      <c r="IHM61" s="38"/>
      <c r="IHN61" s="38"/>
      <c r="IHO61" s="38"/>
      <c r="IHP61" s="38"/>
      <c r="IHQ61" s="38"/>
      <c r="IHR61" s="38"/>
      <c r="IHS61" s="38"/>
      <c r="IHT61" s="38"/>
      <c r="IHU61" s="38"/>
      <c r="IHV61" s="38"/>
      <c r="IHW61" s="38"/>
      <c r="IHX61" s="38"/>
      <c r="IHY61" s="38"/>
      <c r="IHZ61" s="38"/>
      <c r="IIA61" s="38"/>
      <c r="IIB61" s="38"/>
      <c r="IIC61" s="38"/>
      <c r="IID61" s="38"/>
      <c r="IIE61" s="38"/>
      <c r="IIF61" s="38"/>
      <c r="IIG61" s="38"/>
      <c r="IIH61" s="38"/>
      <c r="III61" s="38"/>
      <c r="IIJ61" s="38"/>
      <c r="IIK61" s="38"/>
      <c r="IIL61" s="38"/>
      <c r="IIM61" s="38"/>
      <c r="IIN61" s="38"/>
      <c r="IIO61" s="38"/>
      <c r="IIP61" s="38"/>
      <c r="IIQ61" s="38"/>
      <c r="IIR61" s="38"/>
      <c r="IIS61" s="38"/>
      <c r="IIT61" s="38"/>
      <c r="IIU61" s="38"/>
      <c r="IIV61" s="38"/>
      <c r="IIW61" s="38"/>
      <c r="IIX61" s="38"/>
      <c r="IIY61" s="38"/>
      <c r="IIZ61" s="38"/>
      <c r="IJA61" s="38"/>
      <c r="IJB61" s="38"/>
      <c r="IJC61" s="38"/>
      <c r="IJD61" s="38"/>
      <c r="IJE61" s="38"/>
      <c r="IJF61" s="38"/>
      <c r="IJG61" s="38"/>
      <c r="IJH61" s="38"/>
      <c r="IJI61" s="38"/>
      <c r="IJJ61" s="38"/>
      <c r="IJK61" s="38"/>
      <c r="IJL61" s="38"/>
      <c r="IJM61" s="38"/>
      <c r="IJN61" s="38"/>
      <c r="IJO61" s="38"/>
      <c r="IJP61" s="38"/>
      <c r="IJQ61" s="38"/>
      <c r="IJR61" s="38"/>
      <c r="IJS61" s="38"/>
      <c r="IJT61" s="38"/>
      <c r="IJU61" s="38"/>
      <c r="IJV61" s="38"/>
      <c r="IJW61" s="38"/>
      <c r="IJX61" s="38"/>
      <c r="IJY61" s="38"/>
      <c r="IJZ61" s="38"/>
      <c r="IKA61" s="38"/>
      <c r="IKB61" s="38"/>
      <c r="IKC61" s="38"/>
      <c r="IKD61" s="38"/>
      <c r="IKE61" s="38"/>
      <c r="IKF61" s="38"/>
      <c r="IKG61" s="38"/>
      <c r="IKH61" s="38"/>
      <c r="IKI61" s="38"/>
      <c r="IKJ61" s="38"/>
      <c r="IKK61" s="38"/>
      <c r="IKL61" s="38"/>
      <c r="IKM61" s="38"/>
      <c r="IKN61" s="38"/>
      <c r="IKO61" s="38"/>
      <c r="IKP61" s="38"/>
      <c r="IKQ61" s="38"/>
      <c r="IKR61" s="38"/>
      <c r="IKS61" s="38"/>
      <c r="IKT61" s="38"/>
      <c r="IKU61" s="38"/>
      <c r="IKV61" s="38"/>
      <c r="IKW61" s="38"/>
      <c r="IKX61" s="38"/>
      <c r="IKY61" s="38"/>
      <c r="IKZ61" s="38"/>
      <c r="ILA61" s="38"/>
      <c r="ILB61" s="38"/>
      <c r="ILC61" s="38"/>
      <c r="ILD61" s="38"/>
      <c r="ILE61" s="38"/>
      <c r="ILF61" s="38"/>
      <c r="ILG61" s="38"/>
      <c r="ILH61" s="38"/>
      <c r="ILI61" s="38"/>
      <c r="ILJ61" s="38"/>
      <c r="ILK61" s="38"/>
      <c r="ILL61" s="38"/>
      <c r="ILM61" s="38"/>
      <c r="ILN61" s="38"/>
      <c r="ILO61" s="38"/>
      <c r="ILP61" s="38"/>
      <c r="ILQ61" s="38"/>
      <c r="ILR61" s="38"/>
      <c r="ILS61" s="38"/>
      <c r="ILT61" s="38"/>
      <c r="ILU61" s="38"/>
      <c r="ILV61" s="38"/>
      <c r="ILW61" s="38"/>
      <c r="ILX61" s="38"/>
      <c r="ILY61" s="38"/>
      <c r="ILZ61" s="38"/>
      <c r="IMA61" s="38"/>
      <c r="IMB61" s="38"/>
      <c r="IMC61" s="38"/>
      <c r="IMD61" s="38"/>
      <c r="IME61" s="38"/>
      <c r="IMF61" s="38"/>
      <c r="IMG61" s="38"/>
      <c r="IMH61" s="38"/>
      <c r="IMI61" s="38"/>
      <c r="IMJ61" s="38"/>
      <c r="IMK61" s="38"/>
      <c r="IML61" s="38"/>
      <c r="IMM61" s="38"/>
      <c r="IMN61" s="38"/>
      <c r="IMO61" s="38"/>
      <c r="IMP61" s="38"/>
      <c r="IMQ61" s="38"/>
      <c r="IMR61" s="38"/>
      <c r="IMS61" s="38"/>
      <c r="IMT61" s="38"/>
      <c r="IMU61" s="38"/>
      <c r="IMV61" s="38"/>
      <c r="IMW61" s="38"/>
      <c r="IMX61" s="38"/>
      <c r="IMY61" s="38"/>
      <c r="IMZ61" s="38"/>
      <c r="INA61" s="38"/>
      <c r="INB61" s="38"/>
      <c r="INC61" s="38"/>
      <c r="IND61" s="38"/>
      <c r="INE61" s="38"/>
      <c r="INF61" s="38"/>
      <c r="ING61" s="38"/>
      <c r="INH61" s="38"/>
      <c r="INI61" s="38"/>
      <c r="INJ61" s="38"/>
      <c r="INK61" s="38"/>
      <c r="INL61" s="38"/>
      <c r="INM61" s="38"/>
      <c r="INN61" s="38"/>
      <c r="INO61" s="38"/>
      <c r="INP61" s="38"/>
      <c r="INQ61" s="38"/>
      <c r="INR61" s="38"/>
      <c r="INS61" s="38"/>
      <c r="INT61" s="38"/>
      <c r="INU61" s="38"/>
      <c r="INV61" s="38"/>
      <c r="INW61" s="38"/>
      <c r="INX61" s="38"/>
      <c r="INY61" s="38"/>
      <c r="INZ61" s="38"/>
      <c r="IOA61" s="38"/>
      <c r="IOB61" s="38"/>
      <c r="IOC61" s="38"/>
      <c r="IOD61" s="38"/>
      <c r="IOE61" s="38"/>
      <c r="IOF61" s="38"/>
      <c r="IOG61" s="38"/>
      <c r="IOH61" s="38"/>
      <c r="IOI61" s="38"/>
      <c r="IOJ61" s="38"/>
      <c r="IOK61" s="38"/>
      <c r="IOL61" s="38"/>
      <c r="IOM61" s="38"/>
      <c r="ION61" s="38"/>
      <c r="IOO61" s="38"/>
      <c r="IOP61" s="38"/>
      <c r="IOQ61" s="38"/>
      <c r="IOR61" s="38"/>
      <c r="IOS61" s="38"/>
      <c r="IOT61" s="38"/>
      <c r="IOU61" s="38"/>
      <c r="IOV61" s="38"/>
      <c r="IOW61" s="38"/>
      <c r="IOX61" s="38"/>
      <c r="IOY61" s="38"/>
      <c r="IOZ61" s="38"/>
      <c r="IPA61" s="38"/>
      <c r="IPB61" s="38"/>
      <c r="IPC61" s="38"/>
      <c r="IPD61" s="38"/>
      <c r="IPE61" s="38"/>
      <c r="IPF61" s="38"/>
      <c r="IPG61" s="38"/>
      <c r="IPH61" s="38"/>
      <c r="IPI61" s="38"/>
      <c r="IPJ61" s="38"/>
      <c r="IPK61" s="38"/>
      <c r="IPL61" s="38"/>
      <c r="IPM61" s="38"/>
      <c r="IPN61" s="38"/>
      <c r="IPO61" s="38"/>
      <c r="IPP61" s="38"/>
      <c r="IPQ61" s="38"/>
      <c r="IPR61" s="38"/>
      <c r="IPS61" s="38"/>
      <c r="IPT61" s="38"/>
      <c r="IPU61" s="38"/>
      <c r="IPV61" s="38"/>
      <c r="IPW61" s="38"/>
      <c r="IPX61" s="38"/>
      <c r="IPY61" s="38"/>
      <c r="IPZ61" s="38"/>
      <c r="IQA61" s="38"/>
      <c r="IQB61" s="38"/>
      <c r="IQC61" s="38"/>
      <c r="IQD61" s="38"/>
      <c r="IQE61" s="38"/>
      <c r="IQF61" s="38"/>
      <c r="IQG61" s="38"/>
      <c r="IQH61" s="38"/>
      <c r="IQI61" s="38"/>
      <c r="IQJ61" s="38"/>
      <c r="IQK61" s="38"/>
      <c r="IQL61" s="38"/>
      <c r="IQM61" s="38"/>
      <c r="IQN61" s="38"/>
      <c r="IQO61" s="38"/>
      <c r="IQP61" s="38"/>
      <c r="IQQ61" s="38"/>
      <c r="IQR61" s="38"/>
      <c r="IQS61" s="38"/>
      <c r="IQT61" s="38"/>
      <c r="IQU61" s="38"/>
      <c r="IQV61" s="38"/>
      <c r="IQW61" s="38"/>
      <c r="IQX61" s="38"/>
      <c r="IQY61" s="38"/>
      <c r="IQZ61" s="38"/>
      <c r="IRA61" s="38"/>
      <c r="IRB61" s="38"/>
      <c r="IRC61" s="38"/>
      <c r="IRD61" s="38"/>
      <c r="IRE61" s="38"/>
      <c r="IRF61" s="38"/>
      <c r="IRG61" s="38"/>
      <c r="IRH61" s="38"/>
      <c r="IRI61" s="38"/>
      <c r="IRJ61" s="38"/>
      <c r="IRK61" s="38"/>
      <c r="IRL61" s="38"/>
      <c r="IRM61" s="38"/>
      <c r="IRN61" s="38"/>
      <c r="IRO61" s="38"/>
      <c r="IRP61" s="38"/>
      <c r="IRQ61" s="38"/>
      <c r="IRR61" s="38"/>
      <c r="IRS61" s="38"/>
      <c r="IRT61" s="38"/>
      <c r="IRU61" s="38"/>
      <c r="IRV61" s="38"/>
      <c r="IRW61" s="38"/>
      <c r="IRX61" s="38"/>
      <c r="IRY61" s="38"/>
      <c r="IRZ61" s="38"/>
      <c r="ISA61" s="38"/>
      <c r="ISB61" s="38"/>
      <c r="ISC61" s="38"/>
      <c r="ISD61" s="38"/>
      <c r="ISE61" s="38"/>
      <c r="ISF61" s="38"/>
      <c r="ISG61" s="38"/>
      <c r="ISH61" s="38"/>
      <c r="ISI61" s="38"/>
      <c r="ISJ61" s="38"/>
      <c r="ISK61" s="38"/>
      <c r="ISL61" s="38"/>
      <c r="ISM61" s="38"/>
      <c r="ISN61" s="38"/>
      <c r="ISO61" s="38"/>
      <c r="ISP61" s="38"/>
      <c r="ISQ61" s="38"/>
      <c r="ISR61" s="38"/>
      <c r="ISS61" s="38"/>
      <c r="IST61" s="38"/>
      <c r="ISU61" s="38"/>
      <c r="ISV61" s="38"/>
      <c r="ISW61" s="38"/>
      <c r="ISX61" s="38"/>
      <c r="ISY61" s="38"/>
      <c r="ISZ61" s="38"/>
      <c r="ITA61" s="38"/>
      <c r="ITB61" s="38"/>
      <c r="ITC61" s="38"/>
      <c r="ITD61" s="38"/>
      <c r="ITE61" s="38"/>
      <c r="ITF61" s="38"/>
      <c r="ITG61" s="38"/>
      <c r="ITH61" s="38"/>
      <c r="ITI61" s="38"/>
      <c r="ITJ61" s="38"/>
      <c r="ITK61" s="38"/>
      <c r="ITL61" s="38"/>
      <c r="ITM61" s="38"/>
      <c r="ITN61" s="38"/>
      <c r="ITO61" s="38"/>
      <c r="ITP61" s="38"/>
      <c r="ITQ61" s="38"/>
      <c r="ITR61" s="38"/>
      <c r="ITS61" s="38"/>
      <c r="ITT61" s="38"/>
      <c r="ITU61" s="38"/>
      <c r="ITV61" s="38"/>
      <c r="ITW61" s="38"/>
      <c r="ITX61" s="38"/>
      <c r="ITY61" s="38"/>
      <c r="ITZ61" s="38"/>
      <c r="IUA61" s="38"/>
      <c r="IUB61" s="38"/>
      <c r="IUC61" s="38"/>
      <c r="IUD61" s="38"/>
      <c r="IUE61" s="38"/>
      <c r="IUF61" s="38"/>
      <c r="IUG61" s="38"/>
      <c r="IUH61" s="38"/>
      <c r="IUI61" s="38"/>
      <c r="IUJ61" s="38"/>
      <c r="IUK61" s="38"/>
      <c r="IUL61" s="38"/>
      <c r="IUM61" s="38"/>
      <c r="IUN61" s="38"/>
      <c r="IUO61" s="38"/>
      <c r="IUP61" s="38"/>
      <c r="IUQ61" s="38"/>
      <c r="IUR61" s="38"/>
      <c r="IUS61" s="38"/>
      <c r="IUT61" s="38"/>
      <c r="IUU61" s="38"/>
      <c r="IUV61" s="38"/>
      <c r="IUW61" s="38"/>
      <c r="IUX61" s="38"/>
      <c r="IUY61" s="38"/>
      <c r="IUZ61" s="38"/>
      <c r="IVA61" s="38"/>
      <c r="IVB61" s="38"/>
      <c r="IVC61" s="38"/>
      <c r="IVD61" s="38"/>
      <c r="IVE61" s="38"/>
      <c r="IVF61" s="38"/>
      <c r="IVG61" s="38"/>
      <c r="IVH61" s="38"/>
      <c r="IVI61" s="38"/>
      <c r="IVJ61" s="38"/>
      <c r="IVK61" s="38"/>
      <c r="IVL61" s="38"/>
      <c r="IVM61" s="38"/>
      <c r="IVN61" s="38"/>
      <c r="IVO61" s="38"/>
      <c r="IVP61" s="38"/>
      <c r="IVQ61" s="38"/>
      <c r="IVR61" s="38"/>
      <c r="IVS61" s="38"/>
      <c r="IVT61" s="38"/>
      <c r="IVU61" s="38"/>
      <c r="IVV61" s="38"/>
      <c r="IVW61" s="38"/>
      <c r="IVX61" s="38"/>
      <c r="IVY61" s="38"/>
      <c r="IVZ61" s="38"/>
      <c r="IWA61" s="38"/>
      <c r="IWB61" s="38"/>
      <c r="IWC61" s="38"/>
      <c r="IWD61" s="38"/>
      <c r="IWE61" s="38"/>
      <c r="IWF61" s="38"/>
      <c r="IWG61" s="38"/>
      <c r="IWH61" s="38"/>
      <c r="IWI61" s="38"/>
      <c r="IWJ61" s="38"/>
      <c r="IWK61" s="38"/>
      <c r="IWL61" s="38"/>
      <c r="IWM61" s="38"/>
      <c r="IWN61" s="38"/>
      <c r="IWO61" s="38"/>
      <c r="IWP61" s="38"/>
      <c r="IWQ61" s="38"/>
      <c r="IWR61" s="38"/>
      <c r="IWS61" s="38"/>
      <c r="IWT61" s="38"/>
      <c r="IWU61" s="38"/>
      <c r="IWV61" s="38"/>
      <c r="IWW61" s="38"/>
      <c r="IWX61" s="38"/>
      <c r="IWY61" s="38"/>
      <c r="IWZ61" s="38"/>
      <c r="IXA61" s="38"/>
      <c r="IXB61" s="38"/>
      <c r="IXC61" s="38"/>
      <c r="IXD61" s="38"/>
      <c r="IXE61" s="38"/>
      <c r="IXF61" s="38"/>
      <c r="IXG61" s="38"/>
      <c r="IXH61" s="38"/>
      <c r="IXI61" s="38"/>
      <c r="IXJ61" s="38"/>
      <c r="IXK61" s="38"/>
      <c r="IXL61" s="38"/>
      <c r="IXM61" s="38"/>
      <c r="IXN61" s="38"/>
      <c r="IXO61" s="38"/>
      <c r="IXP61" s="38"/>
      <c r="IXQ61" s="38"/>
      <c r="IXR61" s="38"/>
      <c r="IXS61" s="38"/>
      <c r="IXT61" s="38"/>
      <c r="IXU61" s="38"/>
      <c r="IXV61" s="38"/>
      <c r="IXW61" s="38"/>
      <c r="IXX61" s="38"/>
      <c r="IXY61" s="38"/>
      <c r="IXZ61" s="38"/>
      <c r="IYA61" s="38"/>
      <c r="IYB61" s="38"/>
      <c r="IYC61" s="38"/>
      <c r="IYD61" s="38"/>
      <c r="IYE61" s="38"/>
      <c r="IYF61" s="38"/>
      <c r="IYG61" s="38"/>
      <c r="IYH61" s="38"/>
      <c r="IYI61" s="38"/>
      <c r="IYJ61" s="38"/>
      <c r="IYK61" s="38"/>
      <c r="IYL61" s="38"/>
      <c r="IYM61" s="38"/>
      <c r="IYN61" s="38"/>
      <c r="IYO61" s="38"/>
      <c r="IYP61" s="38"/>
      <c r="IYQ61" s="38"/>
      <c r="IYR61" s="38"/>
      <c r="IYS61" s="38"/>
      <c r="IYT61" s="38"/>
      <c r="IYU61" s="38"/>
      <c r="IYV61" s="38"/>
      <c r="IYW61" s="38"/>
      <c r="IYX61" s="38"/>
      <c r="IYY61" s="38"/>
      <c r="IYZ61" s="38"/>
      <c r="IZA61" s="38"/>
      <c r="IZB61" s="38"/>
      <c r="IZC61" s="38"/>
      <c r="IZD61" s="38"/>
      <c r="IZE61" s="38"/>
      <c r="IZF61" s="38"/>
      <c r="IZG61" s="38"/>
      <c r="IZH61" s="38"/>
      <c r="IZI61" s="38"/>
      <c r="IZJ61" s="38"/>
      <c r="IZK61" s="38"/>
      <c r="IZL61" s="38"/>
      <c r="IZM61" s="38"/>
      <c r="IZN61" s="38"/>
      <c r="IZO61" s="38"/>
      <c r="IZP61" s="38"/>
      <c r="IZQ61" s="38"/>
      <c r="IZR61" s="38"/>
      <c r="IZS61" s="38"/>
      <c r="IZT61" s="38"/>
      <c r="IZU61" s="38"/>
      <c r="IZV61" s="38"/>
      <c r="IZW61" s="38"/>
      <c r="IZX61" s="38"/>
      <c r="IZY61" s="38"/>
      <c r="IZZ61" s="38"/>
      <c r="JAA61" s="38"/>
      <c r="JAB61" s="38"/>
      <c r="JAC61" s="38"/>
      <c r="JAD61" s="38"/>
      <c r="JAE61" s="38"/>
      <c r="JAF61" s="38"/>
      <c r="JAG61" s="38"/>
      <c r="JAH61" s="38"/>
      <c r="JAI61" s="38"/>
      <c r="JAJ61" s="38"/>
      <c r="JAK61" s="38"/>
      <c r="JAL61" s="38"/>
      <c r="JAM61" s="38"/>
      <c r="JAN61" s="38"/>
      <c r="JAO61" s="38"/>
      <c r="JAP61" s="38"/>
      <c r="JAQ61" s="38"/>
      <c r="JAR61" s="38"/>
      <c r="JAS61" s="38"/>
      <c r="JAT61" s="38"/>
      <c r="JAU61" s="38"/>
      <c r="JAV61" s="38"/>
      <c r="JAW61" s="38"/>
      <c r="JAX61" s="38"/>
      <c r="JAY61" s="38"/>
      <c r="JAZ61" s="38"/>
      <c r="JBA61" s="38"/>
      <c r="JBB61" s="38"/>
      <c r="JBC61" s="38"/>
      <c r="JBD61" s="38"/>
      <c r="JBE61" s="38"/>
      <c r="JBF61" s="38"/>
      <c r="JBG61" s="38"/>
      <c r="JBH61" s="38"/>
      <c r="JBI61" s="38"/>
      <c r="JBJ61" s="38"/>
      <c r="JBK61" s="38"/>
      <c r="JBL61" s="38"/>
      <c r="JBM61" s="38"/>
      <c r="JBN61" s="38"/>
      <c r="JBO61" s="38"/>
      <c r="JBP61" s="38"/>
      <c r="JBQ61" s="38"/>
      <c r="JBR61" s="38"/>
      <c r="JBS61" s="38"/>
      <c r="JBT61" s="38"/>
      <c r="JBU61" s="38"/>
      <c r="JBV61" s="38"/>
      <c r="JBW61" s="38"/>
      <c r="JBX61" s="38"/>
      <c r="JBY61" s="38"/>
      <c r="JBZ61" s="38"/>
      <c r="JCA61" s="38"/>
      <c r="JCB61" s="38"/>
      <c r="JCC61" s="38"/>
      <c r="JCD61" s="38"/>
      <c r="JCE61" s="38"/>
      <c r="JCF61" s="38"/>
      <c r="JCG61" s="38"/>
      <c r="JCH61" s="38"/>
      <c r="JCI61" s="38"/>
      <c r="JCJ61" s="38"/>
      <c r="JCK61" s="38"/>
      <c r="JCL61" s="38"/>
      <c r="JCM61" s="38"/>
      <c r="JCN61" s="38"/>
      <c r="JCO61" s="38"/>
      <c r="JCP61" s="38"/>
      <c r="JCQ61" s="38"/>
      <c r="JCR61" s="38"/>
      <c r="JCS61" s="38"/>
      <c r="JCT61" s="38"/>
      <c r="JCU61" s="38"/>
      <c r="JCV61" s="38"/>
      <c r="JCW61" s="38"/>
      <c r="JCX61" s="38"/>
      <c r="JCY61" s="38"/>
      <c r="JCZ61" s="38"/>
      <c r="JDA61" s="38"/>
      <c r="JDB61" s="38"/>
      <c r="JDC61" s="38"/>
      <c r="JDD61" s="38"/>
      <c r="JDE61" s="38"/>
      <c r="JDF61" s="38"/>
      <c r="JDG61" s="38"/>
      <c r="JDH61" s="38"/>
      <c r="JDI61" s="38"/>
      <c r="JDJ61" s="38"/>
      <c r="JDK61" s="38"/>
      <c r="JDL61" s="38"/>
      <c r="JDM61" s="38"/>
      <c r="JDN61" s="38"/>
      <c r="JDO61" s="38"/>
      <c r="JDP61" s="38"/>
      <c r="JDQ61" s="38"/>
      <c r="JDR61" s="38"/>
      <c r="JDS61" s="38"/>
      <c r="JDT61" s="38"/>
      <c r="JDU61" s="38"/>
      <c r="JDV61" s="38"/>
      <c r="JDW61" s="38"/>
      <c r="JDX61" s="38"/>
      <c r="JDY61" s="38"/>
      <c r="JDZ61" s="38"/>
      <c r="JEA61" s="38"/>
      <c r="JEB61" s="38"/>
      <c r="JEC61" s="38"/>
      <c r="JED61" s="38"/>
      <c r="JEE61" s="38"/>
      <c r="JEF61" s="38"/>
      <c r="JEG61" s="38"/>
      <c r="JEH61" s="38"/>
      <c r="JEI61" s="38"/>
      <c r="JEJ61" s="38"/>
      <c r="JEK61" s="38"/>
      <c r="JEL61" s="38"/>
      <c r="JEM61" s="38"/>
      <c r="JEN61" s="38"/>
      <c r="JEO61" s="38"/>
      <c r="JEP61" s="38"/>
      <c r="JEQ61" s="38"/>
      <c r="JER61" s="38"/>
      <c r="JES61" s="38"/>
      <c r="JET61" s="38"/>
      <c r="JEU61" s="38"/>
      <c r="JEV61" s="38"/>
      <c r="JEW61" s="38"/>
      <c r="JEX61" s="38"/>
      <c r="JEY61" s="38"/>
      <c r="JEZ61" s="38"/>
      <c r="JFA61" s="38"/>
      <c r="JFB61" s="38"/>
      <c r="JFC61" s="38"/>
      <c r="JFD61" s="38"/>
      <c r="JFE61" s="38"/>
      <c r="JFF61" s="38"/>
      <c r="JFG61" s="38"/>
      <c r="JFH61" s="38"/>
      <c r="JFI61" s="38"/>
      <c r="JFJ61" s="38"/>
      <c r="JFK61" s="38"/>
      <c r="JFL61" s="38"/>
      <c r="JFM61" s="38"/>
      <c r="JFN61" s="38"/>
      <c r="JFO61" s="38"/>
      <c r="JFP61" s="38"/>
      <c r="JFQ61" s="38"/>
      <c r="JFR61" s="38"/>
      <c r="JFS61" s="38"/>
      <c r="JFT61" s="38"/>
      <c r="JFU61" s="38"/>
      <c r="JFV61" s="38"/>
      <c r="JFW61" s="38"/>
      <c r="JFX61" s="38"/>
      <c r="JFY61" s="38"/>
      <c r="JFZ61" s="38"/>
      <c r="JGA61" s="38"/>
      <c r="JGB61" s="38"/>
      <c r="JGC61" s="38"/>
      <c r="JGD61" s="38"/>
      <c r="JGE61" s="38"/>
      <c r="JGF61" s="38"/>
      <c r="JGG61" s="38"/>
      <c r="JGH61" s="38"/>
      <c r="JGI61" s="38"/>
      <c r="JGJ61" s="38"/>
      <c r="JGK61" s="38"/>
      <c r="JGL61" s="38"/>
      <c r="JGM61" s="38"/>
      <c r="JGN61" s="38"/>
      <c r="JGO61" s="38"/>
      <c r="JGP61" s="38"/>
      <c r="JGQ61" s="38"/>
      <c r="JGR61" s="38"/>
      <c r="JGS61" s="38"/>
      <c r="JGT61" s="38"/>
      <c r="JGU61" s="38"/>
      <c r="JGV61" s="38"/>
      <c r="JGW61" s="38"/>
      <c r="JGX61" s="38"/>
      <c r="JGY61" s="38"/>
      <c r="JGZ61" s="38"/>
      <c r="JHA61" s="38"/>
      <c r="JHB61" s="38"/>
      <c r="JHC61" s="38"/>
      <c r="JHD61" s="38"/>
      <c r="JHE61" s="38"/>
      <c r="JHF61" s="38"/>
      <c r="JHG61" s="38"/>
      <c r="JHH61" s="38"/>
      <c r="JHI61" s="38"/>
      <c r="JHJ61" s="38"/>
      <c r="JHK61" s="38"/>
      <c r="JHL61" s="38"/>
      <c r="JHM61" s="38"/>
      <c r="JHN61" s="38"/>
      <c r="JHO61" s="38"/>
      <c r="JHP61" s="38"/>
      <c r="JHQ61" s="38"/>
      <c r="JHR61" s="38"/>
      <c r="JHS61" s="38"/>
      <c r="JHT61" s="38"/>
      <c r="JHU61" s="38"/>
      <c r="JHV61" s="38"/>
      <c r="JHW61" s="38"/>
      <c r="JHX61" s="38"/>
      <c r="JHY61" s="38"/>
      <c r="JHZ61" s="38"/>
      <c r="JIA61" s="38"/>
      <c r="JIB61" s="38"/>
      <c r="JIC61" s="38"/>
      <c r="JID61" s="38"/>
      <c r="JIE61" s="38"/>
      <c r="JIF61" s="38"/>
      <c r="JIG61" s="38"/>
      <c r="JIH61" s="38"/>
      <c r="JII61" s="38"/>
      <c r="JIJ61" s="38"/>
      <c r="JIK61" s="38"/>
      <c r="JIL61" s="38"/>
      <c r="JIM61" s="38"/>
      <c r="JIN61" s="38"/>
      <c r="JIO61" s="38"/>
      <c r="JIP61" s="38"/>
      <c r="JIQ61" s="38"/>
      <c r="JIR61" s="38"/>
      <c r="JIS61" s="38"/>
      <c r="JIT61" s="38"/>
      <c r="JIU61" s="38"/>
      <c r="JIV61" s="38"/>
      <c r="JIW61" s="38"/>
      <c r="JIX61" s="38"/>
      <c r="JIY61" s="38"/>
      <c r="JIZ61" s="38"/>
      <c r="JJA61" s="38"/>
      <c r="JJB61" s="38"/>
      <c r="JJC61" s="38"/>
      <c r="JJD61" s="38"/>
      <c r="JJE61" s="38"/>
      <c r="JJF61" s="38"/>
      <c r="JJG61" s="38"/>
      <c r="JJH61" s="38"/>
      <c r="JJI61" s="38"/>
      <c r="JJJ61" s="38"/>
      <c r="JJK61" s="38"/>
      <c r="JJL61" s="38"/>
      <c r="JJM61" s="38"/>
      <c r="JJN61" s="38"/>
      <c r="JJO61" s="38"/>
      <c r="JJP61" s="38"/>
      <c r="JJQ61" s="38"/>
      <c r="JJR61" s="38"/>
      <c r="JJS61" s="38"/>
      <c r="JJT61" s="38"/>
      <c r="JJU61" s="38"/>
      <c r="JJV61" s="38"/>
      <c r="JJW61" s="38"/>
      <c r="JJX61" s="38"/>
      <c r="JJY61" s="38"/>
      <c r="JJZ61" s="38"/>
      <c r="JKA61" s="38"/>
      <c r="JKB61" s="38"/>
      <c r="JKC61" s="38"/>
      <c r="JKD61" s="38"/>
      <c r="JKE61" s="38"/>
      <c r="JKF61" s="38"/>
      <c r="JKG61" s="38"/>
      <c r="JKH61" s="38"/>
      <c r="JKI61" s="38"/>
      <c r="JKJ61" s="38"/>
      <c r="JKK61" s="38"/>
      <c r="JKL61" s="38"/>
      <c r="JKM61" s="38"/>
      <c r="JKN61" s="38"/>
      <c r="JKO61" s="38"/>
      <c r="JKP61" s="38"/>
      <c r="JKQ61" s="38"/>
      <c r="JKR61" s="38"/>
      <c r="JKS61" s="38"/>
      <c r="JKT61" s="38"/>
      <c r="JKU61" s="38"/>
      <c r="JKV61" s="38"/>
      <c r="JKW61" s="38"/>
      <c r="JKX61" s="38"/>
      <c r="JKY61" s="38"/>
      <c r="JKZ61" s="38"/>
      <c r="JLA61" s="38"/>
      <c r="JLB61" s="38"/>
      <c r="JLC61" s="38"/>
      <c r="JLD61" s="38"/>
      <c r="JLE61" s="38"/>
      <c r="JLF61" s="38"/>
      <c r="JLG61" s="38"/>
      <c r="JLH61" s="38"/>
      <c r="JLI61" s="38"/>
      <c r="JLJ61" s="38"/>
      <c r="JLK61" s="38"/>
      <c r="JLL61" s="38"/>
      <c r="JLM61" s="38"/>
      <c r="JLN61" s="38"/>
      <c r="JLO61" s="38"/>
      <c r="JLP61" s="38"/>
      <c r="JLQ61" s="38"/>
      <c r="JLR61" s="38"/>
      <c r="JLS61" s="38"/>
      <c r="JLT61" s="38"/>
      <c r="JLU61" s="38"/>
      <c r="JLV61" s="38"/>
      <c r="JLW61" s="38"/>
      <c r="JLX61" s="38"/>
      <c r="JLY61" s="38"/>
      <c r="JLZ61" s="38"/>
      <c r="JMA61" s="38"/>
      <c r="JMB61" s="38"/>
      <c r="JMC61" s="38"/>
      <c r="JMD61" s="38"/>
      <c r="JME61" s="38"/>
      <c r="JMF61" s="38"/>
      <c r="JMG61" s="38"/>
      <c r="JMH61" s="38"/>
      <c r="JMI61" s="38"/>
      <c r="JMJ61" s="38"/>
      <c r="JMK61" s="38"/>
      <c r="JML61" s="38"/>
      <c r="JMM61" s="38"/>
      <c r="JMN61" s="38"/>
      <c r="JMO61" s="38"/>
      <c r="JMP61" s="38"/>
      <c r="JMQ61" s="38"/>
      <c r="JMR61" s="38"/>
      <c r="JMS61" s="38"/>
      <c r="JMT61" s="38"/>
      <c r="JMU61" s="38"/>
      <c r="JMV61" s="38"/>
      <c r="JMW61" s="38"/>
      <c r="JMX61" s="38"/>
      <c r="JMY61" s="38"/>
      <c r="JMZ61" s="38"/>
      <c r="JNA61" s="38"/>
      <c r="JNB61" s="38"/>
      <c r="JNC61" s="38"/>
      <c r="JND61" s="38"/>
      <c r="JNE61" s="38"/>
      <c r="JNF61" s="38"/>
      <c r="JNG61" s="38"/>
      <c r="JNH61" s="38"/>
      <c r="JNI61" s="38"/>
      <c r="JNJ61" s="38"/>
      <c r="JNK61" s="38"/>
      <c r="JNL61" s="38"/>
      <c r="JNM61" s="38"/>
      <c r="JNN61" s="38"/>
      <c r="JNO61" s="38"/>
      <c r="JNP61" s="38"/>
      <c r="JNQ61" s="38"/>
      <c r="JNR61" s="38"/>
      <c r="JNS61" s="38"/>
      <c r="JNT61" s="38"/>
      <c r="JNU61" s="38"/>
      <c r="JNV61" s="38"/>
      <c r="JNW61" s="38"/>
      <c r="JNX61" s="38"/>
      <c r="JNY61" s="38"/>
      <c r="JNZ61" s="38"/>
      <c r="JOA61" s="38"/>
      <c r="JOB61" s="38"/>
      <c r="JOC61" s="38"/>
      <c r="JOD61" s="38"/>
      <c r="JOE61" s="38"/>
      <c r="JOF61" s="38"/>
      <c r="JOG61" s="38"/>
      <c r="JOH61" s="38"/>
      <c r="JOI61" s="38"/>
      <c r="JOJ61" s="38"/>
      <c r="JOK61" s="38"/>
      <c r="JOL61" s="38"/>
      <c r="JOM61" s="38"/>
      <c r="JON61" s="38"/>
      <c r="JOO61" s="38"/>
      <c r="JOP61" s="38"/>
      <c r="JOQ61" s="38"/>
      <c r="JOR61" s="38"/>
      <c r="JOS61" s="38"/>
      <c r="JOT61" s="38"/>
      <c r="JOU61" s="38"/>
      <c r="JOV61" s="38"/>
      <c r="JOW61" s="38"/>
      <c r="JOX61" s="38"/>
      <c r="JOY61" s="38"/>
      <c r="JOZ61" s="38"/>
      <c r="JPA61" s="38"/>
      <c r="JPB61" s="38"/>
      <c r="JPC61" s="38"/>
      <c r="JPD61" s="38"/>
      <c r="JPE61" s="38"/>
      <c r="JPF61" s="38"/>
      <c r="JPG61" s="38"/>
      <c r="JPH61" s="38"/>
      <c r="JPI61" s="38"/>
      <c r="JPJ61" s="38"/>
      <c r="JPK61" s="38"/>
      <c r="JPL61" s="38"/>
      <c r="JPM61" s="38"/>
      <c r="JPN61" s="38"/>
      <c r="JPO61" s="38"/>
      <c r="JPP61" s="38"/>
      <c r="JPQ61" s="38"/>
      <c r="JPR61" s="38"/>
      <c r="JPS61" s="38"/>
      <c r="JPT61" s="38"/>
      <c r="JPU61" s="38"/>
      <c r="JPV61" s="38"/>
      <c r="JPW61" s="38"/>
      <c r="JPX61" s="38"/>
      <c r="JPY61" s="38"/>
      <c r="JPZ61" s="38"/>
      <c r="JQA61" s="38"/>
      <c r="JQB61" s="38"/>
      <c r="JQC61" s="38"/>
      <c r="JQD61" s="38"/>
      <c r="JQE61" s="38"/>
      <c r="JQF61" s="38"/>
      <c r="JQG61" s="38"/>
      <c r="JQH61" s="38"/>
      <c r="JQI61" s="38"/>
      <c r="JQJ61" s="38"/>
      <c r="JQK61" s="38"/>
      <c r="JQL61" s="38"/>
      <c r="JQM61" s="38"/>
      <c r="JQN61" s="38"/>
      <c r="JQO61" s="38"/>
      <c r="JQP61" s="38"/>
      <c r="JQQ61" s="38"/>
      <c r="JQR61" s="38"/>
      <c r="JQS61" s="38"/>
      <c r="JQT61" s="38"/>
      <c r="JQU61" s="38"/>
      <c r="JQV61" s="38"/>
      <c r="JQW61" s="38"/>
      <c r="JQX61" s="38"/>
      <c r="JQY61" s="38"/>
      <c r="JQZ61" s="38"/>
      <c r="JRA61" s="38"/>
      <c r="JRB61" s="38"/>
      <c r="JRC61" s="38"/>
      <c r="JRD61" s="38"/>
      <c r="JRE61" s="38"/>
      <c r="JRF61" s="38"/>
      <c r="JRG61" s="38"/>
      <c r="JRH61" s="38"/>
      <c r="JRI61" s="38"/>
      <c r="JRJ61" s="38"/>
      <c r="JRK61" s="38"/>
      <c r="JRL61" s="38"/>
      <c r="JRM61" s="38"/>
      <c r="JRN61" s="38"/>
      <c r="JRO61" s="38"/>
      <c r="JRP61" s="38"/>
      <c r="JRQ61" s="38"/>
      <c r="JRR61" s="38"/>
      <c r="JRS61" s="38"/>
      <c r="JRT61" s="38"/>
      <c r="JRU61" s="38"/>
      <c r="JRV61" s="38"/>
      <c r="JRW61" s="38"/>
      <c r="JRX61" s="38"/>
      <c r="JRY61" s="38"/>
      <c r="JRZ61" s="38"/>
      <c r="JSA61" s="38"/>
      <c r="JSB61" s="38"/>
      <c r="JSC61" s="38"/>
      <c r="JSD61" s="38"/>
      <c r="JSE61" s="38"/>
      <c r="JSF61" s="38"/>
      <c r="JSG61" s="38"/>
      <c r="JSH61" s="38"/>
      <c r="JSI61" s="38"/>
      <c r="JSJ61" s="38"/>
      <c r="JSK61" s="38"/>
      <c r="JSL61" s="38"/>
      <c r="JSM61" s="38"/>
      <c r="JSN61" s="38"/>
      <c r="JSO61" s="38"/>
      <c r="JSP61" s="38"/>
      <c r="JSQ61" s="38"/>
      <c r="JSR61" s="38"/>
      <c r="JSS61" s="38"/>
      <c r="JST61" s="38"/>
      <c r="JSU61" s="38"/>
      <c r="JSV61" s="38"/>
      <c r="JSW61" s="38"/>
      <c r="JSX61" s="38"/>
      <c r="JSY61" s="38"/>
      <c r="JSZ61" s="38"/>
      <c r="JTA61" s="38"/>
      <c r="JTB61" s="38"/>
      <c r="JTC61" s="38"/>
      <c r="JTD61" s="38"/>
      <c r="JTE61" s="38"/>
      <c r="JTF61" s="38"/>
      <c r="JTG61" s="38"/>
      <c r="JTH61" s="38"/>
      <c r="JTI61" s="38"/>
      <c r="JTJ61" s="38"/>
      <c r="JTK61" s="38"/>
      <c r="JTL61" s="38"/>
      <c r="JTM61" s="38"/>
      <c r="JTN61" s="38"/>
      <c r="JTO61" s="38"/>
      <c r="JTP61" s="38"/>
      <c r="JTQ61" s="38"/>
      <c r="JTR61" s="38"/>
      <c r="JTS61" s="38"/>
      <c r="JTT61" s="38"/>
      <c r="JTU61" s="38"/>
      <c r="JTV61" s="38"/>
      <c r="JTW61" s="38"/>
      <c r="JTX61" s="38"/>
      <c r="JTY61" s="38"/>
      <c r="JTZ61" s="38"/>
      <c r="JUA61" s="38"/>
      <c r="JUB61" s="38"/>
      <c r="JUC61" s="38"/>
      <c r="JUD61" s="38"/>
      <c r="JUE61" s="38"/>
      <c r="JUF61" s="38"/>
      <c r="JUG61" s="38"/>
      <c r="JUH61" s="38"/>
      <c r="JUI61" s="38"/>
      <c r="JUJ61" s="38"/>
      <c r="JUK61" s="38"/>
      <c r="JUL61" s="38"/>
      <c r="JUM61" s="38"/>
      <c r="JUN61" s="38"/>
      <c r="JUO61" s="38"/>
      <c r="JUP61" s="38"/>
      <c r="JUQ61" s="38"/>
      <c r="JUR61" s="38"/>
      <c r="JUS61" s="38"/>
      <c r="JUT61" s="38"/>
      <c r="JUU61" s="38"/>
      <c r="JUV61" s="38"/>
      <c r="JUW61" s="38"/>
      <c r="JUX61" s="38"/>
      <c r="JUY61" s="38"/>
      <c r="JUZ61" s="38"/>
      <c r="JVA61" s="38"/>
      <c r="JVB61" s="38"/>
      <c r="JVC61" s="38"/>
      <c r="JVD61" s="38"/>
      <c r="JVE61" s="38"/>
      <c r="JVF61" s="38"/>
      <c r="JVG61" s="38"/>
      <c r="JVH61" s="38"/>
      <c r="JVI61" s="38"/>
      <c r="JVJ61" s="38"/>
      <c r="JVK61" s="38"/>
      <c r="JVL61" s="38"/>
      <c r="JVM61" s="38"/>
      <c r="JVN61" s="38"/>
      <c r="JVO61" s="38"/>
      <c r="JVP61" s="38"/>
      <c r="JVQ61" s="38"/>
      <c r="JVR61" s="38"/>
      <c r="JVS61" s="38"/>
      <c r="JVT61" s="38"/>
      <c r="JVU61" s="38"/>
      <c r="JVV61" s="38"/>
      <c r="JVW61" s="38"/>
      <c r="JVX61" s="38"/>
      <c r="JVY61" s="38"/>
      <c r="JVZ61" s="38"/>
      <c r="JWA61" s="38"/>
      <c r="JWB61" s="38"/>
      <c r="JWC61" s="38"/>
      <c r="JWD61" s="38"/>
      <c r="JWE61" s="38"/>
      <c r="JWF61" s="38"/>
      <c r="JWG61" s="38"/>
      <c r="JWH61" s="38"/>
      <c r="JWI61" s="38"/>
      <c r="JWJ61" s="38"/>
      <c r="JWK61" s="38"/>
      <c r="JWL61" s="38"/>
      <c r="JWM61" s="38"/>
      <c r="JWN61" s="38"/>
      <c r="JWO61" s="38"/>
      <c r="JWP61" s="38"/>
      <c r="JWQ61" s="38"/>
      <c r="JWR61" s="38"/>
      <c r="JWS61" s="38"/>
      <c r="JWT61" s="38"/>
      <c r="JWU61" s="38"/>
      <c r="JWV61" s="38"/>
      <c r="JWW61" s="38"/>
      <c r="JWX61" s="38"/>
      <c r="JWY61" s="38"/>
      <c r="JWZ61" s="38"/>
      <c r="JXA61" s="38"/>
      <c r="JXB61" s="38"/>
      <c r="JXC61" s="38"/>
      <c r="JXD61" s="38"/>
      <c r="JXE61" s="38"/>
      <c r="JXF61" s="38"/>
      <c r="JXG61" s="38"/>
      <c r="JXH61" s="38"/>
      <c r="JXI61" s="38"/>
      <c r="JXJ61" s="38"/>
      <c r="JXK61" s="38"/>
      <c r="JXL61" s="38"/>
      <c r="JXM61" s="38"/>
      <c r="JXN61" s="38"/>
      <c r="JXO61" s="38"/>
      <c r="JXP61" s="38"/>
      <c r="JXQ61" s="38"/>
      <c r="JXR61" s="38"/>
      <c r="JXS61" s="38"/>
      <c r="JXT61" s="38"/>
      <c r="JXU61" s="38"/>
      <c r="JXV61" s="38"/>
      <c r="JXW61" s="38"/>
      <c r="JXX61" s="38"/>
      <c r="JXY61" s="38"/>
      <c r="JXZ61" s="38"/>
      <c r="JYA61" s="38"/>
      <c r="JYB61" s="38"/>
      <c r="JYC61" s="38"/>
      <c r="JYD61" s="38"/>
      <c r="JYE61" s="38"/>
      <c r="JYF61" s="38"/>
      <c r="JYG61" s="38"/>
      <c r="JYH61" s="38"/>
      <c r="JYI61" s="38"/>
      <c r="JYJ61" s="38"/>
      <c r="JYK61" s="38"/>
      <c r="JYL61" s="38"/>
      <c r="JYM61" s="38"/>
      <c r="JYN61" s="38"/>
      <c r="JYO61" s="38"/>
      <c r="JYP61" s="38"/>
      <c r="JYQ61" s="38"/>
      <c r="JYR61" s="38"/>
      <c r="JYS61" s="38"/>
      <c r="JYT61" s="38"/>
      <c r="JYU61" s="38"/>
      <c r="JYV61" s="38"/>
      <c r="JYW61" s="38"/>
      <c r="JYX61" s="38"/>
      <c r="JYY61" s="38"/>
      <c r="JYZ61" s="38"/>
      <c r="JZA61" s="38"/>
      <c r="JZB61" s="38"/>
      <c r="JZC61" s="38"/>
      <c r="JZD61" s="38"/>
      <c r="JZE61" s="38"/>
      <c r="JZF61" s="38"/>
      <c r="JZG61" s="38"/>
      <c r="JZH61" s="38"/>
      <c r="JZI61" s="38"/>
      <c r="JZJ61" s="38"/>
      <c r="JZK61" s="38"/>
      <c r="JZL61" s="38"/>
      <c r="JZM61" s="38"/>
      <c r="JZN61" s="38"/>
      <c r="JZO61" s="38"/>
      <c r="JZP61" s="38"/>
      <c r="JZQ61" s="38"/>
      <c r="JZR61" s="38"/>
      <c r="JZS61" s="38"/>
      <c r="JZT61" s="38"/>
      <c r="JZU61" s="38"/>
      <c r="JZV61" s="38"/>
      <c r="JZW61" s="38"/>
      <c r="JZX61" s="38"/>
      <c r="JZY61" s="38"/>
      <c r="JZZ61" s="38"/>
      <c r="KAA61" s="38"/>
      <c r="KAB61" s="38"/>
      <c r="KAC61" s="38"/>
      <c r="KAD61" s="38"/>
      <c r="KAE61" s="38"/>
      <c r="KAF61" s="38"/>
      <c r="KAG61" s="38"/>
      <c r="KAH61" s="38"/>
      <c r="KAI61" s="38"/>
      <c r="KAJ61" s="38"/>
      <c r="KAK61" s="38"/>
      <c r="KAL61" s="38"/>
      <c r="KAM61" s="38"/>
      <c r="KAN61" s="38"/>
      <c r="KAO61" s="38"/>
      <c r="KAP61" s="38"/>
      <c r="KAQ61" s="38"/>
      <c r="KAR61" s="38"/>
      <c r="KAS61" s="38"/>
      <c r="KAT61" s="38"/>
      <c r="KAU61" s="38"/>
      <c r="KAV61" s="38"/>
      <c r="KAW61" s="38"/>
      <c r="KAX61" s="38"/>
      <c r="KAY61" s="38"/>
      <c r="KAZ61" s="38"/>
      <c r="KBA61" s="38"/>
      <c r="KBB61" s="38"/>
      <c r="KBC61" s="38"/>
      <c r="KBD61" s="38"/>
      <c r="KBE61" s="38"/>
      <c r="KBF61" s="38"/>
      <c r="KBG61" s="38"/>
      <c r="KBH61" s="38"/>
      <c r="KBI61" s="38"/>
      <c r="KBJ61" s="38"/>
      <c r="KBK61" s="38"/>
      <c r="KBL61" s="38"/>
      <c r="KBM61" s="38"/>
      <c r="KBN61" s="38"/>
      <c r="KBO61" s="38"/>
      <c r="KBP61" s="38"/>
      <c r="KBQ61" s="38"/>
      <c r="KBR61" s="38"/>
      <c r="KBS61" s="38"/>
      <c r="KBT61" s="38"/>
      <c r="KBU61" s="38"/>
      <c r="KBV61" s="38"/>
      <c r="KBW61" s="38"/>
      <c r="KBX61" s="38"/>
      <c r="KBY61" s="38"/>
      <c r="KBZ61" s="38"/>
      <c r="KCA61" s="38"/>
      <c r="KCB61" s="38"/>
      <c r="KCC61" s="38"/>
      <c r="KCD61" s="38"/>
      <c r="KCE61" s="38"/>
      <c r="KCF61" s="38"/>
      <c r="KCG61" s="38"/>
      <c r="KCH61" s="38"/>
      <c r="KCI61" s="38"/>
      <c r="KCJ61" s="38"/>
      <c r="KCK61" s="38"/>
      <c r="KCL61" s="38"/>
      <c r="KCM61" s="38"/>
      <c r="KCN61" s="38"/>
      <c r="KCO61" s="38"/>
      <c r="KCP61" s="38"/>
      <c r="KCQ61" s="38"/>
      <c r="KCR61" s="38"/>
      <c r="KCS61" s="38"/>
      <c r="KCT61" s="38"/>
      <c r="KCU61" s="38"/>
      <c r="KCV61" s="38"/>
      <c r="KCW61" s="38"/>
      <c r="KCX61" s="38"/>
      <c r="KCY61" s="38"/>
      <c r="KCZ61" s="38"/>
      <c r="KDA61" s="38"/>
      <c r="KDB61" s="38"/>
      <c r="KDC61" s="38"/>
      <c r="KDD61" s="38"/>
      <c r="KDE61" s="38"/>
      <c r="KDF61" s="38"/>
      <c r="KDG61" s="38"/>
      <c r="KDH61" s="38"/>
      <c r="KDI61" s="38"/>
      <c r="KDJ61" s="38"/>
      <c r="KDK61" s="38"/>
      <c r="KDL61" s="38"/>
      <c r="KDM61" s="38"/>
      <c r="KDN61" s="38"/>
      <c r="KDO61" s="38"/>
      <c r="KDP61" s="38"/>
      <c r="KDQ61" s="38"/>
      <c r="KDR61" s="38"/>
      <c r="KDS61" s="38"/>
      <c r="KDT61" s="38"/>
      <c r="KDU61" s="38"/>
      <c r="KDV61" s="38"/>
      <c r="KDW61" s="38"/>
      <c r="KDX61" s="38"/>
      <c r="KDY61" s="38"/>
      <c r="KDZ61" s="38"/>
      <c r="KEA61" s="38"/>
      <c r="KEB61" s="38"/>
      <c r="KEC61" s="38"/>
      <c r="KED61" s="38"/>
      <c r="KEE61" s="38"/>
      <c r="KEF61" s="38"/>
      <c r="KEG61" s="38"/>
      <c r="KEH61" s="38"/>
      <c r="KEI61" s="38"/>
      <c r="KEJ61" s="38"/>
      <c r="KEK61" s="38"/>
      <c r="KEL61" s="38"/>
      <c r="KEM61" s="38"/>
      <c r="KEN61" s="38"/>
      <c r="KEO61" s="38"/>
      <c r="KEP61" s="38"/>
      <c r="KEQ61" s="38"/>
      <c r="KER61" s="38"/>
      <c r="KES61" s="38"/>
      <c r="KET61" s="38"/>
      <c r="KEU61" s="38"/>
      <c r="KEV61" s="38"/>
      <c r="KEW61" s="38"/>
      <c r="KEX61" s="38"/>
      <c r="KEY61" s="38"/>
      <c r="KEZ61" s="38"/>
      <c r="KFA61" s="38"/>
      <c r="KFB61" s="38"/>
      <c r="KFC61" s="38"/>
      <c r="KFD61" s="38"/>
      <c r="KFE61" s="38"/>
      <c r="KFF61" s="38"/>
      <c r="KFG61" s="38"/>
      <c r="KFH61" s="38"/>
      <c r="KFI61" s="38"/>
      <c r="KFJ61" s="38"/>
      <c r="KFK61" s="38"/>
      <c r="KFL61" s="38"/>
      <c r="KFM61" s="38"/>
      <c r="KFN61" s="38"/>
      <c r="KFO61" s="38"/>
      <c r="KFP61" s="38"/>
      <c r="KFQ61" s="38"/>
      <c r="KFR61" s="38"/>
      <c r="KFS61" s="38"/>
      <c r="KFT61" s="38"/>
      <c r="KFU61" s="38"/>
      <c r="KFV61" s="38"/>
      <c r="KFW61" s="38"/>
      <c r="KFX61" s="38"/>
      <c r="KFY61" s="38"/>
      <c r="KFZ61" s="38"/>
      <c r="KGA61" s="38"/>
      <c r="KGB61" s="38"/>
      <c r="KGC61" s="38"/>
      <c r="KGD61" s="38"/>
      <c r="KGE61" s="38"/>
      <c r="KGF61" s="38"/>
      <c r="KGG61" s="38"/>
      <c r="KGH61" s="38"/>
      <c r="KGI61" s="38"/>
      <c r="KGJ61" s="38"/>
      <c r="KGK61" s="38"/>
      <c r="KGL61" s="38"/>
      <c r="KGM61" s="38"/>
      <c r="KGN61" s="38"/>
      <c r="KGO61" s="38"/>
      <c r="KGP61" s="38"/>
      <c r="KGQ61" s="38"/>
      <c r="KGR61" s="38"/>
      <c r="KGS61" s="38"/>
      <c r="KGT61" s="38"/>
      <c r="KGU61" s="38"/>
      <c r="KGV61" s="38"/>
      <c r="KGW61" s="38"/>
      <c r="KGX61" s="38"/>
      <c r="KGY61" s="38"/>
      <c r="KGZ61" s="38"/>
      <c r="KHA61" s="38"/>
      <c r="KHB61" s="38"/>
      <c r="KHC61" s="38"/>
      <c r="KHD61" s="38"/>
      <c r="KHE61" s="38"/>
      <c r="KHF61" s="38"/>
      <c r="KHG61" s="38"/>
      <c r="KHH61" s="38"/>
      <c r="KHI61" s="38"/>
      <c r="KHJ61" s="38"/>
      <c r="KHK61" s="38"/>
      <c r="KHL61" s="38"/>
      <c r="KHM61" s="38"/>
      <c r="KHN61" s="38"/>
      <c r="KHO61" s="38"/>
      <c r="KHP61" s="38"/>
      <c r="KHQ61" s="38"/>
      <c r="KHR61" s="38"/>
      <c r="KHS61" s="38"/>
      <c r="KHT61" s="38"/>
      <c r="KHU61" s="38"/>
      <c r="KHV61" s="38"/>
      <c r="KHW61" s="38"/>
      <c r="KHX61" s="38"/>
      <c r="KHY61" s="38"/>
      <c r="KHZ61" s="38"/>
      <c r="KIA61" s="38"/>
      <c r="KIB61" s="38"/>
      <c r="KIC61" s="38"/>
      <c r="KID61" s="38"/>
      <c r="KIE61" s="38"/>
      <c r="KIF61" s="38"/>
      <c r="KIG61" s="38"/>
      <c r="KIH61" s="38"/>
      <c r="KII61" s="38"/>
      <c r="KIJ61" s="38"/>
      <c r="KIK61" s="38"/>
      <c r="KIL61" s="38"/>
      <c r="KIM61" s="38"/>
      <c r="KIN61" s="38"/>
      <c r="KIO61" s="38"/>
      <c r="KIP61" s="38"/>
      <c r="KIQ61" s="38"/>
      <c r="KIR61" s="38"/>
      <c r="KIS61" s="38"/>
      <c r="KIT61" s="38"/>
      <c r="KIU61" s="38"/>
      <c r="KIV61" s="38"/>
      <c r="KIW61" s="38"/>
      <c r="KIX61" s="38"/>
      <c r="KIY61" s="38"/>
      <c r="KIZ61" s="38"/>
      <c r="KJA61" s="38"/>
      <c r="KJB61" s="38"/>
      <c r="KJC61" s="38"/>
      <c r="KJD61" s="38"/>
      <c r="KJE61" s="38"/>
      <c r="KJF61" s="38"/>
      <c r="KJG61" s="38"/>
      <c r="KJH61" s="38"/>
      <c r="KJI61" s="38"/>
      <c r="KJJ61" s="38"/>
      <c r="KJK61" s="38"/>
      <c r="KJL61" s="38"/>
      <c r="KJM61" s="38"/>
      <c r="KJN61" s="38"/>
      <c r="KJO61" s="38"/>
      <c r="KJP61" s="38"/>
      <c r="KJQ61" s="38"/>
      <c r="KJR61" s="38"/>
      <c r="KJS61" s="38"/>
      <c r="KJT61" s="38"/>
      <c r="KJU61" s="38"/>
      <c r="KJV61" s="38"/>
      <c r="KJW61" s="38"/>
      <c r="KJX61" s="38"/>
      <c r="KJY61" s="38"/>
      <c r="KJZ61" s="38"/>
      <c r="KKA61" s="38"/>
      <c r="KKB61" s="38"/>
      <c r="KKC61" s="38"/>
      <c r="KKD61" s="38"/>
      <c r="KKE61" s="38"/>
      <c r="KKF61" s="38"/>
      <c r="KKG61" s="38"/>
      <c r="KKH61" s="38"/>
      <c r="KKI61" s="38"/>
      <c r="KKJ61" s="38"/>
      <c r="KKK61" s="38"/>
      <c r="KKL61" s="38"/>
      <c r="KKM61" s="38"/>
      <c r="KKN61" s="38"/>
      <c r="KKO61" s="38"/>
      <c r="KKP61" s="38"/>
      <c r="KKQ61" s="38"/>
      <c r="KKR61" s="38"/>
      <c r="KKS61" s="38"/>
      <c r="KKT61" s="38"/>
      <c r="KKU61" s="38"/>
      <c r="KKV61" s="38"/>
      <c r="KKW61" s="38"/>
      <c r="KKX61" s="38"/>
      <c r="KKY61" s="38"/>
      <c r="KKZ61" s="38"/>
      <c r="KLA61" s="38"/>
      <c r="KLB61" s="38"/>
      <c r="KLC61" s="38"/>
      <c r="KLD61" s="38"/>
      <c r="KLE61" s="38"/>
      <c r="KLF61" s="38"/>
      <c r="KLG61" s="38"/>
      <c r="KLH61" s="38"/>
      <c r="KLI61" s="38"/>
      <c r="KLJ61" s="38"/>
      <c r="KLK61" s="38"/>
      <c r="KLL61" s="38"/>
      <c r="KLM61" s="38"/>
      <c r="KLN61" s="38"/>
      <c r="KLO61" s="38"/>
      <c r="KLP61" s="38"/>
      <c r="KLQ61" s="38"/>
      <c r="KLR61" s="38"/>
      <c r="KLS61" s="38"/>
      <c r="KLT61" s="38"/>
      <c r="KLU61" s="38"/>
      <c r="KLV61" s="38"/>
      <c r="KLW61" s="38"/>
      <c r="KLX61" s="38"/>
      <c r="KLY61" s="38"/>
      <c r="KLZ61" s="38"/>
      <c r="KMA61" s="38"/>
      <c r="KMB61" s="38"/>
      <c r="KMC61" s="38"/>
      <c r="KMD61" s="38"/>
      <c r="KME61" s="38"/>
      <c r="KMF61" s="38"/>
      <c r="KMG61" s="38"/>
      <c r="KMH61" s="38"/>
      <c r="KMI61" s="38"/>
      <c r="KMJ61" s="38"/>
      <c r="KMK61" s="38"/>
      <c r="KML61" s="38"/>
      <c r="KMM61" s="38"/>
      <c r="KMN61" s="38"/>
      <c r="KMO61" s="38"/>
      <c r="KMP61" s="38"/>
      <c r="KMQ61" s="38"/>
      <c r="KMR61" s="38"/>
      <c r="KMS61" s="38"/>
      <c r="KMT61" s="38"/>
      <c r="KMU61" s="38"/>
      <c r="KMV61" s="38"/>
      <c r="KMW61" s="38"/>
      <c r="KMX61" s="38"/>
      <c r="KMY61" s="38"/>
      <c r="KMZ61" s="38"/>
      <c r="KNA61" s="38"/>
      <c r="KNB61" s="38"/>
      <c r="KNC61" s="38"/>
      <c r="KND61" s="38"/>
      <c r="KNE61" s="38"/>
      <c r="KNF61" s="38"/>
      <c r="KNG61" s="38"/>
      <c r="KNH61" s="38"/>
      <c r="KNI61" s="38"/>
      <c r="KNJ61" s="38"/>
      <c r="KNK61" s="38"/>
      <c r="KNL61" s="38"/>
      <c r="KNM61" s="38"/>
      <c r="KNN61" s="38"/>
      <c r="KNO61" s="38"/>
      <c r="KNP61" s="38"/>
      <c r="KNQ61" s="38"/>
      <c r="KNR61" s="38"/>
      <c r="KNS61" s="38"/>
      <c r="KNT61" s="38"/>
      <c r="KNU61" s="38"/>
      <c r="KNV61" s="38"/>
      <c r="KNW61" s="38"/>
      <c r="KNX61" s="38"/>
      <c r="KNY61" s="38"/>
      <c r="KNZ61" s="38"/>
      <c r="KOA61" s="38"/>
      <c r="KOB61" s="38"/>
      <c r="KOC61" s="38"/>
      <c r="KOD61" s="38"/>
      <c r="KOE61" s="38"/>
      <c r="KOF61" s="38"/>
      <c r="KOG61" s="38"/>
      <c r="KOH61" s="38"/>
      <c r="KOI61" s="38"/>
      <c r="KOJ61" s="38"/>
      <c r="KOK61" s="38"/>
      <c r="KOL61" s="38"/>
      <c r="KOM61" s="38"/>
      <c r="KON61" s="38"/>
      <c r="KOO61" s="38"/>
      <c r="KOP61" s="38"/>
      <c r="KOQ61" s="38"/>
      <c r="KOR61" s="38"/>
      <c r="KOS61" s="38"/>
      <c r="KOT61" s="38"/>
      <c r="KOU61" s="38"/>
      <c r="KOV61" s="38"/>
      <c r="KOW61" s="38"/>
      <c r="KOX61" s="38"/>
      <c r="KOY61" s="38"/>
      <c r="KOZ61" s="38"/>
      <c r="KPA61" s="38"/>
      <c r="KPB61" s="38"/>
      <c r="KPC61" s="38"/>
      <c r="KPD61" s="38"/>
      <c r="KPE61" s="38"/>
      <c r="KPF61" s="38"/>
      <c r="KPG61" s="38"/>
      <c r="KPH61" s="38"/>
      <c r="KPI61" s="38"/>
      <c r="KPJ61" s="38"/>
      <c r="KPK61" s="38"/>
      <c r="KPL61" s="38"/>
      <c r="KPM61" s="38"/>
      <c r="KPN61" s="38"/>
      <c r="KPO61" s="38"/>
      <c r="KPP61" s="38"/>
      <c r="KPQ61" s="38"/>
      <c r="KPR61" s="38"/>
      <c r="KPS61" s="38"/>
      <c r="KPT61" s="38"/>
      <c r="KPU61" s="38"/>
      <c r="KPV61" s="38"/>
      <c r="KPW61" s="38"/>
      <c r="KPX61" s="38"/>
      <c r="KPY61" s="38"/>
      <c r="KPZ61" s="38"/>
      <c r="KQA61" s="38"/>
      <c r="KQB61" s="38"/>
      <c r="KQC61" s="38"/>
      <c r="KQD61" s="38"/>
      <c r="KQE61" s="38"/>
      <c r="KQF61" s="38"/>
      <c r="KQG61" s="38"/>
      <c r="KQH61" s="38"/>
      <c r="KQI61" s="38"/>
      <c r="KQJ61" s="38"/>
      <c r="KQK61" s="38"/>
      <c r="KQL61" s="38"/>
      <c r="KQM61" s="38"/>
      <c r="KQN61" s="38"/>
      <c r="KQO61" s="38"/>
      <c r="KQP61" s="38"/>
      <c r="KQQ61" s="38"/>
      <c r="KQR61" s="38"/>
      <c r="KQS61" s="38"/>
      <c r="KQT61" s="38"/>
      <c r="KQU61" s="38"/>
      <c r="KQV61" s="38"/>
      <c r="KQW61" s="38"/>
      <c r="KQX61" s="38"/>
      <c r="KQY61" s="38"/>
      <c r="KQZ61" s="38"/>
      <c r="KRA61" s="38"/>
      <c r="KRB61" s="38"/>
      <c r="KRC61" s="38"/>
      <c r="KRD61" s="38"/>
      <c r="KRE61" s="38"/>
      <c r="KRF61" s="38"/>
      <c r="KRG61" s="38"/>
      <c r="KRH61" s="38"/>
      <c r="KRI61" s="38"/>
      <c r="KRJ61" s="38"/>
      <c r="KRK61" s="38"/>
      <c r="KRL61" s="38"/>
      <c r="KRM61" s="38"/>
      <c r="KRN61" s="38"/>
      <c r="KRO61" s="38"/>
      <c r="KRP61" s="38"/>
      <c r="KRQ61" s="38"/>
      <c r="KRR61" s="38"/>
      <c r="KRS61" s="38"/>
      <c r="KRT61" s="38"/>
      <c r="KRU61" s="38"/>
      <c r="KRV61" s="38"/>
      <c r="KRW61" s="38"/>
      <c r="KRX61" s="38"/>
      <c r="KRY61" s="38"/>
      <c r="KRZ61" s="38"/>
      <c r="KSA61" s="38"/>
      <c r="KSB61" s="38"/>
      <c r="KSC61" s="38"/>
      <c r="KSD61" s="38"/>
      <c r="KSE61" s="38"/>
      <c r="KSF61" s="38"/>
      <c r="KSG61" s="38"/>
      <c r="KSH61" s="38"/>
      <c r="KSI61" s="38"/>
      <c r="KSJ61" s="38"/>
      <c r="KSK61" s="38"/>
      <c r="KSL61" s="38"/>
      <c r="KSM61" s="38"/>
      <c r="KSN61" s="38"/>
      <c r="KSO61" s="38"/>
      <c r="KSP61" s="38"/>
      <c r="KSQ61" s="38"/>
      <c r="KSR61" s="38"/>
      <c r="KSS61" s="38"/>
      <c r="KST61" s="38"/>
      <c r="KSU61" s="38"/>
      <c r="KSV61" s="38"/>
      <c r="KSW61" s="38"/>
      <c r="KSX61" s="38"/>
      <c r="KSY61" s="38"/>
      <c r="KSZ61" s="38"/>
      <c r="KTA61" s="38"/>
      <c r="KTB61" s="38"/>
      <c r="KTC61" s="38"/>
      <c r="KTD61" s="38"/>
      <c r="KTE61" s="38"/>
      <c r="KTF61" s="38"/>
      <c r="KTG61" s="38"/>
      <c r="KTH61" s="38"/>
      <c r="KTI61" s="38"/>
      <c r="KTJ61" s="38"/>
      <c r="KTK61" s="38"/>
      <c r="KTL61" s="38"/>
      <c r="KTM61" s="38"/>
      <c r="KTN61" s="38"/>
      <c r="KTO61" s="38"/>
      <c r="KTP61" s="38"/>
      <c r="KTQ61" s="38"/>
      <c r="KTR61" s="38"/>
      <c r="KTS61" s="38"/>
      <c r="KTT61" s="38"/>
      <c r="KTU61" s="38"/>
      <c r="KTV61" s="38"/>
      <c r="KTW61" s="38"/>
      <c r="KTX61" s="38"/>
      <c r="KTY61" s="38"/>
      <c r="KTZ61" s="38"/>
      <c r="KUA61" s="38"/>
      <c r="KUB61" s="38"/>
      <c r="KUC61" s="38"/>
      <c r="KUD61" s="38"/>
      <c r="KUE61" s="38"/>
      <c r="KUF61" s="38"/>
      <c r="KUG61" s="38"/>
      <c r="KUH61" s="38"/>
      <c r="KUI61" s="38"/>
      <c r="KUJ61" s="38"/>
      <c r="KUK61" s="38"/>
      <c r="KUL61" s="38"/>
      <c r="KUM61" s="38"/>
      <c r="KUN61" s="38"/>
      <c r="KUO61" s="38"/>
      <c r="KUP61" s="38"/>
      <c r="KUQ61" s="38"/>
      <c r="KUR61" s="38"/>
      <c r="KUS61" s="38"/>
      <c r="KUT61" s="38"/>
      <c r="KUU61" s="38"/>
      <c r="KUV61" s="38"/>
      <c r="KUW61" s="38"/>
      <c r="KUX61" s="38"/>
      <c r="KUY61" s="38"/>
      <c r="KUZ61" s="38"/>
      <c r="KVA61" s="38"/>
      <c r="KVB61" s="38"/>
      <c r="KVC61" s="38"/>
      <c r="KVD61" s="38"/>
      <c r="KVE61" s="38"/>
      <c r="KVF61" s="38"/>
      <c r="KVG61" s="38"/>
      <c r="KVH61" s="38"/>
      <c r="KVI61" s="38"/>
      <c r="KVJ61" s="38"/>
      <c r="KVK61" s="38"/>
      <c r="KVL61" s="38"/>
      <c r="KVM61" s="38"/>
      <c r="KVN61" s="38"/>
      <c r="KVO61" s="38"/>
      <c r="KVP61" s="38"/>
      <c r="KVQ61" s="38"/>
      <c r="KVR61" s="38"/>
      <c r="KVS61" s="38"/>
      <c r="KVT61" s="38"/>
      <c r="KVU61" s="38"/>
      <c r="KVV61" s="38"/>
      <c r="KVW61" s="38"/>
      <c r="KVX61" s="38"/>
      <c r="KVY61" s="38"/>
      <c r="KVZ61" s="38"/>
      <c r="KWA61" s="38"/>
      <c r="KWB61" s="38"/>
      <c r="KWC61" s="38"/>
      <c r="KWD61" s="38"/>
      <c r="KWE61" s="38"/>
      <c r="KWF61" s="38"/>
      <c r="KWG61" s="38"/>
      <c r="KWH61" s="38"/>
      <c r="KWI61" s="38"/>
      <c r="KWJ61" s="38"/>
      <c r="KWK61" s="38"/>
      <c r="KWL61" s="38"/>
      <c r="KWM61" s="38"/>
      <c r="KWN61" s="38"/>
      <c r="KWO61" s="38"/>
      <c r="KWP61" s="38"/>
      <c r="KWQ61" s="38"/>
      <c r="KWR61" s="38"/>
      <c r="KWS61" s="38"/>
      <c r="KWT61" s="38"/>
      <c r="KWU61" s="38"/>
      <c r="KWV61" s="38"/>
      <c r="KWW61" s="38"/>
      <c r="KWX61" s="38"/>
      <c r="KWY61" s="38"/>
      <c r="KWZ61" s="38"/>
      <c r="KXA61" s="38"/>
      <c r="KXB61" s="38"/>
      <c r="KXC61" s="38"/>
      <c r="KXD61" s="38"/>
      <c r="KXE61" s="38"/>
      <c r="KXF61" s="38"/>
      <c r="KXG61" s="38"/>
      <c r="KXH61" s="38"/>
      <c r="KXI61" s="38"/>
      <c r="KXJ61" s="38"/>
      <c r="KXK61" s="38"/>
      <c r="KXL61" s="38"/>
      <c r="KXM61" s="38"/>
      <c r="KXN61" s="38"/>
      <c r="KXO61" s="38"/>
      <c r="KXP61" s="38"/>
      <c r="KXQ61" s="38"/>
      <c r="KXR61" s="38"/>
      <c r="KXS61" s="38"/>
      <c r="KXT61" s="38"/>
      <c r="KXU61" s="38"/>
      <c r="KXV61" s="38"/>
      <c r="KXW61" s="38"/>
      <c r="KXX61" s="38"/>
      <c r="KXY61" s="38"/>
      <c r="KXZ61" s="38"/>
      <c r="KYA61" s="38"/>
      <c r="KYB61" s="38"/>
      <c r="KYC61" s="38"/>
      <c r="KYD61" s="38"/>
      <c r="KYE61" s="38"/>
      <c r="KYF61" s="38"/>
      <c r="KYG61" s="38"/>
      <c r="KYH61" s="38"/>
      <c r="KYI61" s="38"/>
      <c r="KYJ61" s="38"/>
      <c r="KYK61" s="38"/>
      <c r="KYL61" s="38"/>
      <c r="KYM61" s="38"/>
      <c r="KYN61" s="38"/>
      <c r="KYO61" s="38"/>
      <c r="KYP61" s="38"/>
      <c r="KYQ61" s="38"/>
      <c r="KYR61" s="38"/>
      <c r="KYS61" s="38"/>
      <c r="KYT61" s="38"/>
      <c r="KYU61" s="38"/>
      <c r="KYV61" s="38"/>
      <c r="KYW61" s="38"/>
      <c r="KYX61" s="38"/>
      <c r="KYY61" s="38"/>
      <c r="KYZ61" s="38"/>
      <c r="KZA61" s="38"/>
      <c r="KZB61" s="38"/>
      <c r="KZC61" s="38"/>
      <c r="KZD61" s="38"/>
      <c r="KZE61" s="38"/>
      <c r="KZF61" s="38"/>
      <c r="KZG61" s="38"/>
      <c r="KZH61" s="38"/>
      <c r="KZI61" s="38"/>
      <c r="KZJ61" s="38"/>
      <c r="KZK61" s="38"/>
      <c r="KZL61" s="38"/>
      <c r="KZM61" s="38"/>
      <c r="KZN61" s="38"/>
      <c r="KZO61" s="38"/>
      <c r="KZP61" s="38"/>
      <c r="KZQ61" s="38"/>
      <c r="KZR61" s="38"/>
      <c r="KZS61" s="38"/>
      <c r="KZT61" s="38"/>
      <c r="KZU61" s="38"/>
      <c r="KZV61" s="38"/>
      <c r="KZW61" s="38"/>
      <c r="KZX61" s="38"/>
      <c r="KZY61" s="38"/>
      <c r="KZZ61" s="38"/>
      <c r="LAA61" s="38"/>
      <c r="LAB61" s="38"/>
      <c r="LAC61" s="38"/>
      <c r="LAD61" s="38"/>
      <c r="LAE61" s="38"/>
      <c r="LAF61" s="38"/>
      <c r="LAG61" s="38"/>
      <c r="LAH61" s="38"/>
      <c r="LAI61" s="38"/>
      <c r="LAJ61" s="38"/>
      <c r="LAK61" s="38"/>
      <c r="LAL61" s="38"/>
      <c r="LAM61" s="38"/>
      <c r="LAN61" s="38"/>
      <c r="LAO61" s="38"/>
      <c r="LAP61" s="38"/>
      <c r="LAQ61" s="38"/>
      <c r="LAR61" s="38"/>
      <c r="LAS61" s="38"/>
      <c r="LAT61" s="38"/>
      <c r="LAU61" s="38"/>
      <c r="LAV61" s="38"/>
      <c r="LAW61" s="38"/>
      <c r="LAX61" s="38"/>
      <c r="LAY61" s="38"/>
      <c r="LAZ61" s="38"/>
      <c r="LBA61" s="38"/>
      <c r="LBB61" s="38"/>
      <c r="LBC61" s="38"/>
      <c r="LBD61" s="38"/>
      <c r="LBE61" s="38"/>
      <c r="LBF61" s="38"/>
      <c r="LBG61" s="38"/>
      <c r="LBH61" s="38"/>
      <c r="LBI61" s="38"/>
      <c r="LBJ61" s="38"/>
      <c r="LBK61" s="38"/>
      <c r="LBL61" s="38"/>
      <c r="LBM61" s="38"/>
      <c r="LBN61" s="38"/>
      <c r="LBO61" s="38"/>
      <c r="LBP61" s="38"/>
      <c r="LBQ61" s="38"/>
      <c r="LBR61" s="38"/>
      <c r="LBS61" s="38"/>
      <c r="LBT61" s="38"/>
      <c r="LBU61" s="38"/>
      <c r="LBV61" s="38"/>
      <c r="LBW61" s="38"/>
      <c r="LBX61" s="38"/>
      <c r="LBY61" s="38"/>
      <c r="LBZ61" s="38"/>
      <c r="LCA61" s="38"/>
      <c r="LCB61" s="38"/>
      <c r="LCC61" s="38"/>
      <c r="LCD61" s="38"/>
      <c r="LCE61" s="38"/>
      <c r="LCF61" s="38"/>
      <c r="LCG61" s="38"/>
      <c r="LCH61" s="38"/>
      <c r="LCI61" s="38"/>
      <c r="LCJ61" s="38"/>
      <c r="LCK61" s="38"/>
      <c r="LCL61" s="38"/>
      <c r="LCM61" s="38"/>
      <c r="LCN61" s="38"/>
      <c r="LCO61" s="38"/>
      <c r="LCP61" s="38"/>
      <c r="LCQ61" s="38"/>
      <c r="LCR61" s="38"/>
      <c r="LCS61" s="38"/>
      <c r="LCT61" s="38"/>
      <c r="LCU61" s="38"/>
      <c r="LCV61" s="38"/>
      <c r="LCW61" s="38"/>
      <c r="LCX61" s="38"/>
      <c r="LCY61" s="38"/>
      <c r="LCZ61" s="38"/>
      <c r="LDA61" s="38"/>
      <c r="LDB61" s="38"/>
      <c r="LDC61" s="38"/>
      <c r="LDD61" s="38"/>
      <c r="LDE61" s="38"/>
      <c r="LDF61" s="38"/>
      <c r="LDG61" s="38"/>
      <c r="LDH61" s="38"/>
      <c r="LDI61" s="38"/>
      <c r="LDJ61" s="38"/>
      <c r="LDK61" s="38"/>
      <c r="LDL61" s="38"/>
      <c r="LDM61" s="38"/>
      <c r="LDN61" s="38"/>
      <c r="LDO61" s="38"/>
      <c r="LDP61" s="38"/>
      <c r="LDQ61" s="38"/>
      <c r="LDR61" s="38"/>
      <c r="LDS61" s="38"/>
      <c r="LDT61" s="38"/>
      <c r="LDU61" s="38"/>
      <c r="LDV61" s="38"/>
      <c r="LDW61" s="38"/>
      <c r="LDX61" s="38"/>
      <c r="LDY61" s="38"/>
      <c r="LDZ61" s="38"/>
      <c r="LEA61" s="38"/>
      <c r="LEB61" s="38"/>
      <c r="LEC61" s="38"/>
      <c r="LED61" s="38"/>
      <c r="LEE61" s="38"/>
      <c r="LEF61" s="38"/>
      <c r="LEG61" s="38"/>
      <c r="LEH61" s="38"/>
      <c r="LEI61" s="38"/>
      <c r="LEJ61" s="38"/>
      <c r="LEK61" s="38"/>
      <c r="LEL61" s="38"/>
      <c r="LEM61" s="38"/>
      <c r="LEN61" s="38"/>
      <c r="LEO61" s="38"/>
      <c r="LEP61" s="38"/>
      <c r="LEQ61" s="38"/>
      <c r="LER61" s="38"/>
      <c r="LES61" s="38"/>
      <c r="LET61" s="38"/>
      <c r="LEU61" s="38"/>
      <c r="LEV61" s="38"/>
      <c r="LEW61" s="38"/>
      <c r="LEX61" s="38"/>
      <c r="LEY61" s="38"/>
      <c r="LEZ61" s="38"/>
      <c r="LFA61" s="38"/>
      <c r="LFB61" s="38"/>
      <c r="LFC61" s="38"/>
      <c r="LFD61" s="38"/>
      <c r="LFE61" s="38"/>
      <c r="LFF61" s="38"/>
      <c r="LFG61" s="38"/>
      <c r="LFH61" s="38"/>
      <c r="LFI61" s="38"/>
      <c r="LFJ61" s="38"/>
      <c r="LFK61" s="38"/>
      <c r="LFL61" s="38"/>
      <c r="LFM61" s="38"/>
      <c r="LFN61" s="38"/>
      <c r="LFO61" s="38"/>
      <c r="LFP61" s="38"/>
      <c r="LFQ61" s="38"/>
      <c r="LFR61" s="38"/>
      <c r="LFS61" s="38"/>
      <c r="LFT61" s="38"/>
      <c r="LFU61" s="38"/>
      <c r="LFV61" s="38"/>
      <c r="LFW61" s="38"/>
      <c r="LFX61" s="38"/>
      <c r="LFY61" s="38"/>
      <c r="LFZ61" s="38"/>
      <c r="LGA61" s="38"/>
      <c r="LGB61" s="38"/>
      <c r="LGC61" s="38"/>
      <c r="LGD61" s="38"/>
      <c r="LGE61" s="38"/>
      <c r="LGF61" s="38"/>
      <c r="LGG61" s="38"/>
      <c r="LGH61" s="38"/>
      <c r="LGI61" s="38"/>
      <c r="LGJ61" s="38"/>
      <c r="LGK61" s="38"/>
      <c r="LGL61" s="38"/>
      <c r="LGM61" s="38"/>
      <c r="LGN61" s="38"/>
      <c r="LGO61" s="38"/>
      <c r="LGP61" s="38"/>
      <c r="LGQ61" s="38"/>
      <c r="LGR61" s="38"/>
      <c r="LGS61" s="38"/>
      <c r="LGT61" s="38"/>
      <c r="LGU61" s="38"/>
      <c r="LGV61" s="38"/>
      <c r="LGW61" s="38"/>
      <c r="LGX61" s="38"/>
      <c r="LGY61" s="38"/>
      <c r="LGZ61" s="38"/>
      <c r="LHA61" s="38"/>
      <c r="LHB61" s="38"/>
      <c r="LHC61" s="38"/>
      <c r="LHD61" s="38"/>
      <c r="LHE61" s="38"/>
      <c r="LHF61" s="38"/>
      <c r="LHG61" s="38"/>
      <c r="LHH61" s="38"/>
      <c r="LHI61" s="38"/>
      <c r="LHJ61" s="38"/>
      <c r="LHK61" s="38"/>
      <c r="LHL61" s="38"/>
      <c r="LHM61" s="38"/>
      <c r="LHN61" s="38"/>
      <c r="LHO61" s="38"/>
      <c r="LHP61" s="38"/>
      <c r="LHQ61" s="38"/>
      <c r="LHR61" s="38"/>
      <c r="LHS61" s="38"/>
      <c r="LHT61" s="38"/>
      <c r="LHU61" s="38"/>
      <c r="LHV61" s="38"/>
      <c r="LHW61" s="38"/>
      <c r="LHX61" s="38"/>
      <c r="LHY61" s="38"/>
      <c r="LHZ61" s="38"/>
      <c r="LIA61" s="38"/>
      <c r="LIB61" s="38"/>
      <c r="LIC61" s="38"/>
      <c r="LID61" s="38"/>
      <c r="LIE61" s="38"/>
      <c r="LIF61" s="38"/>
      <c r="LIG61" s="38"/>
      <c r="LIH61" s="38"/>
      <c r="LII61" s="38"/>
      <c r="LIJ61" s="38"/>
      <c r="LIK61" s="38"/>
      <c r="LIL61" s="38"/>
      <c r="LIM61" s="38"/>
      <c r="LIN61" s="38"/>
      <c r="LIO61" s="38"/>
      <c r="LIP61" s="38"/>
      <c r="LIQ61" s="38"/>
      <c r="LIR61" s="38"/>
      <c r="LIS61" s="38"/>
      <c r="LIT61" s="38"/>
      <c r="LIU61" s="38"/>
      <c r="LIV61" s="38"/>
      <c r="LIW61" s="38"/>
      <c r="LIX61" s="38"/>
      <c r="LIY61" s="38"/>
      <c r="LIZ61" s="38"/>
      <c r="LJA61" s="38"/>
      <c r="LJB61" s="38"/>
      <c r="LJC61" s="38"/>
      <c r="LJD61" s="38"/>
      <c r="LJE61" s="38"/>
      <c r="LJF61" s="38"/>
      <c r="LJG61" s="38"/>
      <c r="LJH61" s="38"/>
      <c r="LJI61" s="38"/>
      <c r="LJJ61" s="38"/>
      <c r="LJK61" s="38"/>
      <c r="LJL61" s="38"/>
      <c r="LJM61" s="38"/>
      <c r="LJN61" s="38"/>
      <c r="LJO61" s="38"/>
      <c r="LJP61" s="38"/>
      <c r="LJQ61" s="38"/>
      <c r="LJR61" s="38"/>
      <c r="LJS61" s="38"/>
      <c r="LJT61" s="38"/>
      <c r="LJU61" s="38"/>
      <c r="LJV61" s="38"/>
      <c r="LJW61" s="38"/>
      <c r="LJX61" s="38"/>
      <c r="LJY61" s="38"/>
      <c r="LJZ61" s="38"/>
      <c r="LKA61" s="38"/>
      <c r="LKB61" s="38"/>
      <c r="LKC61" s="38"/>
      <c r="LKD61" s="38"/>
      <c r="LKE61" s="38"/>
      <c r="LKF61" s="38"/>
      <c r="LKG61" s="38"/>
      <c r="LKH61" s="38"/>
      <c r="LKI61" s="38"/>
      <c r="LKJ61" s="38"/>
      <c r="LKK61" s="38"/>
      <c r="LKL61" s="38"/>
      <c r="LKM61" s="38"/>
      <c r="LKN61" s="38"/>
      <c r="LKO61" s="38"/>
      <c r="LKP61" s="38"/>
      <c r="LKQ61" s="38"/>
      <c r="LKR61" s="38"/>
      <c r="LKS61" s="38"/>
      <c r="LKT61" s="38"/>
      <c r="LKU61" s="38"/>
      <c r="LKV61" s="38"/>
      <c r="LKW61" s="38"/>
      <c r="LKX61" s="38"/>
      <c r="LKY61" s="38"/>
      <c r="LKZ61" s="38"/>
      <c r="LLA61" s="38"/>
      <c r="LLB61" s="38"/>
      <c r="LLC61" s="38"/>
      <c r="LLD61" s="38"/>
      <c r="LLE61" s="38"/>
      <c r="LLF61" s="38"/>
      <c r="LLG61" s="38"/>
      <c r="LLH61" s="38"/>
      <c r="LLI61" s="38"/>
      <c r="LLJ61" s="38"/>
      <c r="LLK61" s="38"/>
      <c r="LLL61" s="38"/>
      <c r="LLM61" s="38"/>
      <c r="LLN61" s="38"/>
      <c r="LLO61" s="38"/>
      <c r="LLP61" s="38"/>
      <c r="LLQ61" s="38"/>
      <c r="LLR61" s="38"/>
      <c r="LLS61" s="38"/>
      <c r="LLT61" s="38"/>
      <c r="LLU61" s="38"/>
      <c r="LLV61" s="38"/>
      <c r="LLW61" s="38"/>
      <c r="LLX61" s="38"/>
      <c r="LLY61" s="38"/>
      <c r="LLZ61" s="38"/>
      <c r="LMA61" s="38"/>
      <c r="LMB61" s="38"/>
      <c r="LMC61" s="38"/>
      <c r="LMD61" s="38"/>
      <c r="LME61" s="38"/>
      <c r="LMF61" s="38"/>
      <c r="LMG61" s="38"/>
      <c r="LMH61" s="38"/>
      <c r="LMI61" s="38"/>
      <c r="LMJ61" s="38"/>
      <c r="LMK61" s="38"/>
      <c r="LML61" s="38"/>
      <c r="LMM61" s="38"/>
      <c r="LMN61" s="38"/>
      <c r="LMO61" s="38"/>
      <c r="LMP61" s="38"/>
      <c r="LMQ61" s="38"/>
      <c r="LMR61" s="38"/>
      <c r="LMS61" s="38"/>
      <c r="LMT61" s="38"/>
      <c r="LMU61" s="38"/>
      <c r="LMV61" s="38"/>
      <c r="LMW61" s="38"/>
      <c r="LMX61" s="38"/>
      <c r="LMY61" s="38"/>
      <c r="LMZ61" s="38"/>
      <c r="LNA61" s="38"/>
      <c r="LNB61" s="38"/>
      <c r="LNC61" s="38"/>
      <c r="LND61" s="38"/>
      <c r="LNE61" s="38"/>
      <c r="LNF61" s="38"/>
      <c r="LNG61" s="38"/>
      <c r="LNH61" s="38"/>
      <c r="LNI61" s="38"/>
      <c r="LNJ61" s="38"/>
      <c r="LNK61" s="38"/>
      <c r="LNL61" s="38"/>
      <c r="LNM61" s="38"/>
      <c r="LNN61" s="38"/>
      <c r="LNO61" s="38"/>
      <c r="LNP61" s="38"/>
      <c r="LNQ61" s="38"/>
      <c r="LNR61" s="38"/>
      <c r="LNS61" s="38"/>
      <c r="LNT61" s="38"/>
      <c r="LNU61" s="38"/>
      <c r="LNV61" s="38"/>
      <c r="LNW61" s="38"/>
      <c r="LNX61" s="38"/>
      <c r="LNY61" s="38"/>
      <c r="LNZ61" s="38"/>
      <c r="LOA61" s="38"/>
      <c r="LOB61" s="38"/>
      <c r="LOC61" s="38"/>
      <c r="LOD61" s="38"/>
      <c r="LOE61" s="38"/>
      <c r="LOF61" s="38"/>
      <c r="LOG61" s="38"/>
      <c r="LOH61" s="38"/>
      <c r="LOI61" s="38"/>
      <c r="LOJ61" s="38"/>
      <c r="LOK61" s="38"/>
      <c r="LOL61" s="38"/>
      <c r="LOM61" s="38"/>
      <c r="LON61" s="38"/>
      <c r="LOO61" s="38"/>
      <c r="LOP61" s="38"/>
      <c r="LOQ61" s="38"/>
      <c r="LOR61" s="38"/>
      <c r="LOS61" s="38"/>
      <c r="LOT61" s="38"/>
      <c r="LOU61" s="38"/>
      <c r="LOV61" s="38"/>
      <c r="LOW61" s="38"/>
      <c r="LOX61" s="38"/>
      <c r="LOY61" s="38"/>
      <c r="LOZ61" s="38"/>
      <c r="LPA61" s="38"/>
      <c r="LPB61" s="38"/>
      <c r="LPC61" s="38"/>
      <c r="LPD61" s="38"/>
      <c r="LPE61" s="38"/>
      <c r="LPF61" s="38"/>
      <c r="LPG61" s="38"/>
      <c r="LPH61" s="38"/>
      <c r="LPI61" s="38"/>
      <c r="LPJ61" s="38"/>
      <c r="LPK61" s="38"/>
      <c r="LPL61" s="38"/>
      <c r="LPM61" s="38"/>
      <c r="LPN61" s="38"/>
      <c r="LPO61" s="38"/>
      <c r="LPP61" s="38"/>
      <c r="LPQ61" s="38"/>
      <c r="LPR61" s="38"/>
      <c r="LPS61" s="38"/>
      <c r="LPT61" s="38"/>
      <c r="LPU61" s="38"/>
      <c r="LPV61" s="38"/>
      <c r="LPW61" s="38"/>
      <c r="LPX61" s="38"/>
      <c r="LPY61" s="38"/>
      <c r="LPZ61" s="38"/>
      <c r="LQA61" s="38"/>
      <c r="LQB61" s="38"/>
      <c r="LQC61" s="38"/>
      <c r="LQD61" s="38"/>
      <c r="LQE61" s="38"/>
      <c r="LQF61" s="38"/>
      <c r="LQG61" s="38"/>
      <c r="LQH61" s="38"/>
      <c r="LQI61" s="38"/>
      <c r="LQJ61" s="38"/>
      <c r="LQK61" s="38"/>
      <c r="LQL61" s="38"/>
      <c r="LQM61" s="38"/>
      <c r="LQN61" s="38"/>
      <c r="LQO61" s="38"/>
      <c r="LQP61" s="38"/>
      <c r="LQQ61" s="38"/>
      <c r="LQR61" s="38"/>
      <c r="LQS61" s="38"/>
      <c r="LQT61" s="38"/>
      <c r="LQU61" s="38"/>
      <c r="LQV61" s="38"/>
      <c r="LQW61" s="38"/>
      <c r="LQX61" s="38"/>
      <c r="LQY61" s="38"/>
      <c r="LQZ61" s="38"/>
      <c r="LRA61" s="38"/>
      <c r="LRB61" s="38"/>
      <c r="LRC61" s="38"/>
      <c r="LRD61" s="38"/>
      <c r="LRE61" s="38"/>
      <c r="LRF61" s="38"/>
      <c r="LRG61" s="38"/>
      <c r="LRH61" s="38"/>
      <c r="LRI61" s="38"/>
      <c r="LRJ61" s="38"/>
      <c r="LRK61" s="38"/>
      <c r="LRL61" s="38"/>
      <c r="LRM61" s="38"/>
      <c r="LRN61" s="38"/>
      <c r="LRO61" s="38"/>
      <c r="LRP61" s="38"/>
      <c r="LRQ61" s="38"/>
      <c r="LRR61" s="38"/>
      <c r="LRS61" s="38"/>
      <c r="LRT61" s="38"/>
      <c r="LRU61" s="38"/>
      <c r="LRV61" s="38"/>
      <c r="LRW61" s="38"/>
      <c r="LRX61" s="38"/>
      <c r="LRY61" s="38"/>
      <c r="LRZ61" s="38"/>
      <c r="LSA61" s="38"/>
      <c r="LSB61" s="38"/>
      <c r="LSC61" s="38"/>
      <c r="LSD61" s="38"/>
      <c r="LSE61" s="38"/>
      <c r="LSF61" s="38"/>
      <c r="LSG61" s="38"/>
      <c r="LSH61" s="38"/>
      <c r="LSI61" s="38"/>
      <c r="LSJ61" s="38"/>
      <c r="LSK61" s="38"/>
      <c r="LSL61" s="38"/>
      <c r="LSM61" s="38"/>
      <c r="LSN61" s="38"/>
      <c r="LSO61" s="38"/>
      <c r="LSP61" s="38"/>
      <c r="LSQ61" s="38"/>
      <c r="LSR61" s="38"/>
      <c r="LSS61" s="38"/>
      <c r="LST61" s="38"/>
      <c r="LSU61" s="38"/>
      <c r="LSV61" s="38"/>
      <c r="LSW61" s="38"/>
      <c r="LSX61" s="38"/>
      <c r="LSY61" s="38"/>
      <c r="LSZ61" s="38"/>
      <c r="LTA61" s="38"/>
      <c r="LTB61" s="38"/>
      <c r="LTC61" s="38"/>
      <c r="LTD61" s="38"/>
      <c r="LTE61" s="38"/>
      <c r="LTF61" s="38"/>
      <c r="LTG61" s="38"/>
      <c r="LTH61" s="38"/>
      <c r="LTI61" s="38"/>
      <c r="LTJ61" s="38"/>
      <c r="LTK61" s="38"/>
      <c r="LTL61" s="38"/>
      <c r="LTM61" s="38"/>
      <c r="LTN61" s="38"/>
      <c r="LTO61" s="38"/>
      <c r="LTP61" s="38"/>
      <c r="LTQ61" s="38"/>
      <c r="LTR61" s="38"/>
      <c r="LTS61" s="38"/>
      <c r="LTT61" s="38"/>
      <c r="LTU61" s="38"/>
      <c r="LTV61" s="38"/>
      <c r="LTW61" s="38"/>
      <c r="LTX61" s="38"/>
      <c r="LTY61" s="38"/>
      <c r="LTZ61" s="38"/>
      <c r="LUA61" s="38"/>
      <c r="LUB61" s="38"/>
      <c r="LUC61" s="38"/>
      <c r="LUD61" s="38"/>
      <c r="LUE61" s="38"/>
      <c r="LUF61" s="38"/>
      <c r="LUG61" s="38"/>
      <c r="LUH61" s="38"/>
      <c r="LUI61" s="38"/>
      <c r="LUJ61" s="38"/>
      <c r="LUK61" s="38"/>
      <c r="LUL61" s="38"/>
      <c r="LUM61" s="38"/>
      <c r="LUN61" s="38"/>
      <c r="LUO61" s="38"/>
      <c r="LUP61" s="38"/>
      <c r="LUQ61" s="38"/>
      <c r="LUR61" s="38"/>
      <c r="LUS61" s="38"/>
      <c r="LUT61" s="38"/>
      <c r="LUU61" s="38"/>
      <c r="LUV61" s="38"/>
      <c r="LUW61" s="38"/>
      <c r="LUX61" s="38"/>
      <c r="LUY61" s="38"/>
      <c r="LUZ61" s="38"/>
      <c r="LVA61" s="38"/>
      <c r="LVB61" s="38"/>
      <c r="LVC61" s="38"/>
      <c r="LVD61" s="38"/>
      <c r="LVE61" s="38"/>
      <c r="LVF61" s="38"/>
      <c r="LVG61" s="38"/>
      <c r="LVH61" s="38"/>
      <c r="LVI61" s="38"/>
      <c r="LVJ61" s="38"/>
      <c r="LVK61" s="38"/>
      <c r="LVL61" s="38"/>
      <c r="LVM61" s="38"/>
      <c r="LVN61" s="38"/>
      <c r="LVO61" s="38"/>
      <c r="LVP61" s="38"/>
      <c r="LVQ61" s="38"/>
      <c r="LVR61" s="38"/>
      <c r="LVS61" s="38"/>
      <c r="LVT61" s="38"/>
      <c r="LVU61" s="38"/>
      <c r="LVV61" s="38"/>
      <c r="LVW61" s="38"/>
      <c r="LVX61" s="38"/>
      <c r="LVY61" s="38"/>
      <c r="LVZ61" s="38"/>
      <c r="LWA61" s="38"/>
      <c r="LWB61" s="38"/>
      <c r="LWC61" s="38"/>
      <c r="LWD61" s="38"/>
      <c r="LWE61" s="38"/>
      <c r="LWF61" s="38"/>
      <c r="LWG61" s="38"/>
      <c r="LWH61" s="38"/>
      <c r="LWI61" s="38"/>
      <c r="LWJ61" s="38"/>
      <c r="LWK61" s="38"/>
      <c r="LWL61" s="38"/>
      <c r="LWM61" s="38"/>
      <c r="LWN61" s="38"/>
      <c r="LWO61" s="38"/>
      <c r="LWP61" s="38"/>
      <c r="LWQ61" s="38"/>
      <c r="LWR61" s="38"/>
      <c r="LWS61" s="38"/>
      <c r="LWT61" s="38"/>
      <c r="LWU61" s="38"/>
      <c r="LWV61" s="38"/>
      <c r="LWW61" s="38"/>
      <c r="LWX61" s="38"/>
      <c r="LWY61" s="38"/>
      <c r="LWZ61" s="38"/>
      <c r="LXA61" s="38"/>
      <c r="LXB61" s="38"/>
      <c r="LXC61" s="38"/>
      <c r="LXD61" s="38"/>
      <c r="LXE61" s="38"/>
      <c r="LXF61" s="38"/>
      <c r="LXG61" s="38"/>
      <c r="LXH61" s="38"/>
      <c r="LXI61" s="38"/>
      <c r="LXJ61" s="38"/>
      <c r="LXK61" s="38"/>
      <c r="LXL61" s="38"/>
      <c r="LXM61" s="38"/>
      <c r="LXN61" s="38"/>
      <c r="LXO61" s="38"/>
      <c r="LXP61" s="38"/>
      <c r="LXQ61" s="38"/>
      <c r="LXR61" s="38"/>
      <c r="LXS61" s="38"/>
      <c r="LXT61" s="38"/>
      <c r="LXU61" s="38"/>
      <c r="LXV61" s="38"/>
      <c r="LXW61" s="38"/>
      <c r="LXX61" s="38"/>
      <c r="LXY61" s="38"/>
      <c r="LXZ61" s="38"/>
      <c r="LYA61" s="38"/>
      <c r="LYB61" s="38"/>
      <c r="LYC61" s="38"/>
      <c r="LYD61" s="38"/>
      <c r="LYE61" s="38"/>
      <c r="LYF61" s="38"/>
      <c r="LYG61" s="38"/>
      <c r="LYH61" s="38"/>
      <c r="LYI61" s="38"/>
      <c r="LYJ61" s="38"/>
      <c r="LYK61" s="38"/>
      <c r="LYL61" s="38"/>
      <c r="LYM61" s="38"/>
      <c r="LYN61" s="38"/>
      <c r="LYO61" s="38"/>
      <c r="LYP61" s="38"/>
      <c r="LYQ61" s="38"/>
      <c r="LYR61" s="38"/>
      <c r="LYS61" s="38"/>
      <c r="LYT61" s="38"/>
      <c r="LYU61" s="38"/>
      <c r="LYV61" s="38"/>
      <c r="LYW61" s="38"/>
      <c r="LYX61" s="38"/>
      <c r="LYY61" s="38"/>
      <c r="LYZ61" s="38"/>
      <c r="LZA61" s="38"/>
      <c r="LZB61" s="38"/>
      <c r="LZC61" s="38"/>
      <c r="LZD61" s="38"/>
      <c r="LZE61" s="38"/>
      <c r="LZF61" s="38"/>
      <c r="LZG61" s="38"/>
      <c r="LZH61" s="38"/>
      <c r="LZI61" s="38"/>
      <c r="LZJ61" s="38"/>
      <c r="LZK61" s="38"/>
      <c r="LZL61" s="38"/>
      <c r="LZM61" s="38"/>
      <c r="LZN61" s="38"/>
      <c r="LZO61" s="38"/>
      <c r="LZP61" s="38"/>
      <c r="LZQ61" s="38"/>
      <c r="LZR61" s="38"/>
      <c r="LZS61" s="38"/>
      <c r="LZT61" s="38"/>
      <c r="LZU61" s="38"/>
      <c r="LZV61" s="38"/>
      <c r="LZW61" s="38"/>
      <c r="LZX61" s="38"/>
      <c r="LZY61" s="38"/>
      <c r="LZZ61" s="38"/>
      <c r="MAA61" s="38"/>
      <c r="MAB61" s="38"/>
      <c r="MAC61" s="38"/>
      <c r="MAD61" s="38"/>
      <c r="MAE61" s="38"/>
      <c r="MAF61" s="38"/>
      <c r="MAG61" s="38"/>
      <c r="MAH61" s="38"/>
      <c r="MAI61" s="38"/>
      <c r="MAJ61" s="38"/>
      <c r="MAK61" s="38"/>
      <c r="MAL61" s="38"/>
      <c r="MAM61" s="38"/>
      <c r="MAN61" s="38"/>
      <c r="MAO61" s="38"/>
      <c r="MAP61" s="38"/>
      <c r="MAQ61" s="38"/>
      <c r="MAR61" s="38"/>
      <c r="MAS61" s="38"/>
      <c r="MAT61" s="38"/>
      <c r="MAU61" s="38"/>
      <c r="MAV61" s="38"/>
      <c r="MAW61" s="38"/>
      <c r="MAX61" s="38"/>
      <c r="MAY61" s="38"/>
      <c r="MAZ61" s="38"/>
      <c r="MBA61" s="38"/>
      <c r="MBB61" s="38"/>
      <c r="MBC61" s="38"/>
      <c r="MBD61" s="38"/>
      <c r="MBE61" s="38"/>
      <c r="MBF61" s="38"/>
      <c r="MBG61" s="38"/>
      <c r="MBH61" s="38"/>
      <c r="MBI61" s="38"/>
      <c r="MBJ61" s="38"/>
      <c r="MBK61" s="38"/>
      <c r="MBL61" s="38"/>
      <c r="MBM61" s="38"/>
      <c r="MBN61" s="38"/>
      <c r="MBO61" s="38"/>
      <c r="MBP61" s="38"/>
      <c r="MBQ61" s="38"/>
      <c r="MBR61" s="38"/>
      <c r="MBS61" s="38"/>
      <c r="MBT61" s="38"/>
      <c r="MBU61" s="38"/>
      <c r="MBV61" s="38"/>
      <c r="MBW61" s="38"/>
      <c r="MBX61" s="38"/>
      <c r="MBY61" s="38"/>
      <c r="MBZ61" s="38"/>
      <c r="MCA61" s="38"/>
      <c r="MCB61" s="38"/>
      <c r="MCC61" s="38"/>
      <c r="MCD61" s="38"/>
      <c r="MCE61" s="38"/>
      <c r="MCF61" s="38"/>
      <c r="MCG61" s="38"/>
      <c r="MCH61" s="38"/>
      <c r="MCI61" s="38"/>
      <c r="MCJ61" s="38"/>
      <c r="MCK61" s="38"/>
      <c r="MCL61" s="38"/>
      <c r="MCM61" s="38"/>
      <c r="MCN61" s="38"/>
      <c r="MCO61" s="38"/>
      <c r="MCP61" s="38"/>
      <c r="MCQ61" s="38"/>
      <c r="MCR61" s="38"/>
      <c r="MCS61" s="38"/>
      <c r="MCT61" s="38"/>
      <c r="MCU61" s="38"/>
      <c r="MCV61" s="38"/>
      <c r="MCW61" s="38"/>
      <c r="MCX61" s="38"/>
      <c r="MCY61" s="38"/>
      <c r="MCZ61" s="38"/>
      <c r="MDA61" s="38"/>
      <c r="MDB61" s="38"/>
      <c r="MDC61" s="38"/>
      <c r="MDD61" s="38"/>
      <c r="MDE61" s="38"/>
      <c r="MDF61" s="38"/>
      <c r="MDG61" s="38"/>
      <c r="MDH61" s="38"/>
      <c r="MDI61" s="38"/>
      <c r="MDJ61" s="38"/>
      <c r="MDK61" s="38"/>
      <c r="MDL61" s="38"/>
      <c r="MDM61" s="38"/>
      <c r="MDN61" s="38"/>
      <c r="MDO61" s="38"/>
      <c r="MDP61" s="38"/>
      <c r="MDQ61" s="38"/>
      <c r="MDR61" s="38"/>
      <c r="MDS61" s="38"/>
      <c r="MDT61" s="38"/>
      <c r="MDU61" s="38"/>
      <c r="MDV61" s="38"/>
      <c r="MDW61" s="38"/>
      <c r="MDX61" s="38"/>
      <c r="MDY61" s="38"/>
      <c r="MDZ61" s="38"/>
      <c r="MEA61" s="38"/>
      <c r="MEB61" s="38"/>
      <c r="MEC61" s="38"/>
      <c r="MED61" s="38"/>
      <c r="MEE61" s="38"/>
      <c r="MEF61" s="38"/>
      <c r="MEG61" s="38"/>
      <c r="MEH61" s="38"/>
      <c r="MEI61" s="38"/>
      <c r="MEJ61" s="38"/>
      <c r="MEK61" s="38"/>
      <c r="MEL61" s="38"/>
      <c r="MEM61" s="38"/>
      <c r="MEN61" s="38"/>
      <c r="MEO61" s="38"/>
      <c r="MEP61" s="38"/>
      <c r="MEQ61" s="38"/>
      <c r="MER61" s="38"/>
      <c r="MES61" s="38"/>
      <c r="MET61" s="38"/>
      <c r="MEU61" s="38"/>
      <c r="MEV61" s="38"/>
      <c r="MEW61" s="38"/>
      <c r="MEX61" s="38"/>
      <c r="MEY61" s="38"/>
      <c r="MEZ61" s="38"/>
      <c r="MFA61" s="38"/>
      <c r="MFB61" s="38"/>
      <c r="MFC61" s="38"/>
      <c r="MFD61" s="38"/>
      <c r="MFE61" s="38"/>
      <c r="MFF61" s="38"/>
      <c r="MFG61" s="38"/>
      <c r="MFH61" s="38"/>
      <c r="MFI61" s="38"/>
      <c r="MFJ61" s="38"/>
      <c r="MFK61" s="38"/>
      <c r="MFL61" s="38"/>
      <c r="MFM61" s="38"/>
      <c r="MFN61" s="38"/>
      <c r="MFO61" s="38"/>
      <c r="MFP61" s="38"/>
      <c r="MFQ61" s="38"/>
      <c r="MFR61" s="38"/>
      <c r="MFS61" s="38"/>
      <c r="MFT61" s="38"/>
      <c r="MFU61" s="38"/>
      <c r="MFV61" s="38"/>
      <c r="MFW61" s="38"/>
      <c r="MFX61" s="38"/>
      <c r="MFY61" s="38"/>
      <c r="MFZ61" s="38"/>
      <c r="MGA61" s="38"/>
      <c r="MGB61" s="38"/>
      <c r="MGC61" s="38"/>
      <c r="MGD61" s="38"/>
      <c r="MGE61" s="38"/>
      <c r="MGF61" s="38"/>
      <c r="MGG61" s="38"/>
      <c r="MGH61" s="38"/>
      <c r="MGI61" s="38"/>
      <c r="MGJ61" s="38"/>
      <c r="MGK61" s="38"/>
      <c r="MGL61" s="38"/>
      <c r="MGM61" s="38"/>
      <c r="MGN61" s="38"/>
      <c r="MGO61" s="38"/>
      <c r="MGP61" s="38"/>
      <c r="MGQ61" s="38"/>
      <c r="MGR61" s="38"/>
      <c r="MGS61" s="38"/>
      <c r="MGT61" s="38"/>
      <c r="MGU61" s="38"/>
      <c r="MGV61" s="38"/>
      <c r="MGW61" s="38"/>
      <c r="MGX61" s="38"/>
      <c r="MGY61" s="38"/>
      <c r="MGZ61" s="38"/>
      <c r="MHA61" s="38"/>
      <c r="MHB61" s="38"/>
      <c r="MHC61" s="38"/>
      <c r="MHD61" s="38"/>
      <c r="MHE61" s="38"/>
      <c r="MHF61" s="38"/>
      <c r="MHG61" s="38"/>
      <c r="MHH61" s="38"/>
      <c r="MHI61" s="38"/>
      <c r="MHJ61" s="38"/>
      <c r="MHK61" s="38"/>
      <c r="MHL61" s="38"/>
      <c r="MHM61" s="38"/>
      <c r="MHN61" s="38"/>
      <c r="MHO61" s="38"/>
      <c r="MHP61" s="38"/>
      <c r="MHQ61" s="38"/>
      <c r="MHR61" s="38"/>
      <c r="MHS61" s="38"/>
      <c r="MHT61" s="38"/>
      <c r="MHU61" s="38"/>
      <c r="MHV61" s="38"/>
      <c r="MHW61" s="38"/>
      <c r="MHX61" s="38"/>
      <c r="MHY61" s="38"/>
      <c r="MHZ61" s="38"/>
      <c r="MIA61" s="38"/>
      <c r="MIB61" s="38"/>
      <c r="MIC61" s="38"/>
      <c r="MID61" s="38"/>
      <c r="MIE61" s="38"/>
      <c r="MIF61" s="38"/>
      <c r="MIG61" s="38"/>
      <c r="MIH61" s="38"/>
      <c r="MII61" s="38"/>
      <c r="MIJ61" s="38"/>
      <c r="MIK61" s="38"/>
      <c r="MIL61" s="38"/>
      <c r="MIM61" s="38"/>
      <c r="MIN61" s="38"/>
      <c r="MIO61" s="38"/>
      <c r="MIP61" s="38"/>
      <c r="MIQ61" s="38"/>
      <c r="MIR61" s="38"/>
      <c r="MIS61" s="38"/>
      <c r="MIT61" s="38"/>
      <c r="MIU61" s="38"/>
      <c r="MIV61" s="38"/>
      <c r="MIW61" s="38"/>
      <c r="MIX61" s="38"/>
      <c r="MIY61" s="38"/>
      <c r="MIZ61" s="38"/>
      <c r="MJA61" s="38"/>
      <c r="MJB61" s="38"/>
      <c r="MJC61" s="38"/>
      <c r="MJD61" s="38"/>
      <c r="MJE61" s="38"/>
      <c r="MJF61" s="38"/>
      <c r="MJG61" s="38"/>
      <c r="MJH61" s="38"/>
      <c r="MJI61" s="38"/>
      <c r="MJJ61" s="38"/>
      <c r="MJK61" s="38"/>
      <c r="MJL61" s="38"/>
      <c r="MJM61" s="38"/>
      <c r="MJN61" s="38"/>
      <c r="MJO61" s="38"/>
      <c r="MJP61" s="38"/>
      <c r="MJQ61" s="38"/>
      <c r="MJR61" s="38"/>
      <c r="MJS61" s="38"/>
      <c r="MJT61" s="38"/>
      <c r="MJU61" s="38"/>
      <c r="MJV61" s="38"/>
      <c r="MJW61" s="38"/>
      <c r="MJX61" s="38"/>
      <c r="MJY61" s="38"/>
      <c r="MJZ61" s="38"/>
      <c r="MKA61" s="38"/>
      <c r="MKB61" s="38"/>
      <c r="MKC61" s="38"/>
      <c r="MKD61" s="38"/>
      <c r="MKE61" s="38"/>
      <c r="MKF61" s="38"/>
      <c r="MKG61" s="38"/>
      <c r="MKH61" s="38"/>
      <c r="MKI61" s="38"/>
      <c r="MKJ61" s="38"/>
      <c r="MKK61" s="38"/>
      <c r="MKL61" s="38"/>
      <c r="MKM61" s="38"/>
      <c r="MKN61" s="38"/>
      <c r="MKO61" s="38"/>
      <c r="MKP61" s="38"/>
      <c r="MKQ61" s="38"/>
      <c r="MKR61" s="38"/>
      <c r="MKS61" s="38"/>
      <c r="MKT61" s="38"/>
      <c r="MKU61" s="38"/>
      <c r="MKV61" s="38"/>
      <c r="MKW61" s="38"/>
      <c r="MKX61" s="38"/>
      <c r="MKY61" s="38"/>
      <c r="MKZ61" s="38"/>
      <c r="MLA61" s="38"/>
      <c r="MLB61" s="38"/>
      <c r="MLC61" s="38"/>
      <c r="MLD61" s="38"/>
      <c r="MLE61" s="38"/>
      <c r="MLF61" s="38"/>
      <c r="MLG61" s="38"/>
      <c r="MLH61" s="38"/>
      <c r="MLI61" s="38"/>
      <c r="MLJ61" s="38"/>
      <c r="MLK61" s="38"/>
      <c r="MLL61" s="38"/>
      <c r="MLM61" s="38"/>
      <c r="MLN61" s="38"/>
      <c r="MLO61" s="38"/>
      <c r="MLP61" s="38"/>
      <c r="MLQ61" s="38"/>
      <c r="MLR61" s="38"/>
      <c r="MLS61" s="38"/>
      <c r="MLT61" s="38"/>
      <c r="MLU61" s="38"/>
      <c r="MLV61" s="38"/>
      <c r="MLW61" s="38"/>
      <c r="MLX61" s="38"/>
      <c r="MLY61" s="38"/>
      <c r="MLZ61" s="38"/>
      <c r="MMA61" s="38"/>
      <c r="MMB61" s="38"/>
      <c r="MMC61" s="38"/>
      <c r="MMD61" s="38"/>
      <c r="MME61" s="38"/>
      <c r="MMF61" s="38"/>
      <c r="MMG61" s="38"/>
      <c r="MMH61" s="38"/>
      <c r="MMI61" s="38"/>
      <c r="MMJ61" s="38"/>
      <c r="MMK61" s="38"/>
      <c r="MML61" s="38"/>
      <c r="MMM61" s="38"/>
      <c r="MMN61" s="38"/>
      <c r="MMO61" s="38"/>
      <c r="MMP61" s="38"/>
      <c r="MMQ61" s="38"/>
      <c r="MMR61" s="38"/>
      <c r="MMS61" s="38"/>
      <c r="MMT61" s="38"/>
      <c r="MMU61" s="38"/>
      <c r="MMV61" s="38"/>
      <c r="MMW61" s="38"/>
      <c r="MMX61" s="38"/>
      <c r="MMY61" s="38"/>
      <c r="MMZ61" s="38"/>
      <c r="MNA61" s="38"/>
      <c r="MNB61" s="38"/>
      <c r="MNC61" s="38"/>
      <c r="MND61" s="38"/>
      <c r="MNE61" s="38"/>
      <c r="MNF61" s="38"/>
      <c r="MNG61" s="38"/>
      <c r="MNH61" s="38"/>
      <c r="MNI61" s="38"/>
      <c r="MNJ61" s="38"/>
      <c r="MNK61" s="38"/>
      <c r="MNL61" s="38"/>
      <c r="MNM61" s="38"/>
      <c r="MNN61" s="38"/>
      <c r="MNO61" s="38"/>
      <c r="MNP61" s="38"/>
      <c r="MNQ61" s="38"/>
      <c r="MNR61" s="38"/>
      <c r="MNS61" s="38"/>
      <c r="MNT61" s="38"/>
      <c r="MNU61" s="38"/>
      <c r="MNV61" s="38"/>
      <c r="MNW61" s="38"/>
      <c r="MNX61" s="38"/>
      <c r="MNY61" s="38"/>
      <c r="MNZ61" s="38"/>
      <c r="MOA61" s="38"/>
      <c r="MOB61" s="38"/>
      <c r="MOC61" s="38"/>
      <c r="MOD61" s="38"/>
      <c r="MOE61" s="38"/>
      <c r="MOF61" s="38"/>
      <c r="MOG61" s="38"/>
      <c r="MOH61" s="38"/>
      <c r="MOI61" s="38"/>
      <c r="MOJ61" s="38"/>
      <c r="MOK61" s="38"/>
      <c r="MOL61" s="38"/>
      <c r="MOM61" s="38"/>
      <c r="MON61" s="38"/>
      <c r="MOO61" s="38"/>
      <c r="MOP61" s="38"/>
      <c r="MOQ61" s="38"/>
      <c r="MOR61" s="38"/>
      <c r="MOS61" s="38"/>
      <c r="MOT61" s="38"/>
      <c r="MOU61" s="38"/>
      <c r="MOV61" s="38"/>
      <c r="MOW61" s="38"/>
      <c r="MOX61" s="38"/>
      <c r="MOY61" s="38"/>
      <c r="MOZ61" s="38"/>
      <c r="MPA61" s="38"/>
      <c r="MPB61" s="38"/>
      <c r="MPC61" s="38"/>
      <c r="MPD61" s="38"/>
      <c r="MPE61" s="38"/>
      <c r="MPF61" s="38"/>
      <c r="MPG61" s="38"/>
      <c r="MPH61" s="38"/>
      <c r="MPI61" s="38"/>
      <c r="MPJ61" s="38"/>
      <c r="MPK61" s="38"/>
      <c r="MPL61" s="38"/>
      <c r="MPM61" s="38"/>
      <c r="MPN61" s="38"/>
      <c r="MPO61" s="38"/>
      <c r="MPP61" s="38"/>
      <c r="MPQ61" s="38"/>
      <c r="MPR61" s="38"/>
      <c r="MPS61" s="38"/>
      <c r="MPT61" s="38"/>
      <c r="MPU61" s="38"/>
      <c r="MPV61" s="38"/>
      <c r="MPW61" s="38"/>
      <c r="MPX61" s="38"/>
      <c r="MPY61" s="38"/>
      <c r="MPZ61" s="38"/>
      <c r="MQA61" s="38"/>
      <c r="MQB61" s="38"/>
      <c r="MQC61" s="38"/>
      <c r="MQD61" s="38"/>
      <c r="MQE61" s="38"/>
      <c r="MQF61" s="38"/>
      <c r="MQG61" s="38"/>
      <c r="MQH61" s="38"/>
      <c r="MQI61" s="38"/>
      <c r="MQJ61" s="38"/>
      <c r="MQK61" s="38"/>
      <c r="MQL61" s="38"/>
      <c r="MQM61" s="38"/>
      <c r="MQN61" s="38"/>
      <c r="MQO61" s="38"/>
      <c r="MQP61" s="38"/>
      <c r="MQQ61" s="38"/>
      <c r="MQR61" s="38"/>
      <c r="MQS61" s="38"/>
      <c r="MQT61" s="38"/>
      <c r="MQU61" s="38"/>
      <c r="MQV61" s="38"/>
      <c r="MQW61" s="38"/>
      <c r="MQX61" s="38"/>
      <c r="MQY61" s="38"/>
      <c r="MQZ61" s="38"/>
      <c r="MRA61" s="38"/>
      <c r="MRB61" s="38"/>
      <c r="MRC61" s="38"/>
      <c r="MRD61" s="38"/>
      <c r="MRE61" s="38"/>
      <c r="MRF61" s="38"/>
      <c r="MRG61" s="38"/>
      <c r="MRH61" s="38"/>
      <c r="MRI61" s="38"/>
      <c r="MRJ61" s="38"/>
      <c r="MRK61" s="38"/>
      <c r="MRL61" s="38"/>
      <c r="MRM61" s="38"/>
      <c r="MRN61" s="38"/>
      <c r="MRO61" s="38"/>
      <c r="MRP61" s="38"/>
      <c r="MRQ61" s="38"/>
      <c r="MRR61" s="38"/>
      <c r="MRS61" s="38"/>
      <c r="MRT61" s="38"/>
      <c r="MRU61" s="38"/>
      <c r="MRV61" s="38"/>
      <c r="MRW61" s="38"/>
      <c r="MRX61" s="38"/>
      <c r="MRY61" s="38"/>
      <c r="MRZ61" s="38"/>
      <c r="MSA61" s="38"/>
      <c r="MSB61" s="38"/>
      <c r="MSC61" s="38"/>
      <c r="MSD61" s="38"/>
      <c r="MSE61" s="38"/>
      <c r="MSF61" s="38"/>
      <c r="MSG61" s="38"/>
      <c r="MSH61" s="38"/>
      <c r="MSI61" s="38"/>
      <c r="MSJ61" s="38"/>
      <c r="MSK61" s="38"/>
      <c r="MSL61" s="38"/>
      <c r="MSM61" s="38"/>
      <c r="MSN61" s="38"/>
      <c r="MSO61" s="38"/>
      <c r="MSP61" s="38"/>
      <c r="MSQ61" s="38"/>
      <c r="MSR61" s="38"/>
      <c r="MSS61" s="38"/>
      <c r="MST61" s="38"/>
      <c r="MSU61" s="38"/>
      <c r="MSV61" s="38"/>
      <c r="MSW61" s="38"/>
      <c r="MSX61" s="38"/>
      <c r="MSY61" s="38"/>
      <c r="MSZ61" s="38"/>
      <c r="MTA61" s="38"/>
      <c r="MTB61" s="38"/>
      <c r="MTC61" s="38"/>
      <c r="MTD61" s="38"/>
      <c r="MTE61" s="38"/>
      <c r="MTF61" s="38"/>
      <c r="MTG61" s="38"/>
      <c r="MTH61" s="38"/>
      <c r="MTI61" s="38"/>
      <c r="MTJ61" s="38"/>
      <c r="MTK61" s="38"/>
      <c r="MTL61" s="38"/>
      <c r="MTM61" s="38"/>
      <c r="MTN61" s="38"/>
      <c r="MTO61" s="38"/>
      <c r="MTP61" s="38"/>
      <c r="MTQ61" s="38"/>
      <c r="MTR61" s="38"/>
      <c r="MTS61" s="38"/>
      <c r="MTT61" s="38"/>
      <c r="MTU61" s="38"/>
      <c r="MTV61" s="38"/>
      <c r="MTW61" s="38"/>
      <c r="MTX61" s="38"/>
      <c r="MTY61" s="38"/>
      <c r="MTZ61" s="38"/>
      <c r="MUA61" s="38"/>
      <c r="MUB61" s="38"/>
      <c r="MUC61" s="38"/>
      <c r="MUD61" s="38"/>
      <c r="MUE61" s="38"/>
      <c r="MUF61" s="38"/>
      <c r="MUG61" s="38"/>
      <c r="MUH61" s="38"/>
      <c r="MUI61" s="38"/>
      <c r="MUJ61" s="38"/>
      <c r="MUK61" s="38"/>
      <c r="MUL61" s="38"/>
      <c r="MUM61" s="38"/>
      <c r="MUN61" s="38"/>
      <c r="MUO61" s="38"/>
      <c r="MUP61" s="38"/>
      <c r="MUQ61" s="38"/>
      <c r="MUR61" s="38"/>
      <c r="MUS61" s="38"/>
      <c r="MUT61" s="38"/>
      <c r="MUU61" s="38"/>
      <c r="MUV61" s="38"/>
      <c r="MUW61" s="38"/>
      <c r="MUX61" s="38"/>
      <c r="MUY61" s="38"/>
      <c r="MUZ61" s="38"/>
      <c r="MVA61" s="38"/>
      <c r="MVB61" s="38"/>
      <c r="MVC61" s="38"/>
      <c r="MVD61" s="38"/>
      <c r="MVE61" s="38"/>
      <c r="MVF61" s="38"/>
      <c r="MVG61" s="38"/>
      <c r="MVH61" s="38"/>
      <c r="MVI61" s="38"/>
      <c r="MVJ61" s="38"/>
      <c r="MVK61" s="38"/>
      <c r="MVL61" s="38"/>
      <c r="MVM61" s="38"/>
      <c r="MVN61" s="38"/>
      <c r="MVO61" s="38"/>
      <c r="MVP61" s="38"/>
      <c r="MVQ61" s="38"/>
      <c r="MVR61" s="38"/>
      <c r="MVS61" s="38"/>
      <c r="MVT61" s="38"/>
      <c r="MVU61" s="38"/>
      <c r="MVV61" s="38"/>
      <c r="MVW61" s="38"/>
      <c r="MVX61" s="38"/>
      <c r="MVY61" s="38"/>
      <c r="MVZ61" s="38"/>
      <c r="MWA61" s="38"/>
      <c r="MWB61" s="38"/>
      <c r="MWC61" s="38"/>
      <c r="MWD61" s="38"/>
      <c r="MWE61" s="38"/>
      <c r="MWF61" s="38"/>
      <c r="MWG61" s="38"/>
      <c r="MWH61" s="38"/>
      <c r="MWI61" s="38"/>
      <c r="MWJ61" s="38"/>
      <c r="MWK61" s="38"/>
      <c r="MWL61" s="38"/>
      <c r="MWM61" s="38"/>
      <c r="MWN61" s="38"/>
      <c r="MWO61" s="38"/>
      <c r="MWP61" s="38"/>
      <c r="MWQ61" s="38"/>
      <c r="MWR61" s="38"/>
      <c r="MWS61" s="38"/>
      <c r="MWT61" s="38"/>
      <c r="MWU61" s="38"/>
      <c r="MWV61" s="38"/>
      <c r="MWW61" s="38"/>
      <c r="MWX61" s="38"/>
      <c r="MWY61" s="38"/>
      <c r="MWZ61" s="38"/>
      <c r="MXA61" s="38"/>
      <c r="MXB61" s="38"/>
      <c r="MXC61" s="38"/>
      <c r="MXD61" s="38"/>
      <c r="MXE61" s="38"/>
      <c r="MXF61" s="38"/>
      <c r="MXG61" s="38"/>
      <c r="MXH61" s="38"/>
      <c r="MXI61" s="38"/>
      <c r="MXJ61" s="38"/>
      <c r="MXK61" s="38"/>
      <c r="MXL61" s="38"/>
      <c r="MXM61" s="38"/>
      <c r="MXN61" s="38"/>
      <c r="MXO61" s="38"/>
      <c r="MXP61" s="38"/>
      <c r="MXQ61" s="38"/>
      <c r="MXR61" s="38"/>
      <c r="MXS61" s="38"/>
      <c r="MXT61" s="38"/>
      <c r="MXU61" s="38"/>
      <c r="MXV61" s="38"/>
      <c r="MXW61" s="38"/>
      <c r="MXX61" s="38"/>
      <c r="MXY61" s="38"/>
      <c r="MXZ61" s="38"/>
      <c r="MYA61" s="38"/>
      <c r="MYB61" s="38"/>
      <c r="MYC61" s="38"/>
      <c r="MYD61" s="38"/>
      <c r="MYE61" s="38"/>
      <c r="MYF61" s="38"/>
      <c r="MYG61" s="38"/>
      <c r="MYH61" s="38"/>
      <c r="MYI61" s="38"/>
      <c r="MYJ61" s="38"/>
      <c r="MYK61" s="38"/>
      <c r="MYL61" s="38"/>
      <c r="MYM61" s="38"/>
      <c r="MYN61" s="38"/>
      <c r="MYO61" s="38"/>
      <c r="MYP61" s="38"/>
      <c r="MYQ61" s="38"/>
      <c r="MYR61" s="38"/>
      <c r="MYS61" s="38"/>
      <c r="MYT61" s="38"/>
      <c r="MYU61" s="38"/>
      <c r="MYV61" s="38"/>
      <c r="MYW61" s="38"/>
      <c r="MYX61" s="38"/>
      <c r="MYY61" s="38"/>
      <c r="MYZ61" s="38"/>
      <c r="MZA61" s="38"/>
      <c r="MZB61" s="38"/>
      <c r="MZC61" s="38"/>
      <c r="MZD61" s="38"/>
      <c r="MZE61" s="38"/>
      <c r="MZF61" s="38"/>
      <c r="MZG61" s="38"/>
      <c r="MZH61" s="38"/>
      <c r="MZI61" s="38"/>
      <c r="MZJ61" s="38"/>
      <c r="MZK61" s="38"/>
      <c r="MZL61" s="38"/>
      <c r="MZM61" s="38"/>
      <c r="MZN61" s="38"/>
      <c r="MZO61" s="38"/>
      <c r="MZP61" s="38"/>
      <c r="MZQ61" s="38"/>
      <c r="MZR61" s="38"/>
      <c r="MZS61" s="38"/>
      <c r="MZT61" s="38"/>
      <c r="MZU61" s="38"/>
      <c r="MZV61" s="38"/>
      <c r="MZW61" s="38"/>
      <c r="MZX61" s="38"/>
      <c r="MZY61" s="38"/>
      <c r="MZZ61" s="38"/>
      <c r="NAA61" s="38"/>
      <c r="NAB61" s="38"/>
      <c r="NAC61" s="38"/>
      <c r="NAD61" s="38"/>
      <c r="NAE61" s="38"/>
      <c r="NAF61" s="38"/>
      <c r="NAG61" s="38"/>
      <c r="NAH61" s="38"/>
      <c r="NAI61" s="38"/>
      <c r="NAJ61" s="38"/>
      <c r="NAK61" s="38"/>
      <c r="NAL61" s="38"/>
      <c r="NAM61" s="38"/>
      <c r="NAN61" s="38"/>
      <c r="NAO61" s="38"/>
      <c r="NAP61" s="38"/>
      <c r="NAQ61" s="38"/>
      <c r="NAR61" s="38"/>
      <c r="NAS61" s="38"/>
      <c r="NAT61" s="38"/>
      <c r="NAU61" s="38"/>
      <c r="NAV61" s="38"/>
      <c r="NAW61" s="38"/>
      <c r="NAX61" s="38"/>
      <c r="NAY61" s="38"/>
      <c r="NAZ61" s="38"/>
      <c r="NBA61" s="38"/>
      <c r="NBB61" s="38"/>
      <c r="NBC61" s="38"/>
      <c r="NBD61" s="38"/>
      <c r="NBE61" s="38"/>
      <c r="NBF61" s="38"/>
      <c r="NBG61" s="38"/>
      <c r="NBH61" s="38"/>
      <c r="NBI61" s="38"/>
      <c r="NBJ61" s="38"/>
      <c r="NBK61" s="38"/>
      <c r="NBL61" s="38"/>
      <c r="NBM61" s="38"/>
      <c r="NBN61" s="38"/>
      <c r="NBO61" s="38"/>
      <c r="NBP61" s="38"/>
      <c r="NBQ61" s="38"/>
      <c r="NBR61" s="38"/>
      <c r="NBS61" s="38"/>
      <c r="NBT61" s="38"/>
      <c r="NBU61" s="38"/>
      <c r="NBV61" s="38"/>
      <c r="NBW61" s="38"/>
      <c r="NBX61" s="38"/>
      <c r="NBY61" s="38"/>
      <c r="NBZ61" s="38"/>
      <c r="NCA61" s="38"/>
      <c r="NCB61" s="38"/>
      <c r="NCC61" s="38"/>
      <c r="NCD61" s="38"/>
      <c r="NCE61" s="38"/>
      <c r="NCF61" s="38"/>
      <c r="NCG61" s="38"/>
      <c r="NCH61" s="38"/>
      <c r="NCI61" s="38"/>
      <c r="NCJ61" s="38"/>
      <c r="NCK61" s="38"/>
      <c r="NCL61" s="38"/>
      <c r="NCM61" s="38"/>
      <c r="NCN61" s="38"/>
      <c r="NCO61" s="38"/>
      <c r="NCP61" s="38"/>
      <c r="NCQ61" s="38"/>
      <c r="NCR61" s="38"/>
      <c r="NCS61" s="38"/>
      <c r="NCT61" s="38"/>
      <c r="NCU61" s="38"/>
      <c r="NCV61" s="38"/>
      <c r="NCW61" s="38"/>
      <c r="NCX61" s="38"/>
      <c r="NCY61" s="38"/>
      <c r="NCZ61" s="38"/>
      <c r="NDA61" s="38"/>
      <c r="NDB61" s="38"/>
      <c r="NDC61" s="38"/>
      <c r="NDD61" s="38"/>
      <c r="NDE61" s="38"/>
      <c r="NDF61" s="38"/>
      <c r="NDG61" s="38"/>
      <c r="NDH61" s="38"/>
      <c r="NDI61" s="38"/>
      <c r="NDJ61" s="38"/>
      <c r="NDK61" s="38"/>
      <c r="NDL61" s="38"/>
      <c r="NDM61" s="38"/>
      <c r="NDN61" s="38"/>
      <c r="NDO61" s="38"/>
      <c r="NDP61" s="38"/>
      <c r="NDQ61" s="38"/>
      <c r="NDR61" s="38"/>
      <c r="NDS61" s="38"/>
      <c r="NDT61" s="38"/>
      <c r="NDU61" s="38"/>
      <c r="NDV61" s="38"/>
      <c r="NDW61" s="38"/>
      <c r="NDX61" s="38"/>
      <c r="NDY61" s="38"/>
      <c r="NDZ61" s="38"/>
      <c r="NEA61" s="38"/>
      <c r="NEB61" s="38"/>
      <c r="NEC61" s="38"/>
      <c r="NED61" s="38"/>
      <c r="NEE61" s="38"/>
      <c r="NEF61" s="38"/>
      <c r="NEG61" s="38"/>
      <c r="NEH61" s="38"/>
      <c r="NEI61" s="38"/>
      <c r="NEJ61" s="38"/>
      <c r="NEK61" s="38"/>
      <c r="NEL61" s="38"/>
      <c r="NEM61" s="38"/>
      <c r="NEN61" s="38"/>
      <c r="NEO61" s="38"/>
      <c r="NEP61" s="38"/>
      <c r="NEQ61" s="38"/>
      <c r="NER61" s="38"/>
      <c r="NES61" s="38"/>
      <c r="NET61" s="38"/>
      <c r="NEU61" s="38"/>
      <c r="NEV61" s="38"/>
      <c r="NEW61" s="38"/>
      <c r="NEX61" s="38"/>
      <c r="NEY61" s="38"/>
      <c r="NEZ61" s="38"/>
      <c r="NFA61" s="38"/>
      <c r="NFB61" s="38"/>
      <c r="NFC61" s="38"/>
      <c r="NFD61" s="38"/>
      <c r="NFE61" s="38"/>
      <c r="NFF61" s="38"/>
      <c r="NFG61" s="38"/>
      <c r="NFH61" s="38"/>
      <c r="NFI61" s="38"/>
      <c r="NFJ61" s="38"/>
      <c r="NFK61" s="38"/>
      <c r="NFL61" s="38"/>
      <c r="NFM61" s="38"/>
      <c r="NFN61" s="38"/>
      <c r="NFO61" s="38"/>
      <c r="NFP61" s="38"/>
      <c r="NFQ61" s="38"/>
      <c r="NFR61" s="38"/>
      <c r="NFS61" s="38"/>
      <c r="NFT61" s="38"/>
      <c r="NFU61" s="38"/>
      <c r="NFV61" s="38"/>
      <c r="NFW61" s="38"/>
      <c r="NFX61" s="38"/>
      <c r="NFY61" s="38"/>
      <c r="NFZ61" s="38"/>
      <c r="NGA61" s="38"/>
      <c r="NGB61" s="38"/>
      <c r="NGC61" s="38"/>
      <c r="NGD61" s="38"/>
      <c r="NGE61" s="38"/>
      <c r="NGF61" s="38"/>
      <c r="NGG61" s="38"/>
      <c r="NGH61" s="38"/>
      <c r="NGI61" s="38"/>
      <c r="NGJ61" s="38"/>
      <c r="NGK61" s="38"/>
      <c r="NGL61" s="38"/>
      <c r="NGM61" s="38"/>
      <c r="NGN61" s="38"/>
      <c r="NGO61" s="38"/>
      <c r="NGP61" s="38"/>
      <c r="NGQ61" s="38"/>
      <c r="NGR61" s="38"/>
      <c r="NGS61" s="38"/>
      <c r="NGT61" s="38"/>
      <c r="NGU61" s="38"/>
      <c r="NGV61" s="38"/>
      <c r="NGW61" s="38"/>
      <c r="NGX61" s="38"/>
      <c r="NGY61" s="38"/>
      <c r="NGZ61" s="38"/>
      <c r="NHA61" s="38"/>
      <c r="NHB61" s="38"/>
      <c r="NHC61" s="38"/>
      <c r="NHD61" s="38"/>
      <c r="NHE61" s="38"/>
      <c r="NHF61" s="38"/>
      <c r="NHG61" s="38"/>
      <c r="NHH61" s="38"/>
      <c r="NHI61" s="38"/>
      <c r="NHJ61" s="38"/>
      <c r="NHK61" s="38"/>
      <c r="NHL61" s="38"/>
      <c r="NHM61" s="38"/>
      <c r="NHN61" s="38"/>
      <c r="NHO61" s="38"/>
      <c r="NHP61" s="38"/>
      <c r="NHQ61" s="38"/>
      <c r="NHR61" s="38"/>
      <c r="NHS61" s="38"/>
      <c r="NHT61" s="38"/>
      <c r="NHU61" s="38"/>
      <c r="NHV61" s="38"/>
      <c r="NHW61" s="38"/>
      <c r="NHX61" s="38"/>
      <c r="NHY61" s="38"/>
      <c r="NHZ61" s="38"/>
      <c r="NIA61" s="38"/>
      <c r="NIB61" s="38"/>
      <c r="NIC61" s="38"/>
      <c r="NID61" s="38"/>
      <c r="NIE61" s="38"/>
      <c r="NIF61" s="38"/>
      <c r="NIG61" s="38"/>
      <c r="NIH61" s="38"/>
      <c r="NII61" s="38"/>
      <c r="NIJ61" s="38"/>
      <c r="NIK61" s="38"/>
      <c r="NIL61" s="38"/>
      <c r="NIM61" s="38"/>
      <c r="NIN61" s="38"/>
      <c r="NIO61" s="38"/>
      <c r="NIP61" s="38"/>
      <c r="NIQ61" s="38"/>
      <c r="NIR61" s="38"/>
      <c r="NIS61" s="38"/>
      <c r="NIT61" s="38"/>
      <c r="NIU61" s="38"/>
      <c r="NIV61" s="38"/>
      <c r="NIW61" s="38"/>
      <c r="NIX61" s="38"/>
      <c r="NIY61" s="38"/>
      <c r="NIZ61" s="38"/>
      <c r="NJA61" s="38"/>
      <c r="NJB61" s="38"/>
      <c r="NJC61" s="38"/>
      <c r="NJD61" s="38"/>
      <c r="NJE61" s="38"/>
      <c r="NJF61" s="38"/>
      <c r="NJG61" s="38"/>
      <c r="NJH61" s="38"/>
      <c r="NJI61" s="38"/>
      <c r="NJJ61" s="38"/>
      <c r="NJK61" s="38"/>
      <c r="NJL61" s="38"/>
      <c r="NJM61" s="38"/>
      <c r="NJN61" s="38"/>
      <c r="NJO61" s="38"/>
      <c r="NJP61" s="38"/>
      <c r="NJQ61" s="38"/>
      <c r="NJR61" s="38"/>
      <c r="NJS61" s="38"/>
      <c r="NJT61" s="38"/>
      <c r="NJU61" s="38"/>
      <c r="NJV61" s="38"/>
      <c r="NJW61" s="38"/>
      <c r="NJX61" s="38"/>
      <c r="NJY61" s="38"/>
      <c r="NJZ61" s="38"/>
      <c r="NKA61" s="38"/>
      <c r="NKB61" s="38"/>
      <c r="NKC61" s="38"/>
      <c r="NKD61" s="38"/>
      <c r="NKE61" s="38"/>
      <c r="NKF61" s="38"/>
      <c r="NKG61" s="38"/>
      <c r="NKH61" s="38"/>
      <c r="NKI61" s="38"/>
      <c r="NKJ61" s="38"/>
      <c r="NKK61" s="38"/>
      <c r="NKL61" s="38"/>
      <c r="NKM61" s="38"/>
      <c r="NKN61" s="38"/>
      <c r="NKO61" s="38"/>
      <c r="NKP61" s="38"/>
      <c r="NKQ61" s="38"/>
      <c r="NKR61" s="38"/>
      <c r="NKS61" s="38"/>
      <c r="NKT61" s="38"/>
      <c r="NKU61" s="38"/>
      <c r="NKV61" s="38"/>
      <c r="NKW61" s="38"/>
      <c r="NKX61" s="38"/>
      <c r="NKY61" s="38"/>
      <c r="NKZ61" s="38"/>
      <c r="NLA61" s="38"/>
      <c r="NLB61" s="38"/>
      <c r="NLC61" s="38"/>
      <c r="NLD61" s="38"/>
      <c r="NLE61" s="38"/>
      <c r="NLF61" s="38"/>
      <c r="NLG61" s="38"/>
      <c r="NLH61" s="38"/>
      <c r="NLI61" s="38"/>
      <c r="NLJ61" s="38"/>
      <c r="NLK61" s="38"/>
      <c r="NLL61" s="38"/>
      <c r="NLM61" s="38"/>
      <c r="NLN61" s="38"/>
      <c r="NLO61" s="38"/>
      <c r="NLP61" s="38"/>
      <c r="NLQ61" s="38"/>
      <c r="NLR61" s="38"/>
      <c r="NLS61" s="38"/>
      <c r="NLT61" s="38"/>
      <c r="NLU61" s="38"/>
      <c r="NLV61" s="38"/>
      <c r="NLW61" s="38"/>
      <c r="NLX61" s="38"/>
      <c r="NLY61" s="38"/>
      <c r="NLZ61" s="38"/>
      <c r="NMA61" s="38"/>
      <c r="NMB61" s="38"/>
      <c r="NMC61" s="38"/>
      <c r="NMD61" s="38"/>
      <c r="NME61" s="38"/>
      <c r="NMF61" s="38"/>
      <c r="NMG61" s="38"/>
      <c r="NMH61" s="38"/>
      <c r="NMI61" s="38"/>
      <c r="NMJ61" s="38"/>
      <c r="NMK61" s="38"/>
      <c r="NML61" s="38"/>
      <c r="NMM61" s="38"/>
      <c r="NMN61" s="38"/>
      <c r="NMO61" s="38"/>
      <c r="NMP61" s="38"/>
      <c r="NMQ61" s="38"/>
      <c r="NMR61" s="38"/>
      <c r="NMS61" s="38"/>
      <c r="NMT61" s="38"/>
      <c r="NMU61" s="38"/>
      <c r="NMV61" s="38"/>
      <c r="NMW61" s="38"/>
      <c r="NMX61" s="38"/>
      <c r="NMY61" s="38"/>
      <c r="NMZ61" s="38"/>
      <c r="NNA61" s="38"/>
      <c r="NNB61" s="38"/>
      <c r="NNC61" s="38"/>
      <c r="NND61" s="38"/>
      <c r="NNE61" s="38"/>
      <c r="NNF61" s="38"/>
      <c r="NNG61" s="38"/>
      <c r="NNH61" s="38"/>
      <c r="NNI61" s="38"/>
      <c r="NNJ61" s="38"/>
      <c r="NNK61" s="38"/>
      <c r="NNL61" s="38"/>
      <c r="NNM61" s="38"/>
      <c r="NNN61" s="38"/>
      <c r="NNO61" s="38"/>
      <c r="NNP61" s="38"/>
      <c r="NNQ61" s="38"/>
      <c r="NNR61" s="38"/>
      <c r="NNS61" s="38"/>
      <c r="NNT61" s="38"/>
      <c r="NNU61" s="38"/>
      <c r="NNV61" s="38"/>
      <c r="NNW61" s="38"/>
      <c r="NNX61" s="38"/>
      <c r="NNY61" s="38"/>
      <c r="NNZ61" s="38"/>
      <c r="NOA61" s="38"/>
      <c r="NOB61" s="38"/>
      <c r="NOC61" s="38"/>
      <c r="NOD61" s="38"/>
      <c r="NOE61" s="38"/>
      <c r="NOF61" s="38"/>
      <c r="NOG61" s="38"/>
      <c r="NOH61" s="38"/>
      <c r="NOI61" s="38"/>
      <c r="NOJ61" s="38"/>
      <c r="NOK61" s="38"/>
      <c r="NOL61" s="38"/>
      <c r="NOM61" s="38"/>
      <c r="NON61" s="38"/>
      <c r="NOO61" s="38"/>
      <c r="NOP61" s="38"/>
      <c r="NOQ61" s="38"/>
      <c r="NOR61" s="38"/>
      <c r="NOS61" s="38"/>
      <c r="NOT61" s="38"/>
      <c r="NOU61" s="38"/>
      <c r="NOV61" s="38"/>
      <c r="NOW61" s="38"/>
      <c r="NOX61" s="38"/>
      <c r="NOY61" s="38"/>
      <c r="NOZ61" s="38"/>
      <c r="NPA61" s="38"/>
      <c r="NPB61" s="38"/>
      <c r="NPC61" s="38"/>
      <c r="NPD61" s="38"/>
      <c r="NPE61" s="38"/>
      <c r="NPF61" s="38"/>
      <c r="NPG61" s="38"/>
      <c r="NPH61" s="38"/>
      <c r="NPI61" s="38"/>
      <c r="NPJ61" s="38"/>
      <c r="NPK61" s="38"/>
      <c r="NPL61" s="38"/>
      <c r="NPM61" s="38"/>
      <c r="NPN61" s="38"/>
      <c r="NPO61" s="38"/>
      <c r="NPP61" s="38"/>
      <c r="NPQ61" s="38"/>
      <c r="NPR61" s="38"/>
      <c r="NPS61" s="38"/>
      <c r="NPT61" s="38"/>
      <c r="NPU61" s="38"/>
      <c r="NPV61" s="38"/>
      <c r="NPW61" s="38"/>
      <c r="NPX61" s="38"/>
      <c r="NPY61" s="38"/>
      <c r="NPZ61" s="38"/>
      <c r="NQA61" s="38"/>
      <c r="NQB61" s="38"/>
      <c r="NQC61" s="38"/>
      <c r="NQD61" s="38"/>
      <c r="NQE61" s="38"/>
      <c r="NQF61" s="38"/>
      <c r="NQG61" s="38"/>
      <c r="NQH61" s="38"/>
      <c r="NQI61" s="38"/>
      <c r="NQJ61" s="38"/>
      <c r="NQK61" s="38"/>
      <c r="NQL61" s="38"/>
      <c r="NQM61" s="38"/>
      <c r="NQN61" s="38"/>
      <c r="NQO61" s="38"/>
      <c r="NQP61" s="38"/>
      <c r="NQQ61" s="38"/>
      <c r="NQR61" s="38"/>
      <c r="NQS61" s="38"/>
      <c r="NQT61" s="38"/>
      <c r="NQU61" s="38"/>
      <c r="NQV61" s="38"/>
      <c r="NQW61" s="38"/>
      <c r="NQX61" s="38"/>
      <c r="NQY61" s="38"/>
      <c r="NQZ61" s="38"/>
      <c r="NRA61" s="38"/>
      <c r="NRB61" s="38"/>
      <c r="NRC61" s="38"/>
      <c r="NRD61" s="38"/>
      <c r="NRE61" s="38"/>
      <c r="NRF61" s="38"/>
      <c r="NRG61" s="38"/>
      <c r="NRH61" s="38"/>
      <c r="NRI61" s="38"/>
      <c r="NRJ61" s="38"/>
      <c r="NRK61" s="38"/>
      <c r="NRL61" s="38"/>
      <c r="NRM61" s="38"/>
      <c r="NRN61" s="38"/>
      <c r="NRO61" s="38"/>
      <c r="NRP61" s="38"/>
      <c r="NRQ61" s="38"/>
      <c r="NRR61" s="38"/>
      <c r="NRS61" s="38"/>
      <c r="NRT61" s="38"/>
      <c r="NRU61" s="38"/>
      <c r="NRV61" s="38"/>
      <c r="NRW61" s="38"/>
      <c r="NRX61" s="38"/>
      <c r="NRY61" s="38"/>
      <c r="NRZ61" s="38"/>
      <c r="NSA61" s="38"/>
      <c r="NSB61" s="38"/>
      <c r="NSC61" s="38"/>
      <c r="NSD61" s="38"/>
      <c r="NSE61" s="38"/>
      <c r="NSF61" s="38"/>
      <c r="NSG61" s="38"/>
      <c r="NSH61" s="38"/>
      <c r="NSI61" s="38"/>
      <c r="NSJ61" s="38"/>
      <c r="NSK61" s="38"/>
      <c r="NSL61" s="38"/>
      <c r="NSM61" s="38"/>
      <c r="NSN61" s="38"/>
      <c r="NSO61" s="38"/>
      <c r="NSP61" s="38"/>
      <c r="NSQ61" s="38"/>
      <c r="NSR61" s="38"/>
      <c r="NSS61" s="38"/>
      <c r="NST61" s="38"/>
      <c r="NSU61" s="38"/>
      <c r="NSV61" s="38"/>
      <c r="NSW61" s="38"/>
      <c r="NSX61" s="38"/>
      <c r="NSY61" s="38"/>
      <c r="NSZ61" s="38"/>
      <c r="NTA61" s="38"/>
      <c r="NTB61" s="38"/>
      <c r="NTC61" s="38"/>
      <c r="NTD61" s="38"/>
      <c r="NTE61" s="38"/>
      <c r="NTF61" s="38"/>
      <c r="NTG61" s="38"/>
      <c r="NTH61" s="38"/>
      <c r="NTI61" s="38"/>
      <c r="NTJ61" s="38"/>
      <c r="NTK61" s="38"/>
      <c r="NTL61" s="38"/>
      <c r="NTM61" s="38"/>
      <c r="NTN61" s="38"/>
      <c r="NTO61" s="38"/>
      <c r="NTP61" s="38"/>
      <c r="NTQ61" s="38"/>
      <c r="NTR61" s="38"/>
      <c r="NTS61" s="38"/>
      <c r="NTT61" s="38"/>
      <c r="NTU61" s="38"/>
      <c r="NTV61" s="38"/>
      <c r="NTW61" s="38"/>
      <c r="NTX61" s="38"/>
      <c r="NTY61" s="38"/>
      <c r="NTZ61" s="38"/>
      <c r="NUA61" s="38"/>
      <c r="NUB61" s="38"/>
      <c r="NUC61" s="38"/>
      <c r="NUD61" s="38"/>
      <c r="NUE61" s="38"/>
      <c r="NUF61" s="38"/>
      <c r="NUG61" s="38"/>
      <c r="NUH61" s="38"/>
      <c r="NUI61" s="38"/>
      <c r="NUJ61" s="38"/>
      <c r="NUK61" s="38"/>
      <c r="NUL61" s="38"/>
      <c r="NUM61" s="38"/>
      <c r="NUN61" s="38"/>
      <c r="NUO61" s="38"/>
      <c r="NUP61" s="38"/>
      <c r="NUQ61" s="38"/>
      <c r="NUR61" s="38"/>
      <c r="NUS61" s="38"/>
      <c r="NUT61" s="38"/>
      <c r="NUU61" s="38"/>
      <c r="NUV61" s="38"/>
      <c r="NUW61" s="38"/>
      <c r="NUX61" s="38"/>
      <c r="NUY61" s="38"/>
      <c r="NUZ61" s="38"/>
      <c r="NVA61" s="38"/>
      <c r="NVB61" s="38"/>
      <c r="NVC61" s="38"/>
      <c r="NVD61" s="38"/>
      <c r="NVE61" s="38"/>
      <c r="NVF61" s="38"/>
      <c r="NVG61" s="38"/>
      <c r="NVH61" s="38"/>
      <c r="NVI61" s="38"/>
      <c r="NVJ61" s="38"/>
      <c r="NVK61" s="38"/>
      <c r="NVL61" s="38"/>
      <c r="NVM61" s="38"/>
      <c r="NVN61" s="38"/>
      <c r="NVO61" s="38"/>
      <c r="NVP61" s="38"/>
      <c r="NVQ61" s="38"/>
      <c r="NVR61" s="38"/>
      <c r="NVS61" s="38"/>
      <c r="NVT61" s="38"/>
      <c r="NVU61" s="38"/>
      <c r="NVV61" s="38"/>
      <c r="NVW61" s="38"/>
      <c r="NVX61" s="38"/>
      <c r="NVY61" s="38"/>
      <c r="NVZ61" s="38"/>
      <c r="NWA61" s="38"/>
      <c r="NWB61" s="38"/>
      <c r="NWC61" s="38"/>
      <c r="NWD61" s="38"/>
      <c r="NWE61" s="38"/>
      <c r="NWF61" s="38"/>
      <c r="NWG61" s="38"/>
      <c r="NWH61" s="38"/>
      <c r="NWI61" s="38"/>
      <c r="NWJ61" s="38"/>
      <c r="NWK61" s="38"/>
      <c r="NWL61" s="38"/>
      <c r="NWM61" s="38"/>
      <c r="NWN61" s="38"/>
      <c r="NWO61" s="38"/>
      <c r="NWP61" s="38"/>
      <c r="NWQ61" s="38"/>
      <c r="NWR61" s="38"/>
      <c r="NWS61" s="38"/>
      <c r="NWT61" s="38"/>
      <c r="NWU61" s="38"/>
      <c r="NWV61" s="38"/>
      <c r="NWW61" s="38"/>
      <c r="NWX61" s="38"/>
      <c r="NWY61" s="38"/>
      <c r="NWZ61" s="38"/>
      <c r="NXA61" s="38"/>
      <c r="NXB61" s="38"/>
      <c r="NXC61" s="38"/>
      <c r="NXD61" s="38"/>
      <c r="NXE61" s="38"/>
      <c r="NXF61" s="38"/>
      <c r="NXG61" s="38"/>
      <c r="NXH61" s="38"/>
      <c r="NXI61" s="38"/>
      <c r="NXJ61" s="38"/>
      <c r="NXK61" s="38"/>
      <c r="NXL61" s="38"/>
      <c r="NXM61" s="38"/>
      <c r="NXN61" s="38"/>
      <c r="NXO61" s="38"/>
      <c r="NXP61" s="38"/>
      <c r="NXQ61" s="38"/>
      <c r="NXR61" s="38"/>
      <c r="NXS61" s="38"/>
      <c r="NXT61" s="38"/>
      <c r="NXU61" s="38"/>
      <c r="NXV61" s="38"/>
      <c r="NXW61" s="38"/>
      <c r="NXX61" s="38"/>
      <c r="NXY61" s="38"/>
      <c r="NXZ61" s="38"/>
      <c r="NYA61" s="38"/>
      <c r="NYB61" s="38"/>
      <c r="NYC61" s="38"/>
      <c r="NYD61" s="38"/>
      <c r="NYE61" s="38"/>
      <c r="NYF61" s="38"/>
      <c r="NYG61" s="38"/>
      <c r="NYH61" s="38"/>
      <c r="NYI61" s="38"/>
      <c r="NYJ61" s="38"/>
      <c r="NYK61" s="38"/>
      <c r="NYL61" s="38"/>
      <c r="NYM61" s="38"/>
      <c r="NYN61" s="38"/>
      <c r="NYO61" s="38"/>
      <c r="NYP61" s="38"/>
      <c r="NYQ61" s="38"/>
      <c r="NYR61" s="38"/>
      <c r="NYS61" s="38"/>
      <c r="NYT61" s="38"/>
      <c r="NYU61" s="38"/>
      <c r="NYV61" s="38"/>
      <c r="NYW61" s="38"/>
      <c r="NYX61" s="38"/>
      <c r="NYY61" s="38"/>
      <c r="NYZ61" s="38"/>
      <c r="NZA61" s="38"/>
      <c r="NZB61" s="38"/>
      <c r="NZC61" s="38"/>
      <c r="NZD61" s="38"/>
      <c r="NZE61" s="38"/>
      <c r="NZF61" s="38"/>
      <c r="NZG61" s="38"/>
      <c r="NZH61" s="38"/>
      <c r="NZI61" s="38"/>
      <c r="NZJ61" s="38"/>
      <c r="NZK61" s="38"/>
      <c r="NZL61" s="38"/>
      <c r="NZM61" s="38"/>
      <c r="NZN61" s="38"/>
      <c r="NZO61" s="38"/>
      <c r="NZP61" s="38"/>
      <c r="NZQ61" s="38"/>
      <c r="NZR61" s="38"/>
      <c r="NZS61" s="38"/>
      <c r="NZT61" s="38"/>
      <c r="NZU61" s="38"/>
      <c r="NZV61" s="38"/>
      <c r="NZW61" s="38"/>
      <c r="NZX61" s="38"/>
      <c r="NZY61" s="38"/>
      <c r="NZZ61" s="38"/>
      <c r="OAA61" s="38"/>
      <c r="OAB61" s="38"/>
      <c r="OAC61" s="38"/>
      <c r="OAD61" s="38"/>
      <c r="OAE61" s="38"/>
      <c r="OAF61" s="38"/>
      <c r="OAG61" s="38"/>
      <c r="OAH61" s="38"/>
      <c r="OAI61" s="38"/>
      <c r="OAJ61" s="38"/>
      <c r="OAK61" s="38"/>
      <c r="OAL61" s="38"/>
      <c r="OAM61" s="38"/>
      <c r="OAN61" s="38"/>
      <c r="OAO61" s="38"/>
      <c r="OAP61" s="38"/>
      <c r="OAQ61" s="38"/>
      <c r="OAR61" s="38"/>
      <c r="OAS61" s="38"/>
      <c r="OAT61" s="38"/>
      <c r="OAU61" s="38"/>
      <c r="OAV61" s="38"/>
      <c r="OAW61" s="38"/>
      <c r="OAX61" s="38"/>
      <c r="OAY61" s="38"/>
      <c r="OAZ61" s="38"/>
      <c r="OBA61" s="38"/>
      <c r="OBB61" s="38"/>
      <c r="OBC61" s="38"/>
      <c r="OBD61" s="38"/>
      <c r="OBE61" s="38"/>
      <c r="OBF61" s="38"/>
      <c r="OBG61" s="38"/>
      <c r="OBH61" s="38"/>
      <c r="OBI61" s="38"/>
      <c r="OBJ61" s="38"/>
      <c r="OBK61" s="38"/>
      <c r="OBL61" s="38"/>
      <c r="OBM61" s="38"/>
      <c r="OBN61" s="38"/>
      <c r="OBO61" s="38"/>
      <c r="OBP61" s="38"/>
      <c r="OBQ61" s="38"/>
      <c r="OBR61" s="38"/>
      <c r="OBS61" s="38"/>
      <c r="OBT61" s="38"/>
      <c r="OBU61" s="38"/>
      <c r="OBV61" s="38"/>
      <c r="OBW61" s="38"/>
      <c r="OBX61" s="38"/>
      <c r="OBY61" s="38"/>
      <c r="OBZ61" s="38"/>
      <c r="OCA61" s="38"/>
      <c r="OCB61" s="38"/>
      <c r="OCC61" s="38"/>
      <c r="OCD61" s="38"/>
      <c r="OCE61" s="38"/>
      <c r="OCF61" s="38"/>
      <c r="OCG61" s="38"/>
      <c r="OCH61" s="38"/>
      <c r="OCI61" s="38"/>
      <c r="OCJ61" s="38"/>
      <c r="OCK61" s="38"/>
      <c r="OCL61" s="38"/>
      <c r="OCM61" s="38"/>
      <c r="OCN61" s="38"/>
      <c r="OCO61" s="38"/>
      <c r="OCP61" s="38"/>
      <c r="OCQ61" s="38"/>
      <c r="OCR61" s="38"/>
      <c r="OCS61" s="38"/>
      <c r="OCT61" s="38"/>
      <c r="OCU61" s="38"/>
      <c r="OCV61" s="38"/>
      <c r="OCW61" s="38"/>
      <c r="OCX61" s="38"/>
      <c r="OCY61" s="38"/>
      <c r="OCZ61" s="38"/>
      <c r="ODA61" s="38"/>
      <c r="ODB61" s="38"/>
      <c r="ODC61" s="38"/>
      <c r="ODD61" s="38"/>
      <c r="ODE61" s="38"/>
      <c r="ODF61" s="38"/>
      <c r="ODG61" s="38"/>
      <c r="ODH61" s="38"/>
      <c r="ODI61" s="38"/>
      <c r="ODJ61" s="38"/>
      <c r="ODK61" s="38"/>
      <c r="ODL61" s="38"/>
      <c r="ODM61" s="38"/>
      <c r="ODN61" s="38"/>
      <c r="ODO61" s="38"/>
      <c r="ODP61" s="38"/>
      <c r="ODQ61" s="38"/>
      <c r="ODR61" s="38"/>
      <c r="ODS61" s="38"/>
      <c r="ODT61" s="38"/>
      <c r="ODU61" s="38"/>
      <c r="ODV61" s="38"/>
      <c r="ODW61" s="38"/>
      <c r="ODX61" s="38"/>
      <c r="ODY61" s="38"/>
      <c r="ODZ61" s="38"/>
      <c r="OEA61" s="38"/>
      <c r="OEB61" s="38"/>
      <c r="OEC61" s="38"/>
      <c r="OED61" s="38"/>
      <c r="OEE61" s="38"/>
      <c r="OEF61" s="38"/>
      <c r="OEG61" s="38"/>
      <c r="OEH61" s="38"/>
      <c r="OEI61" s="38"/>
      <c r="OEJ61" s="38"/>
      <c r="OEK61" s="38"/>
      <c r="OEL61" s="38"/>
      <c r="OEM61" s="38"/>
      <c r="OEN61" s="38"/>
      <c r="OEO61" s="38"/>
      <c r="OEP61" s="38"/>
      <c r="OEQ61" s="38"/>
      <c r="OER61" s="38"/>
      <c r="OES61" s="38"/>
      <c r="OET61" s="38"/>
      <c r="OEU61" s="38"/>
      <c r="OEV61" s="38"/>
      <c r="OEW61" s="38"/>
      <c r="OEX61" s="38"/>
      <c r="OEY61" s="38"/>
      <c r="OEZ61" s="38"/>
      <c r="OFA61" s="38"/>
      <c r="OFB61" s="38"/>
      <c r="OFC61" s="38"/>
      <c r="OFD61" s="38"/>
      <c r="OFE61" s="38"/>
      <c r="OFF61" s="38"/>
      <c r="OFG61" s="38"/>
      <c r="OFH61" s="38"/>
      <c r="OFI61" s="38"/>
      <c r="OFJ61" s="38"/>
      <c r="OFK61" s="38"/>
      <c r="OFL61" s="38"/>
      <c r="OFM61" s="38"/>
      <c r="OFN61" s="38"/>
      <c r="OFO61" s="38"/>
      <c r="OFP61" s="38"/>
      <c r="OFQ61" s="38"/>
      <c r="OFR61" s="38"/>
      <c r="OFS61" s="38"/>
      <c r="OFT61" s="38"/>
      <c r="OFU61" s="38"/>
      <c r="OFV61" s="38"/>
      <c r="OFW61" s="38"/>
      <c r="OFX61" s="38"/>
      <c r="OFY61" s="38"/>
      <c r="OFZ61" s="38"/>
      <c r="OGA61" s="38"/>
      <c r="OGB61" s="38"/>
      <c r="OGC61" s="38"/>
      <c r="OGD61" s="38"/>
      <c r="OGE61" s="38"/>
      <c r="OGF61" s="38"/>
      <c r="OGG61" s="38"/>
      <c r="OGH61" s="38"/>
      <c r="OGI61" s="38"/>
      <c r="OGJ61" s="38"/>
      <c r="OGK61" s="38"/>
      <c r="OGL61" s="38"/>
      <c r="OGM61" s="38"/>
      <c r="OGN61" s="38"/>
      <c r="OGO61" s="38"/>
      <c r="OGP61" s="38"/>
      <c r="OGQ61" s="38"/>
      <c r="OGR61" s="38"/>
      <c r="OGS61" s="38"/>
      <c r="OGT61" s="38"/>
      <c r="OGU61" s="38"/>
      <c r="OGV61" s="38"/>
      <c r="OGW61" s="38"/>
      <c r="OGX61" s="38"/>
      <c r="OGY61" s="38"/>
      <c r="OGZ61" s="38"/>
      <c r="OHA61" s="38"/>
      <c r="OHB61" s="38"/>
      <c r="OHC61" s="38"/>
      <c r="OHD61" s="38"/>
      <c r="OHE61" s="38"/>
      <c r="OHF61" s="38"/>
      <c r="OHG61" s="38"/>
      <c r="OHH61" s="38"/>
      <c r="OHI61" s="38"/>
      <c r="OHJ61" s="38"/>
      <c r="OHK61" s="38"/>
      <c r="OHL61" s="38"/>
      <c r="OHM61" s="38"/>
      <c r="OHN61" s="38"/>
      <c r="OHO61" s="38"/>
      <c r="OHP61" s="38"/>
      <c r="OHQ61" s="38"/>
      <c r="OHR61" s="38"/>
      <c r="OHS61" s="38"/>
      <c r="OHT61" s="38"/>
      <c r="OHU61" s="38"/>
      <c r="OHV61" s="38"/>
      <c r="OHW61" s="38"/>
      <c r="OHX61" s="38"/>
      <c r="OHY61" s="38"/>
      <c r="OHZ61" s="38"/>
      <c r="OIA61" s="38"/>
      <c r="OIB61" s="38"/>
      <c r="OIC61" s="38"/>
      <c r="OID61" s="38"/>
      <c r="OIE61" s="38"/>
      <c r="OIF61" s="38"/>
      <c r="OIG61" s="38"/>
      <c r="OIH61" s="38"/>
      <c r="OII61" s="38"/>
      <c r="OIJ61" s="38"/>
      <c r="OIK61" s="38"/>
      <c r="OIL61" s="38"/>
      <c r="OIM61" s="38"/>
      <c r="OIN61" s="38"/>
      <c r="OIO61" s="38"/>
      <c r="OIP61" s="38"/>
      <c r="OIQ61" s="38"/>
      <c r="OIR61" s="38"/>
      <c r="OIS61" s="38"/>
      <c r="OIT61" s="38"/>
      <c r="OIU61" s="38"/>
      <c r="OIV61" s="38"/>
      <c r="OIW61" s="38"/>
      <c r="OIX61" s="38"/>
      <c r="OIY61" s="38"/>
      <c r="OIZ61" s="38"/>
      <c r="OJA61" s="38"/>
      <c r="OJB61" s="38"/>
      <c r="OJC61" s="38"/>
      <c r="OJD61" s="38"/>
      <c r="OJE61" s="38"/>
      <c r="OJF61" s="38"/>
      <c r="OJG61" s="38"/>
      <c r="OJH61" s="38"/>
      <c r="OJI61" s="38"/>
      <c r="OJJ61" s="38"/>
      <c r="OJK61" s="38"/>
      <c r="OJL61" s="38"/>
      <c r="OJM61" s="38"/>
      <c r="OJN61" s="38"/>
      <c r="OJO61" s="38"/>
      <c r="OJP61" s="38"/>
      <c r="OJQ61" s="38"/>
      <c r="OJR61" s="38"/>
      <c r="OJS61" s="38"/>
      <c r="OJT61" s="38"/>
      <c r="OJU61" s="38"/>
      <c r="OJV61" s="38"/>
      <c r="OJW61" s="38"/>
      <c r="OJX61" s="38"/>
      <c r="OJY61" s="38"/>
      <c r="OJZ61" s="38"/>
      <c r="OKA61" s="38"/>
      <c r="OKB61" s="38"/>
      <c r="OKC61" s="38"/>
      <c r="OKD61" s="38"/>
      <c r="OKE61" s="38"/>
      <c r="OKF61" s="38"/>
      <c r="OKG61" s="38"/>
      <c r="OKH61" s="38"/>
      <c r="OKI61" s="38"/>
      <c r="OKJ61" s="38"/>
      <c r="OKK61" s="38"/>
      <c r="OKL61" s="38"/>
      <c r="OKM61" s="38"/>
      <c r="OKN61" s="38"/>
      <c r="OKO61" s="38"/>
      <c r="OKP61" s="38"/>
      <c r="OKQ61" s="38"/>
      <c r="OKR61" s="38"/>
      <c r="OKS61" s="38"/>
      <c r="OKT61" s="38"/>
      <c r="OKU61" s="38"/>
      <c r="OKV61" s="38"/>
      <c r="OKW61" s="38"/>
      <c r="OKX61" s="38"/>
      <c r="OKY61" s="38"/>
      <c r="OKZ61" s="38"/>
      <c r="OLA61" s="38"/>
      <c r="OLB61" s="38"/>
      <c r="OLC61" s="38"/>
      <c r="OLD61" s="38"/>
      <c r="OLE61" s="38"/>
      <c r="OLF61" s="38"/>
      <c r="OLG61" s="38"/>
      <c r="OLH61" s="38"/>
      <c r="OLI61" s="38"/>
      <c r="OLJ61" s="38"/>
      <c r="OLK61" s="38"/>
      <c r="OLL61" s="38"/>
      <c r="OLM61" s="38"/>
      <c r="OLN61" s="38"/>
      <c r="OLO61" s="38"/>
      <c r="OLP61" s="38"/>
      <c r="OLQ61" s="38"/>
      <c r="OLR61" s="38"/>
      <c r="OLS61" s="38"/>
      <c r="OLT61" s="38"/>
      <c r="OLU61" s="38"/>
      <c r="OLV61" s="38"/>
      <c r="OLW61" s="38"/>
      <c r="OLX61" s="38"/>
      <c r="OLY61" s="38"/>
      <c r="OLZ61" s="38"/>
      <c r="OMA61" s="38"/>
      <c r="OMB61" s="38"/>
      <c r="OMC61" s="38"/>
      <c r="OMD61" s="38"/>
      <c r="OME61" s="38"/>
      <c r="OMF61" s="38"/>
      <c r="OMG61" s="38"/>
      <c r="OMH61" s="38"/>
      <c r="OMI61" s="38"/>
      <c r="OMJ61" s="38"/>
      <c r="OMK61" s="38"/>
      <c r="OML61" s="38"/>
      <c r="OMM61" s="38"/>
      <c r="OMN61" s="38"/>
      <c r="OMO61" s="38"/>
      <c r="OMP61" s="38"/>
      <c r="OMQ61" s="38"/>
      <c r="OMR61" s="38"/>
      <c r="OMS61" s="38"/>
      <c r="OMT61" s="38"/>
      <c r="OMU61" s="38"/>
      <c r="OMV61" s="38"/>
      <c r="OMW61" s="38"/>
      <c r="OMX61" s="38"/>
      <c r="OMY61" s="38"/>
      <c r="OMZ61" s="38"/>
      <c r="ONA61" s="38"/>
      <c r="ONB61" s="38"/>
      <c r="ONC61" s="38"/>
      <c r="OND61" s="38"/>
      <c r="ONE61" s="38"/>
      <c r="ONF61" s="38"/>
      <c r="ONG61" s="38"/>
      <c r="ONH61" s="38"/>
      <c r="ONI61" s="38"/>
      <c r="ONJ61" s="38"/>
      <c r="ONK61" s="38"/>
      <c r="ONL61" s="38"/>
      <c r="ONM61" s="38"/>
      <c r="ONN61" s="38"/>
      <c r="ONO61" s="38"/>
      <c r="ONP61" s="38"/>
      <c r="ONQ61" s="38"/>
      <c r="ONR61" s="38"/>
      <c r="ONS61" s="38"/>
      <c r="ONT61" s="38"/>
      <c r="ONU61" s="38"/>
      <c r="ONV61" s="38"/>
      <c r="ONW61" s="38"/>
      <c r="ONX61" s="38"/>
      <c r="ONY61" s="38"/>
      <c r="ONZ61" s="38"/>
      <c r="OOA61" s="38"/>
      <c r="OOB61" s="38"/>
      <c r="OOC61" s="38"/>
      <c r="OOD61" s="38"/>
      <c r="OOE61" s="38"/>
      <c r="OOF61" s="38"/>
      <c r="OOG61" s="38"/>
      <c r="OOH61" s="38"/>
      <c r="OOI61" s="38"/>
      <c r="OOJ61" s="38"/>
      <c r="OOK61" s="38"/>
      <c r="OOL61" s="38"/>
      <c r="OOM61" s="38"/>
      <c r="OON61" s="38"/>
      <c r="OOO61" s="38"/>
      <c r="OOP61" s="38"/>
      <c r="OOQ61" s="38"/>
      <c r="OOR61" s="38"/>
      <c r="OOS61" s="38"/>
      <c r="OOT61" s="38"/>
      <c r="OOU61" s="38"/>
      <c r="OOV61" s="38"/>
      <c r="OOW61" s="38"/>
      <c r="OOX61" s="38"/>
      <c r="OOY61" s="38"/>
      <c r="OOZ61" s="38"/>
      <c r="OPA61" s="38"/>
      <c r="OPB61" s="38"/>
      <c r="OPC61" s="38"/>
      <c r="OPD61" s="38"/>
      <c r="OPE61" s="38"/>
      <c r="OPF61" s="38"/>
      <c r="OPG61" s="38"/>
      <c r="OPH61" s="38"/>
      <c r="OPI61" s="38"/>
      <c r="OPJ61" s="38"/>
      <c r="OPK61" s="38"/>
      <c r="OPL61" s="38"/>
      <c r="OPM61" s="38"/>
      <c r="OPN61" s="38"/>
      <c r="OPO61" s="38"/>
      <c r="OPP61" s="38"/>
      <c r="OPQ61" s="38"/>
      <c r="OPR61" s="38"/>
      <c r="OPS61" s="38"/>
      <c r="OPT61" s="38"/>
      <c r="OPU61" s="38"/>
      <c r="OPV61" s="38"/>
      <c r="OPW61" s="38"/>
      <c r="OPX61" s="38"/>
      <c r="OPY61" s="38"/>
      <c r="OPZ61" s="38"/>
      <c r="OQA61" s="38"/>
      <c r="OQB61" s="38"/>
      <c r="OQC61" s="38"/>
      <c r="OQD61" s="38"/>
      <c r="OQE61" s="38"/>
      <c r="OQF61" s="38"/>
      <c r="OQG61" s="38"/>
      <c r="OQH61" s="38"/>
      <c r="OQI61" s="38"/>
      <c r="OQJ61" s="38"/>
      <c r="OQK61" s="38"/>
      <c r="OQL61" s="38"/>
      <c r="OQM61" s="38"/>
      <c r="OQN61" s="38"/>
      <c r="OQO61" s="38"/>
      <c r="OQP61" s="38"/>
      <c r="OQQ61" s="38"/>
      <c r="OQR61" s="38"/>
      <c r="OQS61" s="38"/>
      <c r="OQT61" s="38"/>
      <c r="OQU61" s="38"/>
      <c r="OQV61" s="38"/>
      <c r="OQW61" s="38"/>
      <c r="OQX61" s="38"/>
      <c r="OQY61" s="38"/>
      <c r="OQZ61" s="38"/>
      <c r="ORA61" s="38"/>
      <c r="ORB61" s="38"/>
      <c r="ORC61" s="38"/>
      <c r="ORD61" s="38"/>
      <c r="ORE61" s="38"/>
      <c r="ORF61" s="38"/>
      <c r="ORG61" s="38"/>
      <c r="ORH61" s="38"/>
      <c r="ORI61" s="38"/>
      <c r="ORJ61" s="38"/>
      <c r="ORK61" s="38"/>
      <c r="ORL61" s="38"/>
      <c r="ORM61" s="38"/>
      <c r="ORN61" s="38"/>
      <c r="ORO61" s="38"/>
      <c r="ORP61" s="38"/>
      <c r="ORQ61" s="38"/>
      <c r="ORR61" s="38"/>
      <c r="ORS61" s="38"/>
      <c r="ORT61" s="38"/>
      <c r="ORU61" s="38"/>
      <c r="ORV61" s="38"/>
      <c r="ORW61" s="38"/>
      <c r="ORX61" s="38"/>
      <c r="ORY61" s="38"/>
      <c r="ORZ61" s="38"/>
      <c r="OSA61" s="38"/>
      <c r="OSB61" s="38"/>
      <c r="OSC61" s="38"/>
      <c r="OSD61" s="38"/>
      <c r="OSE61" s="38"/>
      <c r="OSF61" s="38"/>
      <c r="OSG61" s="38"/>
      <c r="OSH61" s="38"/>
      <c r="OSI61" s="38"/>
      <c r="OSJ61" s="38"/>
      <c r="OSK61" s="38"/>
      <c r="OSL61" s="38"/>
      <c r="OSM61" s="38"/>
      <c r="OSN61" s="38"/>
      <c r="OSO61" s="38"/>
      <c r="OSP61" s="38"/>
      <c r="OSQ61" s="38"/>
      <c r="OSR61" s="38"/>
      <c r="OSS61" s="38"/>
      <c r="OST61" s="38"/>
      <c r="OSU61" s="38"/>
      <c r="OSV61" s="38"/>
      <c r="OSW61" s="38"/>
      <c r="OSX61" s="38"/>
      <c r="OSY61" s="38"/>
      <c r="OSZ61" s="38"/>
      <c r="OTA61" s="38"/>
      <c r="OTB61" s="38"/>
      <c r="OTC61" s="38"/>
      <c r="OTD61" s="38"/>
      <c r="OTE61" s="38"/>
      <c r="OTF61" s="38"/>
      <c r="OTG61" s="38"/>
      <c r="OTH61" s="38"/>
      <c r="OTI61" s="38"/>
      <c r="OTJ61" s="38"/>
      <c r="OTK61" s="38"/>
      <c r="OTL61" s="38"/>
      <c r="OTM61" s="38"/>
      <c r="OTN61" s="38"/>
      <c r="OTO61" s="38"/>
      <c r="OTP61" s="38"/>
      <c r="OTQ61" s="38"/>
      <c r="OTR61" s="38"/>
      <c r="OTS61" s="38"/>
      <c r="OTT61" s="38"/>
      <c r="OTU61" s="38"/>
      <c r="OTV61" s="38"/>
      <c r="OTW61" s="38"/>
      <c r="OTX61" s="38"/>
      <c r="OTY61" s="38"/>
      <c r="OTZ61" s="38"/>
      <c r="OUA61" s="38"/>
      <c r="OUB61" s="38"/>
      <c r="OUC61" s="38"/>
      <c r="OUD61" s="38"/>
      <c r="OUE61" s="38"/>
      <c r="OUF61" s="38"/>
      <c r="OUG61" s="38"/>
      <c r="OUH61" s="38"/>
      <c r="OUI61" s="38"/>
      <c r="OUJ61" s="38"/>
      <c r="OUK61" s="38"/>
      <c r="OUL61" s="38"/>
      <c r="OUM61" s="38"/>
      <c r="OUN61" s="38"/>
      <c r="OUO61" s="38"/>
      <c r="OUP61" s="38"/>
      <c r="OUQ61" s="38"/>
      <c r="OUR61" s="38"/>
      <c r="OUS61" s="38"/>
      <c r="OUT61" s="38"/>
      <c r="OUU61" s="38"/>
      <c r="OUV61" s="38"/>
      <c r="OUW61" s="38"/>
      <c r="OUX61" s="38"/>
      <c r="OUY61" s="38"/>
      <c r="OUZ61" s="38"/>
      <c r="OVA61" s="38"/>
      <c r="OVB61" s="38"/>
      <c r="OVC61" s="38"/>
      <c r="OVD61" s="38"/>
      <c r="OVE61" s="38"/>
      <c r="OVF61" s="38"/>
      <c r="OVG61" s="38"/>
      <c r="OVH61" s="38"/>
      <c r="OVI61" s="38"/>
      <c r="OVJ61" s="38"/>
      <c r="OVK61" s="38"/>
      <c r="OVL61" s="38"/>
      <c r="OVM61" s="38"/>
      <c r="OVN61" s="38"/>
      <c r="OVO61" s="38"/>
      <c r="OVP61" s="38"/>
      <c r="OVQ61" s="38"/>
      <c r="OVR61" s="38"/>
      <c r="OVS61" s="38"/>
      <c r="OVT61" s="38"/>
      <c r="OVU61" s="38"/>
      <c r="OVV61" s="38"/>
      <c r="OVW61" s="38"/>
      <c r="OVX61" s="38"/>
      <c r="OVY61" s="38"/>
      <c r="OVZ61" s="38"/>
      <c r="OWA61" s="38"/>
      <c r="OWB61" s="38"/>
      <c r="OWC61" s="38"/>
      <c r="OWD61" s="38"/>
      <c r="OWE61" s="38"/>
      <c r="OWF61" s="38"/>
      <c r="OWG61" s="38"/>
      <c r="OWH61" s="38"/>
      <c r="OWI61" s="38"/>
      <c r="OWJ61" s="38"/>
      <c r="OWK61" s="38"/>
      <c r="OWL61" s="38"/>
      <c r="OWM61" s="38"/>
      <c r="OWN61" s="38"/>
      <c r="OWO61" s="38"/>
      <c r="OWP61" s="38"/>
      <c r="OWQ61" s="38"/>
      <c r="OWR61" s="38"/>
      <c r="OWS61" s="38"/>
      <c r="OWT61" s="38"/>
      <c r="OWU61" s="38"/>
      <c r="OWV61" s="38"/>
      <c r="OWW61" s="38"/>
      <c r="OWX61" s="38"/>
      <c r="OWY61" s="38"/>
      <c r="OWZ61" s="38"/>
      <c r="OXA61" s="38"/>
      <c r="OXB61" s="38"/>
      <c r="OXC61" s="38"/>
      <c r="OXD61" s="38"/>
      <c r="OXE61" s="38"/>
      <c r="OXF61" s="38"/>
      <c r="OXG61" s="38"/>
      <c r="OXH61" s="38"/>
      <c r="OXI61" s="38"/>
      <c r="OXJ61" s="38"/>
      <c r="OXK61" s="38"/>
      <c r="OXL61" s="38"/>
      <c r="OXM61" s="38"/>
      <c r="OXN61" s="38"/>
      <c r="OXO61" s="38"/>
      <c r="OXP61" s="38"/>
      <c r="OXQ61" s="38"/>
      <c r="OXR61" s="38"/>
      <c r="OXS61" s="38"/>
      <c r="OXT61" s="38"/>
      <c r="OXU61" s="38"/>
      <c r="OXV61" s="38"/>
      <c r="OXW61" s="38"/>
      <c r="OXX61" s="38"/>
      <c r="OXY61" s="38"/>
      <c r="OXZ61" s="38"/>
      <c r="OYA61" s="38"/>
      <c r="OYB61" s="38"/>
      <c r="OYC61" s="38"/>
      <c r="OYD61" s="38"/>
      <c r="OYE61" s="38"/>
      <c r="OYF61" s="38"/>
      <c r="OYG61" s="38"/>
      <c r="OYH61" s="38"/>
      <c r="OYI61" s="38"/>
      <c r="OYJ61" s="38"/>
      <c r="OYK61" s="38"/>
      <c r="OYL61" s="38"/>
      <c r="OYM61" s="38"/>
      <c r="OYN61" s="38"/>
      <c r="OYO61" s="38"/>
      <c r="OYP61" s="38"/>
      <c r="OYQ61" s="38"/>
      <c r="OYR61" s="38"/>
      <c r="OYS61" s="38"/>
      <c r="OYT61" s="38"/>
      <c r="OYU61" s="38"/>
      <c r="OYV61" s="38"/>
      <c r="OYW61" s="38"/>
      <c r="OYX61" s="38"/>
      <c r="OYY61" s="38"/>
      <c r="OYZ61" s="38"/>
      <c r="OZA61" s="38"/>
      <c r="OZB61" s="38"/>
      <c r="OZC61" s="38"/>
      <c r="OZD61" s="38"/>
      <c r="OZE61" s="38"/>
      <c r="OZF61" s="38"/>
      <c r="OZG61" s="38"/>
      <c r="OZH61" s="38"/>
      <c r="OZI61" s="38"/>
      <c r="OZJ61" s="38"/>
      <c r="OZK61" s="38"/>
      <c r="OZL61" s="38"/>
      <c r="OZM61" s="38"/>
      <c r="OZN61" s="38"/>
      <c r="OZO61" s="38"/>
      <c r="OZP61" s="38"/>
      <c r="OZQ61" s="38"/>
      <c r="OZR61" s="38"/>
      <c r="OZS61" s="38"/>
      <c r="OZT61" s="38"/>
      <c r="OZU61" s="38"/>
      <c r="OZV61" s="38"/>
      <c r="OZW61" s="38"/>
      <c r="OZX61" s="38"/>
      <c r="OZY61" s="38"/>
      <c r="OZZ61" s="38"/>
      <c r="PAA61" s="38"/>
      <c r="PAB61" s="38"/>
      <c r="PAC61" s="38"/>
      <c r="PAD61" s="38"/>
      <c r="PAE61" s="38"/>
      <c r="PAF61" s="38"/>
      <c r="PAG61" s="38"/>
      <c r="PAH61" s="38"/>
      <c r="PAI61" s="38"/>
      <c r="PAJ61" s="38"/>
      <c r="PAK61" s="38"/>
      <c r="PAL61" s="38"/>
      <c r="PAM61" s="38"/>
      <c r="PAN61" s="38"/>
      <c r="PAO61" s="38"/>
      <c r="PAP61" s="38"/>
      <c r="PAQ61" s="38"/>
      <c r="PAR61" s="38"/>
      <c r="PAS61" s="38"/>
      <c r="PAT61" s="38"/>
      <c r="PAU61" s="38"/>
      <c r="PAV61" s="38"/>
      <c r="PAW61" s="38"/>
      <c r="PAX61" s="38"/>
      <c r="PAY61" s="38"/>
      <c r="PAZ61" s="38"/>
      <c r="PBA61" s="38"/>
      <c r="PBB61" s="38"/>
      <c r="PBC61" s="38"/>
      <c r="PBD61" s="38"/>
      <c r="PBE61" s="38"/>
      <c r="PBF61" s="38"/>
      <c r="PBG61" s="38"/>
      <c r="PBH61" s="38"/>
      <c r="PBI61" s="38"/>
      <c r="PBJ61" s="38"/>
      <c r="PBK61" s="38"/>
      <c r="PBL61" s="38"/>
      <c r="PBM61" s="38"/>
      <c r="PBN61" s="38"/>
      <c r="PBO61" s="38"/>
      <c r="PBP61" s="38"/>
      <c r="PBQ61" s="38"/>
      <c r="PBR61" s="38"/>
      <c r="PBS61" s="38"/>
      <c r="PBT61" s="38"/>
      <c r="PBU61" s="38"/>
      <c r="PBV61" s="38"/>
      <c r="PBW61" s="38"/>
      <c r="PBX61" s="38"/>
      <c r="PBY61" s="38"/>
      <c r="PBZ61" s="38"/>
      <c r="PCA61" s="38"/>
      <c r="PCB61" s="38"/>
      <c r="PCC61" s="38"/>
      <c r="PCD61" s="38"/>
      <c r="PCE61" s="38"/>
      <c r="PCF61" s="38"/>
      <c r="PCG61" s="38"/>
      <c r="PCH61" s="38"/>
      <c r="PCI61" s="38"/>
      <c r="PCJ61" s="38"/>
      <c r="PCK61" s="38"/>
      <c r="PCL61" s="38"/>
      <c r="PCM61" s="38"/>
      <c r="PCN61" s="38"/>
      <c r="PCO61" s="38"/>
      <c r="PCP61" s="38"/>
      <c r="PCQ61" s="38"/>
      <c r="PCR61" s="38"/>
      <c r="PCS61" s="38"/>
      <c r="PCT61" s="38"/>
      <c r="PCU61" s="38"/>
      <c r="PCV61" s="38"/>
      <c r="PCW61" s="38"/>
      <c r="PCX61" s="38"/>
      <c r="PCY61" s="38"/>
      <c r="PCZ61" s="38"/>
      <c r="PDA61" s="38"/>
      <c r="PDB61" s="38"/>
      <c r="PDC61" s="38"/>
      <c r="PDD61" s="38"/>
      <c r="PDE61" s="38"/>
      <c r="PDF61" s="38"/>
      <c r="PDG61" s="38"/>
      <c r="PDH61" s="38"/>
      <c r="PDI61" s="38"/>
      <c r="PDJ61" s="38"/>
      <c r="PDK61" s="38"/>
      <c r="PDL61" s="38"/>
      <c r="PDM61" s="38"/>
      <c r="PDN61" s="38"/>
      <c r="PDO61" s="38"/>
      <c r="PDP61" s="38"/>
      <c r="PDQ61" s="38"/>
      <c r="PDR61" s="38"/>
      <c r="PDS61" s="38"/>
      <c r="PDT61" s="38"/>
      <c r="PDU61" s="38"/>
      <c r="PDV61" s="38"/>
      <c r="PDW61" s="38"/>
      <c r="PDX61" s="38"/>
      <c r="PDY61" s="38"/>
      <c r="PDZ61" s="38"/>
      <c r="PEA61" s="38"/>
      <c r="PEB61" s="38"/>
      <c r="PEC61" s="38"/>
      <c r="PED61" s="38"/>
      <c r="PEE61" s="38"/>
      <c r="PEF61" s="38"/>
      <c r="PEG61" s="38"/>
      <c r="PEH61" s="38"/>
      <c r="PEI61" s="38"/>
      <c r="PEJ61" s="38"/>
      <c r="PEK61" s="38"/>
      <c r="PEL61" s="38"/>
      <c r="PEM61" s="38"/>
      <c r="PEN61" s="38"/>
      <c r="PEO61" s="38"/>
      <c r="PEP61" s="38"/>
      <c r="PEQ61" s="38"/>
      <c r="PER61" s="38"/>
      <c r="PES61" s="38"/>
      <c r="PET61" s="38"/>
      <c r="PEU61" s="38"/>
      <c r="PEV61" s="38"/>
      <c r="PEW61" s="38"/>
      <c r="PEX61" s="38"/>
      <c r="PEY61" s="38"/>
      <c r="PEZ61" s="38"/>
      <c r="PFA61" s="38"/>
      <c r="PFB61" s="38"/>
      <c r="PFC61" s="38"/>
      <c r="PFD61" s="38"/>
      <c r="PFE61" s="38"/>
      <c r="PFF61" s="38"/>
      <c r="PFG61" s="38"/>
      <c r="PFH61" s="38"/>
      <c r="PFI61" s="38"/>
      <c r="PFJ61" s="38"/>
      <c r="PFK61" s="38"/>
      <c r="PFL61" s="38"/>
      <c r="PFM61" s="38"/>
      <c r="PFN61" s="38"/>
      <c r="PFO61" s="38"/>
      <c r="PFP61" s="38"/>
      <c r="PFQ61" s="38"/>
      <c r="PFR61" s="38"/>
      <c r="PFS61" s="38"/>
      <c r="PFT61" s="38"/>
      <c r="PFU61" s="38"/>
      <c r="PFV61" s="38"/>
      <c r="PFW61" s="38"/>
      <c r="PFX61" s="38"/>
      <c r="PFY61" s="38"/>
      <c r="PFZ61" s="38"/>
      <c r="PGA61" s="38"/>
      <c r="PGB61" s="38"/>
      <c r="PGC61" s="38"/>
      <c r="PGD61" s="38"/>
      <c r="PGE61" s="38"/>
      <c r="PGF61" s="38"/>
      <c r="PGG61" s="38"/>
      <c r="PGH61" s="38"/>
      <c r="PGI61" s="38"/>
      <c r="PGJ61" s="38"/>
      <c r="PGK61" s="38"/>
      <c r="PGL61" s="38"/>
      <c r="PGM61" s="38"/>
      <c r="PGN61" s="38"/>
      <c r="PGO61" s="38"/>
      <c r="PGP61" s="38"/>
      <c r="PGQ61" s="38"/>
      <c r="PGR61" s="38"/>
      <c r="PGS61" s="38"/>
      <c r="PGT61" s="38"/>
      <c r="PGU61" s="38"/>
      <c r="PGV61" s="38"/>
      <c r="PGW61" s="38"/>
      <c r="PGX61" s="38"/>
      <c r="PGY61" s="38"/>
      <c r="PGZ61" s="38"/>
      <c r="PHA61" s="38"/>
      <c r="PHB61" s="38"/>
      <c r="PHC61" s="38"/>
      <c r="PHD61" s="38"/>
      <c r="PHE61" s="38"/>
      <c r="PHF61" s="38"/>
      <c r="PHG61" s="38"/>
      <c r="PHH61" s="38"/>
      <c r="PHI61" s="38"/>
      <c r="PHJ61" s="38"/>
      <c r="PHK61" s="38"/>
      <c r="PHL61" s="38"/>
      <c r="PHM61" s="38"/>
      <c r="PHN61" s="38"/>
      <c r="PHO61" s="38"/>
      <c r="PHP61" s="38"/>
      <c r="PHQ61" s="38"/>
      <c r="PHR61" s="38"/>
      <c r="PHS61" s="38"/>
      <c r="PHT61" s="38"/>
      <c r="PHU61" s="38"/>
      <c r="PHV61" s="38"/>
      <c r="PHW61" s="38"/>
      <c r="PHX61" s="38"/>
      <c r="PHY61" s="38"/>
      <c r="PHZ61" s="38"/>
      <c r="PIA61" s="38"/>
      <c r="PIB61" s="38"/>
      <c r="PIC61" s="38"/>
      <c r="PID61" s="38"/>
      <c r="PIE61" s="38"/>
      <c r="PIF61" s="38"/>
      <c r="PIG61" s="38"/>
      <c r="PIH61" s="38"/>
      <c r="PII61" s="38"/>
      <c r="PIJ61" s="38"/>
      <c r="PIK61" s="38"/>
      <c r="PIL61" s="38"/>
      <c r="PIM61" s="38"/>
      <c r="PIN61" s="38"/>
      <c r="PIO61" s="38"/>
      <c r="PIP61" s="38"/>
      <c r="PIQ61" s="38"/>
      <c r="PIR61" s="38"/>
      <c r="PIS61" s="38"/>
      <c r="PIT61" s="38"/>
      <c r="PIU61" s="38"/>
      <c r="PIV61" s="38"/>
      <c r="PIW61" s="38"/>
      <c r="PIX61" s="38"/>
      <c r="PIY61" s="38"/>
      <c r="PIZ61" s="38"/>
      <c r="PJA61" s="38"/>
      <c r="PJB61" s="38"/>
      <c r="PJC61" s="38"/>
      <c r="PJD61" s="38"/>
      <c r="PJE61" s="38"/>
      <c r="PJF61" s="38"/>
      <c r="PJG61" s="38"/>
      <c r="PJH61" s="38"/>
      <c r="PJI61" s="38"/>
      <c r="PJJ61" s="38"/>
      <c r="PJK61" s="38"/>
      <c r="PJL61" s="38"/>
      <c r="PJM61" s="38"/>
      <c r="PJN61" s="38"/>
      <c r="PJO61" s="38"/>
      <c r="PJP61" s="38"/>
      <c r="PJQ61" s="38"/>
      <c r="PJR61" s="38"/>
      <c r="PJS61" s="38"/>
      <c r="PJT61" s="38"/>
      <c r="PJU61" s="38"/>
      <c r="PJV61" s="38"/>
      <c r="PJW61" s="38"/>
      <c r="PJX61" s="38"/>
      <c r="PJY61" s="38"/>
      <c r="PJZ61" s="38"/>
      <c r="PKA61" s="38"/>
      <c r="PKB61" s="38"/>
      <c r="PKC61" s="38"/>
      <c r="PKD61" s="38"/>
      <c r="PKE61" s="38"/>
      <c r="PKF61" s="38"/>
      <c r="PKG61" s="38"/>
      <c r="PKH61" s="38"/>
      <c r="PKI61" s="38"/>
      <c r="PKJ61" s="38"/>
      <c r="PKK61" s="38"/>
      <c r="PKL61" s="38"/>
      <c r="PKM61" s="38"/>
      <c r="PKN61" s="38"/>
      <c r="PKO61" s="38"/>
      <c r="PKP61" s="38"/>
      <c r="PKQ61" s="38"/>
      <c r="PKR61" s="38"/>
      <c r="PKS61" s="38"/>
      <c r="PKT61" s="38"/>
      <c r="PKU61" s="38"/>
      <c r="PKV61" s="38"/>
      <c r="PKW61" s="38"/>
      <c r="PKX61" s="38"/>
      <c r="PKY61" s="38"/>
      <c r="PKZ61" s="38"/>
      <c r="PLA61" s="38"/>
      <c r="PLB61" s="38"/>
      <c r="PLC61" s="38"/>
      <c r="PLD61" s="38"/>
      <c r="PLE61" s="38"/>
      <c r="PLF61" s="38"/>
      <c r="PLG61" s="38"/>
      <c r="PLH61" s="38"/>
      <c r="PLI61" s="38"/>
      <c r="PLJ61" s="38"/>
      <c r="PLK61" s="38"/>
      <c r="PLL61" s="38"/>
      <c r="PLM61" s="38"/>
      <c r="PLN61" s="38"/>
      <c r="PLO61" s="38"/>
      <c r="PLP61" s="38"/>
      <c r="PLQ61" s="38"/>
      <c r="PLR61" s="38"/>
      <c r="PLS61" s="38"/>
      <c r="PLT61" s="38"/>
      <c r="PLU61" s="38"/>
      <c r="PLV61" s="38"/>
      <c r="PLW61" s="38"/>
      <c r="PLX61" s="38"/>
      <c r="PLY61" s="38"/>
      <c r="PLZ61" s="38"/>
      <c r="PMA61" s="38"/>
      <c r="PMB61" s="38"/>
      <c r="PMC61" s="38"/>
      <c r="PMD61" s="38"/>
      <c r="PME61" s="38"/>
      <c r="PMF61" s="38"/>
      <c r="PMG61" s="38"/>
      <c r="PMH61" s="38"/>
      <c r="PMI61" s="38"/>
      <c r="PMJ61" s="38"/>
      <c r="PMK61" s="38"/>
      <c r="PML61" s="38"/>
      <c r="PMM61" s="38"/>
      <c r="PMN61" s="38"/>
      <c r="PMO61" s="38"/>
      <c r="PMP61" s="38"/>
      <c r="PMQ61" s="38"/>
      <c r="PMR61" s="38"/>
      <c r="PMS61" s="38"/>
      <c r="PMT61" s="38"/>
      <c r="PMU61" s="38"/>
      <c r="PMV61" s="38"/>
      <c r="PMW61" s="38"/>
      <c r="PMX61" s="38"/>
      <c r="PMY61" s="38"/>
      <c r="PMZ61" s="38"/>
      <c r="PNA61" s="38"/>
      <c r="PNB61" s="38"/>
      <c r="PNC61" s="38"/>
      <c r="PND61" s="38"/>
      <c r="PNE61" s="38"/>
      <c r="PNF61" s="38"/>
      <c r="PNG61" s="38"/>
      <c r="PNH61" s="38"/>
      <c r="PNI61" s="38"/>
      <c r="PNJ61" s="38"/>
      <c r="PNK61" s="38"/>
      <c r="PNL61" s="38"/>
      <c r="PNM61" s="38"/>
      <c r="PNN61" s="38"/>
      <c r="PNO61" s="38"/>
      <c r="PNP61" s="38"/>
      <c r="PNQ61" s="38"/>
      <c r="PNR61" s="38"/>
      <c r="PNS61" s="38"/>
      <c r="PNT61" s="38"/>
      <c r="PNU61" s="38"/>
      <c r="PNV61" s="38"/>
      <c r="PNW61" s="38"/>
      <c r="PNX61" s="38"/>
      <c r="PNY61" s="38"/>
      <c r="PNZ61" s="38"/>
      <c r="POA61" s="38"/>
      <c r="POB61" s="38"/>
      <c r="POC61" s="38"/>
      <c r="POD61" s="38"/>
      <c r="POE61" s="38"/>
      <c r="POF61" s="38"/>
      <c r="POG61" s="38"/>
      <c r="POH61" s="38"/>
      <c r="POI61" s="38"/>
      <c r="POJ61" s="38"/>
      <c r="POK61" s="38"/>
      <c r="POL61" s="38"/>
      <c r="POM61" s="38"/>
      <c r="PON61" s="38"/>
      <c r="POO61" s="38"/>
      <c r="POP61" s="38"/>
      <c r="POQ61" s="38"/>
      <c r="POR61" s="38"/>
      <c r="POS61" s="38"/>
      <c r="POT61" s="38"/>
      <c r="POU61" s="38"/>
      <c r="POV61" s="38"/>
      <c r="POW61" s="38"/>
      <c r="POX61" s="38"/>
      <c r="POY61" s="38"/>
      <c r="POZ61" s="38"/>
      <c r="PPA61" s="38"/>
      <c r="PPB61" s="38"/>
      <c r="PPC61" s="38"/>
      <c r="PPD61" s="38"/>
      <c r="PPE61" s="38"/>
      <c r="PPF61" s="38"/>
      <c r="PPG61" s="38"/>
      <c r="PPH61" s="38"/>
      <c r="PPI61" s="38"/>
      <c r="PPJ61" s="38"/>
      <c r="PPK61" s="38"/>
      <c r="PPL61" s="38"/>
      <c r="PPM61" s="38"/>
      <c r="PPN61" s="38"/>
      <c r="PPO61" s="38"/>
      <c r="PPP61" s="38"/>
      <c r="PPQ61" s="38"/>
      <c r="PPR61" s="38"/>
      <c r="PPS61" s="38"/>
      <c r="PPT61" s="38"/>
      <c r="PPU61" s="38"/>
      <c r="PPV61" s="38"/>
      <c r="PPW61" s="38"/>
      <c r="PPX61" s="38"/>
      <c r="PPY61" s="38"/>
      <c r="PPZ61" s="38"/>
      <c r="PQA61" s="38"/>
      <c r="PQB61" s="38"/>
      <c r="PQC61" s="38"/>
      <c r="PQD61" s="38"/>
      <c r="PQE61" s="38"/>
      <c r="PQF61" s="38"/>
      <c r="PQG61" s="38"/>
      <c r="PQH61" s="38"/>
      <c r="PQI61" s="38"/>
      <c r="PQJ61" s="38"/>
      <c r="PQK61" s="38"/>
      <c r="PQL61" s="38"/>
      <c r="PQM61" s="38"/>
      <c r="PQN61" s="38"/>
      <c r="PQO61" s="38"/>
      <c r="PQP61" s="38"/>
      <c r="PQQ61" s="38"/>
      <c r="PQR61" s="38"/>
      <c r="PQS61" s="38"/>
      <c r="PQT61" s="38"/>
      <c r="PQU61" s="38"/>
      <c r="PQV61" s="38"/>
      <c r="PQW61" s="38"/>
      <c r="PQX61" s="38"/>
      <c r="PQY61" s="38"/>
      <c r="PQZ61" s="38"/>
      <c r="PRA61" s="38"/>
      <c r="PRB61" s="38"/>
      <c r="PRC61" s="38"/>
      <c r="PRD61" s="38"/>
      <c r="PRE61" s="38"/>
      <c r="PRF61" s="38"/>
      <c r="PRG61" s="38"/>
      <c r="PRH61" s="38"/>
      <c r="PRI61" s="38"/>
      <c r="PRJ61" s="38"/>
      <c r="PRK61" s="38"/>
      <c r="PRL61" s="38"/>
      <c r="PRM61" s="38"/>
      <c r="PRN61" s="38"/>
      <c r="PRO61" s="38"/>
      <c r="PRP61" s="38"/>
      <c r="PRQ61" s="38"/>
      <c r="PRR61" s="38"/>
      <c r="PRS61" s="38"/>
      <c r="PRT61" s="38"/>
      <c r="PRU61" s="38"/>
      <c r="PRV61" s="38"/>
      <c r="PRW61" s="38"/>
      <c r="PRX61" s="38"/>
      <c r="PRY61" s="38"/>
      <c r="PRZ61" s="38"/>
      <c r="PSA61" s="38"/>
      <c r="PSB61" s="38"/>
      <c r="PSC61" s="38"/>
      <c r="PSD61" s="38"/>
      <c r="PSE61" s="38"/>
      <c r="PSF61" s="38"/>
      <c r="PSG61" s="38"/>
      <c r="PSH61" s="38"/>
      <c r="PSI61" s="38"/>
      <c r="PSJ61" s="38"/>
      <c r="PSK61" s="38"/>
      <c r="PSL61" s="38"/>
      <c r="PSM61" s="38"/>
      <c r="PSN61" s="38"/>
      <c r="PSO61" s="38"/>
      <c r="PSP61" s="38"/>
      <c r="PSQ61" s="38"/>
      <c r="PSR61" s="38"/>
      <c r="PSS61" s="38"/>
      <c r="PST61" s="38"/>
      <c r="PSU61" s="38"/>
      <c r="PSV61" s="38"/>
      <c r="PSW61" s="38"/>
      <c r="PSX61" s="38"/>
      <c r="PSY61" s="38"/>
      <c r="PSZ61" s="38"/>
      <c r="PTA61" s="38"/>
      <c r="PTB61" s="38"/>
      <c r="PTC61" s="38"/>
      <c r="PTD61" s="38"/>
      <c r="PTE61" s="38"/>
      <c r="PTF61" s="38"/>
      <c r="PTG61" s="38"/>
      <c r="PTH61" s="38"/>
      <c r="PTI61" s="38"/>
      <c r="PTJ61" s="38"/>
      <c r="PTK61" s="38"/>
      <c r="PTL61" s="38"/>
      <c r="PTM61" s="38"/>
      <c r="PTN61" s="38"/>
      <c r="PTO61" s="38"/>
      <c r="PTP61" s="38"/>
      <c r="PTQ61" s="38"/>
      <c r="PTR61" s="38"/>
      <c r="PTS61" s="38"/>
      <c r="PTT61" s="38"/>
      <c r="PTU61" s="38"/>
      <c r="PTV61" s="38"/>
      <c r="PTW61" s="38"/>
      <c r="PTX61" s="38"/>
      <c r="PTY61" s="38"/>
      <c r="PTZ61" s="38"/>
      <c r="PUA61" s="38"/>
      <c r="PUB61" s="38"/>
      <c r="PUC61" s="38"/>
      <c r="PUD61" s="38"/>
      <c r="PUE61" s="38"/>
      <c r="PUF61" s="38"/>
      <c r="PUG61" s="38"/>
      <c r="PUH61" s="38"/>
      <c r="PUI61" s="38"/>
      <c r="PUJ61" s="38"/>
      <c r="PUK61" s="38"/>
      <c r="PUL61" s="38"/>
      <c r="PUM61" s="38"/>
      <c r="PUN61" s="38"/>
      <c r="PUO61" s="38"/>
      <c r="PUP61" s="38"/>
      <c r="PUQ61" s="38"/>
      <c r="PUR61" s="38"/>
      <c r="PUS61" s="38"/>
      <c r="PUT61" s="38"/>
      <c r="PUU61" s="38"/>
      <c r="PUV61" s="38"/>
      <c r="PUW61" s="38"/>
      <c r="PUX61" s="38"/>
      <c r="PUY61" s="38"/>
      <c r="PUZ61" s="38"/>
      <c r="PVA61" s="38"/>
      <c r="PVB61" s="38"/>
      <c r="PVC61" s="38"/>
      <c r="PVD61" s="38"/>
      <c r="PVE61" s="38"/>
      <c r="PVF61" s="38"/>
      <c r="PVG61" s="38"/>
      <c r="PVH61" s="38"/>
      <c r="PVI61" s="38"/>
      <c r="PVJ61" s="38"/>
      <c r="PVK61" s="38"/>
      <c r="PVL61" s="38"/>
      <c r="PVM61" s="38"/>
      <c r="PVN61" s="38"/>
      <c r="PVO61" s="38"/>
      <c r="PVP61" s="38"/>
      <c r="PVQ61" s="38"/>
      <c r="PVR61" s="38"/>
      <c r="PVS61" s="38"/>
      <c r="PVT61" s="38"/>
      <c r="PVU61" s="38"/>
      <c r="PVV61" s="38"/>
      <c r="PVW61" s="38"/>
      <c r="PVX61" s="38"/>
      <c r="PVY61" s="38"/>
      <c r="PVZ61" s="38"/>
      <c r="PWA61" s="38"/>
      <c r="PWB61" s="38"/>
      <c r="PWC61" s="38"/>
      <c r="PWD61" s="38"/>
      <c r="PWE61" s="38"/>
      <c r="PWF61" s="38"/>
      <c r="PWG61" s="38"/>
      <c r="PWH61" s="38"/>
      <c r="PWI61" s="38"/>
      <c r="PWJ61" s="38"/>
      <c r="PWK61" s="38"/>
      <c r="PWL61" s="38"/>
      <c r="PWM61" s="38"/>
      <c r="PWN61" s="38"/>
      <c r="PWO61" s="38"/>
      <c r="PWP61" s="38"/>
      <c r="PWQ61" s="38"/>
      <c r="PWR61" s="38"/>
      <c r="PWS61" s="38"/>
      <c r="PWT61" s="38"/>
      <c r="PWU61" s="38"/>
      <c r="PWV61" s="38"/>
      <c r="PWW61" s="38"/>
      <c r="PWX61" s="38"/>
      <c r="PWY61" s="38"/>
      <c r="PWZ61" s="38"/>
      <c r="PXA61" s="38"/>
      <c r="PXB61" s="38"/>
      <c r="PXC61" s="38"/>
      <c r="PXD61" s="38"/>
      <c r="PXE61" s="38"/>
      <c r="PXF61" s="38"/>
      <c r="PXG61" s="38"/>
      <c r="PXH61" s="38"/>
      <c r="PXI61" s="38"/>
      <c r="PXJ61" s="38"/>
      <c r="PXK61" s="38"/>
      <c r="PXL61" s="38"/>
      <c r="PXM61" s="38"/>
      <c r="PXN61" s="38"/>
      <c r="PXO61" s="38"/>
      <c r="PXP61" s="38"/>
      <c r="PXQ61" s="38"/>
      <c r="PXR61" s="38"/>
      <c r="PXS61" s="38"/>
      <c r="PXT61" s="38"/>
      <c r="PXU61" s="38"/>
      <c r="PXV61" s="38"/>
      <c r="PXW61" s="38"/>
      <c r="PXX61" s="38"/>
      <c r="PXY61" s="38"/>
      <c r="PXZ61" s="38"/>
      <c r="PYA61" s="38"/>
      <c r="PYB61" s="38"/>
      <c r="PYC61" s="38"/>
      <c r="PYD61" s="38"/>
      <c r="PYE61" s="38"/>
      <c r="PYF61" s="38"/>
      <c r="PYG61" s="38"/>
      <c r="PYH61" s="38"/>
      <c r="PYI61" s="38"/>
      <c r="PYJ61" s="38"/>
      <c r="PYK61" s="38"/>
      <c r="PYL61" s="38"/>
      <c r="PYM61" s="38"/>
      <c r="PYN61" s="38"/>
      <c r="PYO61" s="38"/>
      <c r="PYP61" s="38"/>
      <c r="PYQ61" s="38"/>
      <c r="PYR61" s="38"/>
      <c r="PYS61" s="38"/>
      <c r="PYT61" s="38"/>
      <c r="PYU61" s="38"/>
      <c r="PYV61" s="38"/>
      <c r="PYW61" s="38"/>
      <c r="PYX61" s="38"/>
      <c r="PYY61" s="38"/>
      <c r="PYZ61" s="38"/>
      <c r="PZA61" s="38"/>
      <c r="PZB61" s="38"/>
      <c r="PZC61" s="38"/>
      <c r="PZD61" s="38"/>
      <c r="PZE61" s="38"/>
      <c r="PZF61" s="38"/>
      <c r="PZG61" s="38"/>
      <c r="PZH61" s="38"/>
      <c r="PZI61" s="38"/>
      <c r="PZJ61" s="38"/>
      <c r="PZK61" s="38"/>
      <c r="PZL61" s="38"/>
      <c r="PZM61" s="38"/>
      <c r="PZN61" s="38"/>
      <c r="PZO61" s="38"/>
      <c r="PZP61" s="38"/>
      <c r="PZQ61" s="38"/>
      <c r="PZR61" s="38"/>
      <c r="PZS61" s="38"/>
      <c r="PZT61" s="38"/>
      <c r="PZU61" s="38"/>
      <c r="PZV61" s="38"/>
      <c r="PZW61" s="38"/>
      <c r="PZX61" s="38"/>
      <c r="PZY61" s="38"/>
      <c r="PZZ61" s="38"/>
      <c r="QAA61" s="38"/>
      <c r="QAB61" s="38"/>
      <c r="QAC61" s="38"/>
      <c r="QAD61" s="38"/>
      <c r="QAE61" s="38"/>
      <c r="QAF61" s="38"/>
      <c r="QAG61" s="38"/>
      <c r="QAH61" s="38"/>
      <c r="QAI61" s="38"/>
      <c r="QAJ61" s="38"/>
      <c r="QAK61" s="38"/>
      <c r="QAL61" s="38"/>
      <c r="QAM61" s="38"/>
      <c r="QAN61" s="38"/>
      <c r="QAO61" s="38"/>
      <c r="QAP61" s="38"/>
      <c r="QAQ61" s="38"/>
      <c r="QAR61" s="38"/>
      <c r="QAS61" s="38"/>
      <c r="QAT61" s="38"/>
      <c r="QAU61" s="38"/>
      <c r="QAV61" s="38"/>
      <c r="QAW61" s="38"/>
      <c r="QAX61" s="38"/>
      <c r="QAY61" s="38"/>
      <c r="QAZ61" s="38"/>
      <c r="QBA61" s="38"/>
      <c r="QBB61" s="38"/>
      <c r="QBC61" s="38"/>
      <c r="QBD61" s="38"/>
      <c r="QBE61" s="38"/>
      <c r="QBF61" s="38"/>
      <c r="QBG61" s="38"/>
      <c r="QBH61" s="38"/>
      <c r="QBI61" s="38"/>
      <c r="QBJ61" s="38"/>
      <c r="QBK61" s="38"/>
      <c r="QBL61" s="38"/>
      <c r="QBM61" s="38"/>
      <c r="QBN61" s="38"/>
      <c r="QBO61" s="38"/>
      <c r="QBP61" s="38"/>
      <c r="QBQ61" s="38"/>
      <c r="QBR61" s="38"/>
      <c r="QBS61" s="38"/>
      <c r="QBT61" s="38"/>
      <c r="QBU61" s="38"/>
      <c r="QBV61" s="38"/>
      <c r="QBW61" s="38"/>
      <c r="QBX61" s="38"/>
      <c r="QBY61" s="38"/>
      <c r="QBZ61" s="38"/>
      <c r="QCA61" s="38"/>
      <c r="QCB61" s="38"/>
      <c r="QCC61" s="38"/>
      <c r="QCD61" s="38"/>
      <c r="QCE61" s="38"/>
      <c r="QCF61" s="38"/>
      <c r="QCG61" s="38"/>
      <c r="QCH61" s="38"/>
      <c r="QCI61" s="38"/>
      <c r="QCJ61" s="38"/>
      <c r="QCK61" s="38"/>
      <c r="QCL61" s="38"/>
      <c r="QCM61" s="38"/>
      <c r="QCN61" s="38"/>
      <c r="QCO61" s="38"/>
      <c r="QCP61" s="38"/>
      <c r="QCQ61" s="38"/>
      <c r="QCR61" s="38"/>
      <c r="QCS61" s="38"/>
      <c r="QCT61" s="38"/>
      <c r="QCU61" s="38"/>
      <c r="QCV61" s="38"/>
      <c r="QCW61" s="38"/>
      <c r="QCX61" s="38"/>
      <c r="QCY61" s="38"/>
      <c r="QCZ61" s="38"/>
      <c r="QDA61" s="38"/>
      <c r="QDB61" s="38"/>
      <c r="QDC61" s="38"/>
      <c r="QDD61" s="38"/>
      <c r="QDE61" s="38"/>
      <c r="QDF61" s="38"/>
      <c r="QDG61" s="38"/>
      <c r="QDH61" s="38"/>
      <c r="QDI61" s="38"/>
      <c r="QDJ61" s="38"/>
      <c r="QDK61" s="38"/>
      <c r="QDL61" s="38"/>
      <c r="QDM61" s="38"/>
      <c r="QDN61" s="38"/>
      <c r="QDO61" s="38"/>
      <c r="QDP61" s="38"/>
      <c r="QDQ61" s="38"/>
      <c r="QDR61" s="38"/>
      <c r="QDS61" s="38"/>
      <c r="QDT61" s="38"/>
      <c r="QDU61" s="38"/>
      <c r="QDV61" s="38"/>
      <c r="QDW61" s="38"/>
      <c r="QDX61" s="38"/>
      <c r="QDY61" s="38"/>
      <c r="QDZ61" s="38"/>
      <c r="QEA61" s="38"/>
      <c r="QEB61" s="38"/>
      <c r="QEC61" s="38"/>
      <c r="QED61" s="38"/>
      <c r="QEE61" s="38"/>
      <c r="QEF61" s="38"/>
      <c r="QEG61" s="38"/>
      <c r="QEH61" s="38"/>
      <c r="QEI61" s="38"/>
      <c r="QEJ61" s="38"/>
      <c r="QEK61" s="38"/>
      <c r="QEL61" s="38"/>
      <c r="QEM61" s="38"/>
      <c r="QEN61" s="38"/>
      <c r="QEO61" s="38"/>
      <c r="QEP61" s="38"/>
      <c r="QEQ61" s="38"/>
      <c r="QER61" s="38"/>
      <c r="QES61" s="38"/>
      <c r="QET61" s="38"/>
      <c r="QEU61" s="38"/>
      <c r="QEV61" s="38"/>
      <c r="QEW61" s="38"/>
      <c r="QEX61" s="38"/>
      <c r="QEY61" s="38"/>
      <c r="QEZ61" s="38"/>
      <c r="QFA61" s="38"/>
      <c r="QFB61" s="38"/>
      <c r="QFC61" s="38"/>
      <c r="QFD61" s="38"/>
      <c r="QFE61" s="38"/>
      <c r="QFF61" s="38"/>
      <c r="QFG61" s="38"/>
      <c r="QFH61" s="38"/>
      <c r="QFI61" s="38"/>
      <c r="QFJ61" s="38"/>
      <c r="QFK61" s="38"/>
      <c r="QFL61" s="38"/>
      <c r="QFM61" s="38"/>
      <c r="QFN61" s="38"/>
      <c r="QFO61" s="38"/>
      <c r="QFP61" s="38"/>
      <c r="QFQ61" s="38"/>
      <c r="QFR61" s="38"/>
      <c r="QFS61" s="38"/>
      <c r="QFT61" s="38"/>
      <c r="QFU61" s="38"/>
      <c r="QFV61" s="38"/>
      <c r="QFW61" s="38"/>
      <c r="QFX61" s="38"/>
      <c r="QFY61" s="38"/>
      <c r="QFZ61" s="38"/>
      <c r="QGA61" s="38"/>
      <c r="QGB61" s="38"/>
      <c r="QGC61" s="38"/>
      <c r="QGD61" s="38"/>
      <c r="QGE61" s="38"/>
      <c r="QGF61" s="38"/>
      <c r="QGG61" s="38"/>
      <c r="QGH61" s="38"/>
      <c r="QGI61" s="38"/>
      <c r="QGJ61" s="38"/>
      <c r="QGK61" s="38"/>
      <c r="QGL61" s="38"/>
      <c r="QGM61" s="38"/>
      <c r="QGN61" s="38"/>
      <c r="QGO61" s="38"/>
      <c r="QGP61" s="38"/>
      <c r="QGQ61" s="38"/>
      <c r="QGR61" s="38"/>
      <c r="QGS61" s="38"/>
      <c r="QGT61" s="38"/>
      <c r="QGU61" s="38"/>
      <c r="QGV61" s="38"/>
      <c r="QGW61" s="38"/>
      <c r="QGX61" s="38"/>
      <c r="QGY61" s="38"/>
      <c r="QGZ61" s="38"/>
      <c r="QHA61" s="38"/>
      <c r="QHB61" s="38"/>
      <c r="QHC61" s="38"/>
      <c r="QHD61" s="38"/>
      <c r="QHE61" s="38"/>
      <c r="QHF61" s="38"/>
      <c r="QHG61" s="38"/>
      <c r="QHH61" s="38"/>
      <c r="QHI61" s="38"/>
      <c r="QHJ61" s="38"/>
      <c r="QHK61" s="38"/>
      <c r="QHL61" s="38"/>
      <c r="QHM61" s="38"/>
      <c r="QHN61" s="38"/>
      <c r="QHO61" s="38"/>
      <c r="QHP61" s="38"/>
      <c r="QHQ61" s="38"/>
      <c r="QHR61" s="38"/>
      <c r="QHS61" s="38"/>
      <c r="QHT61" s="38"/>
      <c r="QHU61" s="38"/>
      <c r="QHV61" s="38"/>
      <c r="QHW61" s="38"/>
      <c r="QHX61" s="38"/>
      <c r="QHY61" s="38"/>
      <c r="QHZ61" s="38"/>
      <c r="QIA61" s="38"/>
      <c r="QIB61" s="38"/>
      <c r="QIC61" s="38"/>
      <c r="QID61" s="38"/>
      <c r="QIE61" s="38"/>
      <c r="QIF61" s="38"/>
      <c r="QIG61" s="38"/>
      <c r="QIH61" s="38"/>
      <c r="QII61" s="38"/>
      <c r="QIJ61" s="38"/>
      <c r="QIK61" s="38"/>
      <c r="QIL61" s="38"/>
      <c r="QIM61" s="38"/>
      <c r="QIN61" s="38"/>
      <c r="QIO61" s="38"/>
      <c r="QIP61" s="38"/>
      <c r="QIQ61" s="38"/>
      <c r="QIR61" s="38"/>
      <c r="QIS61" s="38"/>
      <c r="QIT61" s="38"/>
      <c r="QIU61" s="38"/>
      <c r="QIV61" s="38"/>
      <c r="QIW61" s="38"/>
      <c r="QIX61" s="38"/>
      <c r="QIY61" s="38"/>
      <c r="QIZ61" s="38"/>
      <c r="QJA61" s="38"/>
      <c r="QJB61" s="38"/>
      <c r="QJC61" s="38"/>
      <c r="QJD61" s="38"/>
      <c r="QJE61" s="38"/>
      <c r="QJF61" s="38"/>
      <c r="QJG61" s="38"/>
      <c r="QJH61" s="38"/>
      <c r="QJI61" s="38"/>
      <c r="QJJ61" s="38"/>
      <c r="QJK61" s="38"/>
      <c r="QJL61" s="38"/>
      <c r="QJM61" s="38"/>
      <c r="QJN61" s="38"/>
      <c r="QJO61" s="38"/>
      <c r="QJP61" s="38"/>
      <c r="QJQ61" s="38"/>
      <c r="QJR61" s="38"/>
      <c r="QJS61" s="38"/>
      <c r="QJT61" s="38"/>
      <c r="QJU61" s="38"/>
      <c r="QJV61" s="38"/>
      <c r="QJW61" s="38"/>
      <c r="QJX61" s="38"/>
      <c r="QJY61" s="38"/>
      <c r="QJZ61" s="38"/>
      <c r="QKA61" s="38"/>
      <c r="QKB61" s="38"/>
      <c r="QKC61" s="38"/>
      <c r="QKD61" s="38"/>
      <c r="QKE61" s="38"/>
      <c r="QKF61" s="38"/>
      <c r="QKG61" s="38"/>
      <c r="QKH61" s="38"/>
      <c r="QKI61" s="38"/>
      <c r="QKJ61" s="38"/>
      <c r="QKK61" s="38"/>
      <c r="QKL61" s="38"/>
      <c r="QKM61" s="38"/>
      <c r="QKN61" s="38"/>
      <c r="QKO61" s="38"/>
      <c r="QKP61" s="38"/>
      <c r="QKQ61" s="38"/>
      <c r="QKR61" s="38"/>
      <c r="QKS61" s="38"/>
      <c r="QKT61" s="38"/>
      <c r="QKU61" s="38"/>
      <c r="QKV61" s="38"/>
      <c r="QKW61" s="38"/>
      <c r="QKX61" s="38"/>
      <c r="QKY61" s="38"/>
      <c r="QKZ61" s="38"/>
      <c r="QLA61" s="38"/>
      <c r="QLB61" s="38"/>
      <c r="QLC61" s="38"/>
      <c r="QLD61" s="38"/>
      <c r="QLE61" s="38"/>
      <c r="QLF61" s="38"/>
      <c r="QLG61" s="38"/>
      <c r="QLH61" s="38"/>
      <c r="QLI61" s="38"/>
      <c r="QLJ61" s="38"/>
      <c r="QLK61" s="38"/>
      <c r="QLL61" s="38"/>
      <c r="QLM61" s="38"/>
      <c r="QLN61" s="38"/>
      <c r="QLO61" s="38"/>
      <c r="QLP61" s="38"/>
      <c r="QLQ61" s="38"/>
      <c r="QLR61" s="38"/>
      <c r="QLS61" s="38"/>
      <c r="QLT61" s="38"/>
      <c r="QLU61" s="38"/>
      <c r="QLV61" s="38"/>
      <c r="QLW61" s="38"/>
      <c r="QLX61" s="38"/>
      <c r="QLY61" s="38"/>
      <c r="QLZ61" s="38"/>
      <c r="QMA61" s="38"/>
      <c r="QMB61" s="38"/>
      <c r="QMC61" s="38"/>
      <c r="QMD61" s="38"/>
      <c r="QME61" s="38"/>
      <c r="QMF61" s="38"/>
      <c r="QMG61" s="38"/>
      <c r="QMH61" s="38"/>
      <c r="QMI61" s="38"/>
      <c r="QMJ61" s="38"/>
      <c r="QMK61" s="38"/>
      <c r="QML61" s="38"/>
      <c r="QMM61" s="38"/>
      <c r="QMN61" s="38"/>
      <c r="QMO61" s="38"/>
      <c r="QMP61" s="38"/>
      <c r="QMQ61" s="38"/>
      <c r="QMR61" s="38"/>
      <c r="QMS61" s="38"/>
      <c r="QMT61" s="38"/>
      <c r="QMU61" s="38"/>
      <c r="QMV61" s="38"/>
      <c r="QMW61" s="38"/>
      <c r="QMX61" s="38"/>
      <c r="QMY61" s="38"/>
      <c r="QMZ61" s="38"/>
      <c r="QNA61" s="38"/>
      <c r="QNB61" s="38"/>
      <c r="QNC61" s="38"/>
      <c r="QND61" s="38"/>
      <c r="QNE61" s="38"/>
      <c r="QNF61" s="38"/>
      <c r="QNG61" s="38"/>
      <c r="QNH61" s="38"/>
      <c r="QNI61" s="38"/>
      <c r="QNJ61" s="38"/>
      <c r="QNK61" s="38"/>
      <c r="QNL61" s="38"/>
      <c r="QNM61" s="38"/>
      <c r="QNN61" s="38"/>
      <c r="QNO61" s="38"/>
      <c r="QNP61" s="38"/>
      <c r="QNQ61" s="38"/>
      <c r="QNR61" s="38"/>
      <c r="QNS61" s="38"/>
      <c r="QNT61" s="38"/>
      <c r="QNU61" s="38"/>
      <c r="QNV61" s="38"/>
      <c r="QNW61" s="38"/>
      <c r="QNX61" s="38"/>
      <c r="QNY61" s="38"/>
      <c r="QNZ61" s="38"/>
      <c r="QOA61" s="38"/>
      <c r="QOB61" s="38"/>
      <c r="QOC61" s="38"/>
      <c r="QOD61" s="38"/>
      <c r="QOE61" s="38"/>
      <c r="QOF61" s="38"/>
      <c r="QOG61" s="38"/>
      <c r="QOH61" s="38"/>
      <c r="QOI61" s="38"/>
      <c r="QOJ61" s="38"/>
      <c r="QOK61" s="38"/>
      <c r="QOL61" s="38"/>
      <c r="QOM61" s="38"/>
      <c r="QON61" s="38"/>
      <c r="QOO61" s="38"/>
      <c r="QOP61" s="38"/>
      <c r="QOQ61" s="38"/>
      <c r="QOR61" s="38"/>
      <c r="QOS61" s="38"/>
      <c r="QOT61" s="38"/>
      <c r="QOU61" s="38"/>
      <c r="QOV61" s="38"/>
      <c r="QOW61" s="38"/>
      <c r="QOX61" s="38"/>
      <c r="QOY61" s="38"/>
      <c r="QOZ61" s="38"/>
      <c r="QPA61" s="38"/>
      <c r="QPB61" s="38"/>
      <c r="QPC61" s="38"/>
      <c r="QPD61" s="38"/>
      <c r="QPE61" s="38"/>
      <c r="QPF61" s="38"/>
      <c r="QPG61" s="38"/>
      <c r="QPH61" s="38"/>
      <c r="QPI61" s="38"/>
      <c r="QPJ61" s="38"/>
      <c r="QPK61" s="38"/>
      <c r="QPL61" s="38"/>
      <c r="QPM61" s="38"/>
      <c r="QPN61" s="38"/>
      <c r="QPO61" s="38"/>
      <c r="QPP61" s="38"/>
      <c r="QPQ61" s="38"/>
      <c r="QPR61" s="38"/>
      <c r="QPS61" s="38"/>
      <c r="QPT61" s="38"/>
      <c r="QPU61" s="38"/>
      <c r="QPV61" s="38"/>
      <c r="QPW61" s="38"/>
      <c r="QPX61" s="38"/>
      <c r="QPY61" s="38"/>
      <c r="QPZ61" s="38"/>
      <c r="QQA61" s="38"/>
      <c r="QQB61" s="38"/>
      <c r="QQC61" s="38"/>
      <c r="QQD61" s="38"/>
      <c r="QQE61" s="38"/>
      <c r="QQF61" s="38"/>
      <c r="QQG61" s="38"/>
      <c r="QQH61" s="38"/>
      <c r="QQI61" s="38"/>
      <c r="QQJ61" s="38"/>
      <c r="QQK61" s="38"/>
      <c r="QQL61" s="38"/>
      <c r="QQM61" s="38"/>
      <c r="QQN61" s="38"/>
      <c r="QQO61" s="38"/>
      <c r="QQP61" s="38"/>
      <c r="QQQ61" s="38"/>
      <c r="QQR61" s="38"/>
      <c r="QQS61" s="38"/>
      <c r="QQT61" s="38"/>
      <c r="QQU61" s="38"/>
      <c r="QQV61" s="38"/>
      <c r="QQW61" s="38"/>
      <c r="QQX61" s="38"/>
      <c r="QQY61" s="38"/>
      <c r="QQZ61" s="38"/>
      <c r="QRA61" s="38"/>
      <c r="QRB61" s="38"/>
      <c r="QRC61" s="38"/>
      <c r="QRD61" s="38"/>
      <c r="QRE61" s="38"/>
      <c r="QRF61" s="38"/>
      <c r="QRG61" s="38"/>
      <c r="QRH61" s="38"/>
      <c r="QRI61" s="38"/>
      <c r="QRJ61" s="38"/>
      <c r="QRK61" s="38"/>
      <c r="QRL61" s="38"/>
      <c r="QRM61" s="38"/>
      <c r="QRN61" s="38"/>
      <c r="QRO61" s="38"/>
      <c r="QRP61" s="38"/>
      <c r="QRQ61" s="38"/>
      <c r="QRR61" s="38"/>
      <c r="QRS61" s="38"/>
      <c r="QRT61" s="38"/>
      <c r="QRU61" s="38"/>
      <c r="QRV61" s="38"/>
      <c r="QRW61" s="38"/>
      <c r="QRX61" s="38"/>
      <c r="QRY61" s="38"/>
      <c r="QRZ61" s="38"/>
      <c r="QSA61" s="38"/>
      <c r="QSB61" s="38"/>
      <c r="QSC61" s="38"/>
      <c r="QSD61" s="38"/>
      <c r="QSE61" s="38"/>
      <c r="QSF61" s="38"/>
      <c r="QSG61" s="38"/>
      <c r="QSH61" s="38"/>
      <c r="QSI61" s="38"/>
      <c r="QSJ61" s="38"/>
      <c r="QSK61" s="38"/>
      <c r="QSL61" s="38"/>
      <c r="QSM61" s="38"/>
      <c r="QSN61" s="38"/>
      <c r="QSO61" s="38"/>
      <c r="QSP61" s="38"/>
      <c r="QSQ61" s="38"/>
      <c r="QSR61" s="38"/>
      <c r="QSS61" s="38"/>
      <c r="QST61" s="38"/>
      <c r="QSU61" s="38"/>
      <c r="QSV61" s="38"/>
      <c r="QSW61" s="38"/>
      <c r="QSX61" s="38"/>
      <c r="QSY61" s="38"/>
      <c r="QSZ61" s="38"/>
      <c r="QTA61" s="38"/>
      <c r="QTB61" s="38"/>
      <c r="QTC61" s="38"/>
      <c r="QTD61" s="38"/>
      <c r="QTE61" s="38"/>
      <c r="QTF61" s="38"/>
      <c r="QTG61" s="38"/>
      <c r="QTH61" s="38"/>
      <c r="QTI61" s="38"/>
      <c r="QTJ61" s="38"/>
      <c r="QTK61" s="38"/>
      <c r="QTL61" s="38"/>
      <c r="QTM61" s="38"/>
      <c r="QTN61" s="38"/>
      <c r="QTO61" s="38"/>
      <c r="QTP61" s="38"/>
      <c r="QTQ61" s="38"/>
      <c r="QTR61" s="38"/>
      <c r="QTS61" s="38"/>
      <c r="QTT61" s="38"/>
      <c r="QTU61" s="38"/>
      <c r="QTV61" s="38"/>
      <c r="QTW61" s="38"/>
      <c r="QTX61" s="38"/>
      <c r="QTY61" s="38"/>
      <c r="QTZ61" s="38"/>
      <c r="QUA61" s="38"/>
      <c r="QUB61" s="38"/>
      <c r="QUC61" s="38"/>
      <c r="QUD61" s="38"/>
      <c r="QUE61" s="38"/>
      <c r="QUF61" s="38"/>
      <c r="QUG61" s="38"/>
      <c r="QUH61" s="38"/>
      <c r="QUI61" s="38"/>
      <c r="QUJ61" s="38"/>
      <c r="QUK61" s="38"/>
      <c r="QUL61" s="38"/>
      <c r="QUM61" s="38"/>
      <c r="QUN61" s="38"/>
      <c r="QUO61" s="38"/>
      <c r="QUP61" s="38"/>
      <c r="QUQ61" s="38"/>
      <c r="QUR61" s="38"/>
      <c r="QUS61" s="38"/>
      <c r="QUT61" s="38"/>
      <c r="QUU61" s="38"/>
      <c r="QUV61" s="38"/>
      <c r="QUW61" s="38"/>
      <c r="QUX61" s="38"/>
      <c r="QUY61" s="38"/>
      <c r="QUZ61" s="38"/>
      <c r="QVA61" s="38"/>
      <c r="QVB61" s="38"/>
      <c r="QVC61" s="38"/>
      <c r="QVD61" s="38"/>
      <c r="QVE61" s="38"/>
      <c r="QVF61" s="38"/>
      <c r="QVG61" s="38"/>
      <c r="QVH61" s="38"/>
      <c r="QVI61" s="38"/>
      <c r="QVJ61" s="38"/>
      <c r="QVK61" s="38"/>
      <c r="QVL61" s="38"/>
      <c r="QVM61" s="38"/>
      <c r="QVN61" s="38"/>
      <c r="QVO61" s="38"/>
      <c r="QVP61" s="38"/>
      <c r="QVQ61" s="38"/>
      <c r="QVR61" s="38"/>
      <c r="QVS61" s="38"/>
      <c r="QVT61" s="38"/>
      <c r="QVU61" s="38"/>
      <c r="QVV61" s="38"/>
      <c r="QVW61" s="38"/>
      <c r="QVX61" s="38"/>
      <c r="QVY61" s="38"/>
      <c r="QVZ61" s="38"/>
      <c r="QWA61" s="38"/>
      <c r="QWB61" s="38"/>
      <c r="QWC61" s="38"/>
      <c r="QWD61" s="38"/>
      <c r="QWE61" s="38"/>
      <c r="QWF61" s="38"/>
      <c r="QWG61" s="38"/>
      <c r="QWH61" s="38"/>
      <c r="QWI61" s="38"/>
      <c r="QWJ61" s="38"/>
      <c r="QWK61" s="38"/>
      <c r="QWL61" s="38"/>
      <c r="QWM61" s="38"/>
      <c r="QWN61" s="38"/>
      <c r="QWO61" s="38"/>
      <c r="QWP61" s="38"/>
      <c r="QWQ61" s="38"/>
      <c r="QWR61" s="38"/>
      <c r="QWS61" s="38"/>
      <c r="QWT61" s="38"/>
      <c r="QWU61" s="38"/>
      <c r="QWV61" s="38"/>
      <c r="QWW61" s="38"/>
      <c r="QWX61" s="38"/>
      <c r="QWY61" s="38"/>
      <c r="QWZ61" s="38"/>
      <c r="QXA61" s="38"/>
      <c r="QXB61" s="38"/>
      <c r="QXC61" s="38"/>
      <c r="QXD61" s="38"/>
      <c r="QXE61" s="38"/>
      <c r="QXF61" s="38"/>
      <c r="QXG61" s="38"/>
      <c r="QXH61" s="38"/>
      <c r="QXI61" s="38"/>
      <c r="QXJ61" s="38"/>
      <c r="QXK61" s="38"/>
      <c r="QXL61" s="38"/>
      <c r="QXM61" s="38"/>
      <c r="QXN61" s="38"/>
      <c r="QXO61" s="38"/>
      <c r="QXP61" s="38"/>
      <c r="QXQ61" s="38"/>
      <c r="QXR61" s="38"/>
      <c r="QXS61" s="38"/>
      <c r="QXT61" s="38"/>
      <c r="QXU61" s="38"/>
      <c r="QXV61" s="38"/>
      <c r="QXW61" s="38"/>
      <c r="QXX61" s="38"/>
      <c r="QXY61" s="38"/>
      <c r="QXZ61" s="38"/>
      <c r="QYA61" s="38"/>
      <c r="QYB61" s="38"/>
      <c r="QYC61" s="38"/>
      <c r="QYD61" s="38"/>
      <c r="QYE61" s="38"/>
      <c r="QYF61" s="38"/>
      <c r="QYG61" s="38"/>
      <c r="QYH61" s="38"/>
      <c r="QYI61" s="38"/>
      <c r="QYJ61" s="38"/>
      <c r="QYK61" s="38"/>
      <c r="QYL61" s="38"/>
      <c r="QYM61" s="38"/>
      <c r="QYN61" s="38"/>
      <c r="QYO61" s="38"/>
      <c r="QYP61" s="38"/>
      <c r="QYQ61" s="38"/>
      <c r="QYR61" s="38"/>
      <c r="QYS61" s="38"/>
      <c r="QYT61" s="38"/>
      <c r="QYU61" s="38"/>
      <c r="QYV61" s="38"/>
      <c r="QYW61" s="38"/>
      <c r="QYX61" s="38"/>
      <c r="QYY61" s="38"/>
      <c r="QYZ61" s="38"/>
      <c r="QZA61" s="38"/>
      <c r="QZB61" s="38"/>
      <c r="QZC61" s="38"/>
      <c r="QZD61" s="38"/>
      <c r="QZE61" s="38"/>
      <c r="QZF61" s="38"/>
      <c r="QZG61" s="38"/>
      <c r="QZH61" s="38"/>
      <c r="QZI61" s="38"/>
      <c r="QZJ61" s="38"/>
      <c r="QZK61" s="38"/>
      <c r="QZL61" s="38"/>
      <c r="QZM61" s="38"/>
      <c r="QZN61" s="38"/>
      <c r="QZO61" s="38"/>
      <c r="QZP61" s="38"/>
      <c r="QZQ61" s="38"/>
      <c r="QZR61" s="38"/>
      <c r="QZS61" s="38"/>
      <c r="QZT61" s="38"/>
      <c r="QZU61" s="38"/>
      <c r="QZV61" s="38"/>
      <c r="QZW61" s="38"/>
      <c r="QZX61" s="38"/>
      <c r="QZY61" s="38"/>
      <c r="QZZ61" s="38"/>
      <c r="RAA61" s="38"/>
      <c r="RAB61" s="38"/>
      <c r="RAC61" s="38"/>
      <c r="RAD61" s="38"/>
      <c r="RAE61" s="38"/>
      <c r="RAF61" s="38"/>
      <c r="RAG61" s="38"/>
      <c r="RAH61" s="38"/>
      <c r="RAI61" s="38"/>
      <c r="RAJ61" s="38"/>
      <c r="RAK61" s="38"/>
      <c r="RAL61" s="38"/>
      <c r="RAM61" s="38"/>
      <c r="RAN61" s="38"/>
      <c r="RAO61" s="38"/>
      <c r="RAP61" s="38"/>
      <c r="RAQ61" s="38"/>
      <c r="RAR61" s="38"/>
      <c r="RAS61" s="38"/>
      <c r="RAT61" s="38"/>
      <c r="RAU61" s="38"/>
      <c r="RAV61" s="38"/>
      <c r="RAW61" s="38"/>
      <c r="RAX61" s="38"/>
      <c r="RAY61" s="38"/>
      <c r="RAZ61" s="38"/>
      <c r="RBA61" s="38"/>
      <c r="RBB61" s="38"/>
      <c r="RBC61" s="38"/>
      <c r="RBD61" s="38"/>
      <c r="RBE61" s="38"/>
      <c r="RBF61" s="38"/>
      <c r="RBG61" s="38"/>
      <c r="RBH61" s="38"/>
      <c r="RBI61" s="38"/>
      <c r="RBJ61" s="38"/>
      <c r="RBK61" s="38"/>
      <c r="RBL61" s="38"/>
      <c r="RBM61" s="38"/>
      <c r="RBN61" s="38"/>
      <c r="RBO61" s="38"/>
      <c r="RBP61" s="38"/>
      <c r="RBQ61" s="38"/>
      <c r="RBR61" s="38"/>
      <c r="RBS61" s="38"/>
      <c r="RBT61" s="38"/>
      <c r="RBU61" s="38"/>
      <c r="RBV61" s="38"/>
      <c r="RBW61" s="38"/>
      <c r="RBX61" s="38"/>
      <c r="RBY61" s="38"/>
      <c r="RBZ61" s="38"/>
      <c r="RCA61" s="38"/>
      <c r="RCB61" s="38"/>
      <c r="RCC61" s="38"/>
      <c r="RCD61" s="38"/>
      <c r="RCE61" s="38"/>
      <c r="RCF61" s="38"/>
      <c r="RCG61" s="38"/>
      <c r="RCH61" s="38"/>
      <c r="RCI61" s="38"/>
      <c r="RCJ61" s="38"/>
      <c r="RCK61" s="38"/>
      <c r="RCL61" s="38"/>
      <c r="RCM61" s="38"/>
      <c r="RCN61" s="38"/>
      <c r="RCO61" s="38"/>
      <c r="RCP61" s="38"/>
      <c r="RCQ61" s="38"/>
      <c r="RCR61" s="38"/>
      <c r="RCS61" s="38"/>
      <c r="RCT61" s="38"/>
      <c r="RCU61" s="38"/>
      <c r="RCV61" s="38"/>
      <c r="RCW61" s="38"/>
      <c r="RCX61" s="38"/>
      <c r="RCY61" s="38"/>
      <c r="RCZ61" s="38"/>
      <c r="RDA61" s="38"/>
      <c r="RDB61" s="38"/>
      <c r="RDC61" s="38"/>
      <c r="RDD61" s="38"/>
      <c r="RDE61" s="38"/>
      <c r="RDF61" s="38"/>
      <c r="RDG61" s="38"/>
      <c r="RDH61" s="38"/>
      <c r="RDI61" s="38"/>
      <c r="RDJ61" s="38"/>
      <c r="RDK61" s="38"/>
      <c r="RDL61" s="38"/>
      <c r="RDM61" s="38"/>
      <c r="RDN61" s="38"/>
      <c r="RDO61" s="38"/>
      <c r="RDP61" s="38"/>
      <c r="RDQ61" s="38"/>
      <c r="RDR61" s="38"/>
      <c r="RDS61" s="38"/>
      <c r="RDT61" s="38"/>
      <c r="RDU61" s="38"/>
      <c r="RDV61" s="38"/>
      <c r="RDW61" s="38"/>
      <c r="RDX61" s="38"/>
      <c r="RDY61" s="38"/>
      <c r="RDZ61" s="38"/>
      <c r="REA61" s="38"/>
      <c r="REB61" s="38"/>
      <c r="REC61" s="38"/>
      <c r="RED61" s="38"/>
      <c r="REE61" s="38"/>
      <c r="REF61" s="38"/>
      <c r="REG61" s="38"/>
      <c r="REH61" s="38"/>
      <c r="REI61" s="38"/>
      <c r="REJ61" s="38"/>
      <c r="REK61" s="38"/>
      <c r="REL61" s="38"/>
      <c r="REM61" s="38"/>
      <c r="REN61" s="38"/>
      <c r="REO61" s="38"/>
      <c r="REP61" s="38"/>
      <c r="REQ61" s="38"/>
      <c r="RER61" s="38"/>
      <c r="RES61" s="38"/>
      <c r="RET61" s="38"/>
      <c r="REU61" s="38"/>
      <c r="REV61" s="38"/>
      <c r="REW61" s="38"/>
      <c r="REX61" s="38"/>
      <c r="REY61" s="38"/>
      <c r="REZ61" s="38"/>
      <c r="RFA61" s="38"/>
      <c r="RFB61" s="38"/>
      <c r="RFC61" s="38"/>
      <c r="RFD61" s="38"/>
      <c r="RFE61" s="38"/>
      <c r="RFF61" s="38"/>
      <c r="RFG61" s="38"/>
      <c r="RFH61" s="38"/>
      <c r="RFI61" s="38"/>
      <c r="RFJ61" s="38"/>
      <c r="RFK61" s="38"/>
      <c r="RFL61" s="38"/>
      <c r="RFM61" s="38"/>
      <c r="RFN61" s="38"/>
      <c r="RFO61" s="38"/>
      <c r="RFP61" s="38"/>
      <c r="RFQ61" s="38"/>
      <c r="RFR61" s="38"/>
      <c r="RFS61" s="38"/>
      <c r="RFT61" s="38"/>
      <c r="RFU61" s="38"/>
      <c r="RFV61" s="38"/>
      <c r="RFW61" s="38"/>
      <c r="RFX61" s="38"/>
      <c r="RFY61" s="38"/>
      <c r="RFZ61" s="38"/>
      <c r="RGA61" s="38"/>
      <c r="RGB61" s="38"/>
      <c r="RGC61" s="38"/>
      <c r="RGD61" s="38"/>
      <c r="RGE61" s="38"/>
      <c r="RGF61" s="38"/>
      <c r="RGG61" s="38"/>
      <c r="RGH61" s="38"/>
      <c r="RGI61" s="38"/>
      <c r="RGJ61" s="38"/>
      <c r="RGK61" s="38"/>
      <c r="RGL61" s="38"/>
      <c r="RGM61" s="38"/>
      <c r="RGN61" s="38"/>
      <c r="RGO61" s="38"/>
      <c r="RGP61" s="38"/>
      <c r="RGQ61" s="38"/>
      <c r="RGR61" s="38"/>
      <c r="RGS61" s="38"/>
      <c r="RGT61" s="38"/>
      <c r="RGU61" s="38"/>
      <c r="RGV61" s="38"/>
      <c r="RGW61" s="38"/>
      <c r="RGX61" s="38"/>
      <c r="RGY61" s="38"/>
      <c r="RGZ61" s="38"/>
      <c r="RHA61" s="38"/>
      <c r="RHB61" s="38"/>
      <c r="RHC61" s="38"/>
      <c r="RHD61" s="38"/>
      <c r="RHE61" s="38"/>
      <c r="RHF61" s="38"/>
      <c r="RHG61" s="38"/>
      <c r="RHH61" s="38"/>
      <c r="RHI61" s="38"/>
      <c r="RHJ61" s="38"/>
      <c r="RHK61" s="38"/>
      <c r="RHL61" s="38"/>
      <c r="RHM61" s="38"/>
      <c r="RHN61" s="38"/>
      <c r="RHO61" s="38"/>
      <c r="RHP61" s="38"/>
      <c r="RHQ61" s="38"/>
      <c r="RHR61" s="38"/>
      <c r="RHS61" s="38"/>
      <c r="RHT61" s="38"/>
      <c r="RHU61" s="38"/>
      <c r="RHV61" s="38"/>
      <c r="RHW61" s="38"/>
      <c r="RHX61" s="38"/>
      <c r="RHY61" s="38"/>
      <c r="RHZ61" s="38"/>
      <c r="RIA61" s="38"/>
      <c r="RIB61" s="38"/>
      <c r="RIC61" s="38"/>
      <c r="RID61" s="38"/>
      <c r="RIE61" s="38"/>
      <c r="RIF61" s="38"/>
      <c r="RIG61" s="38"/>
      <c r="RIH61" s="38"/>
      <c r="RII61" s="38"/>
      <c r="RIJ61" s="38"/>
      <c r="RIK61" s="38"/>
      <c r="RIL61" s="38"/>
      <c r="RIM61" s="38"/>
      <c r="RIN61" s="38"/>
      <c r="RIO61" s="38"/>
      <c r="RIP61" s="38"/>
      <c r="RIQ61" s="38"/>
      <c r="RIR61" s="38"/>
      <c r="RIS61" s="38"/>
      <c r="RIT61" s="38"/>
      <c r="RIU61" s="38"/>
      <c r="RIV61" s="38"/>
      <c r="RIW61" s="38"/>
      <c r="RIX61" s="38"/>
      <c r="RIY61" s="38"/>
      <c r="RIZ61" s="38"/>
      <c r="RJA61" s="38"/>
      <c r="RJB61" s="38"/>
      <c r="RJC61" s="38"/>
      <c r="RJD61" s="38"/>
      <c r="RJE61" s="38"/>
      <c r="RJF61" s="38"/>
      <c r="RJG61" s="38"/>
      <c r="RJH61" s="38"/>
      <c r="RJI61" s="38"/>
      <c r="RJJ61" s="38"/>
      <c r="RJK61" s="38"/>
      <c r="RJL61" s="38"/>
      <c r="RJM61" s="38"/>
      <c r="RJN61" s="38"/>
      <c r="RJO61" s="38"/>
      <c r="RJP61" s="38"/>
      <c r="RJQ61" s="38"/>
      <c r="RJR61" s="38"/>
      <c r="RJS61" s="38"/>
      <c r="RJT61" s="38"/>
      <c r="RJU61" s="38"/>
      <c r="RJV61" s="38"/>
      <c r="RJW61" s="38"/>
      <c r="RJX61" s="38"/>
      <c r="RJY61" s="38"/>
      <c r="RJZ61" s="38"/>
      <c r="RKA61" s="38"/>
      <c r="RKB61" s="38"/>
      <c r="RKC61" s="38"/>
      <c r="RKD61" s="38"/>
      <c r="RKE61" s="38"/>
      <c r="RKF61" s="38"/>
      <c r="RKG61" s="38"/>
      <c r="RKH61" s="38"/>
      <c r="RKI61" s="38"/>
      <c r="RKJ61" s="38"/>
      <c r="RKK61" s="38"/>
      <c r="RKL61" s="38"/>
      <c r="RKM61" s="38"/>
      <c r="RKN61" s="38"/>
      <c r="RKO61" s="38"/>
      <c r="RKP61" s="38"/>
      <c r="RKQ61" s="38"/>
      <c r="RKR61" s="38"/>
      <c r="RKS61" s="38"/>
      <c r="RKT61" s="38"/>
      <c r="RKU61" s="38"/>
      <c r="RKV61" s="38"/>
      <c r="RKW61" s="38"/>
      <c r="RKX61" s="38"/>
      <c r="RKY61" s="38"/>
      <c r="RKZ61" s="38"/>
      <c r="RLA61" s="38"/>
      <c r="RLB61" s="38"/>
      <c r="RLC61" s="38"/>
      <c r="RLD61" s="38"/>
      <c r="RLE61" s="38"/>
      <c r="RLF61" s="38"/>
      <c r="RLG61" s="38"/>
      <c r="RLH61" s="38"/>
      <c r="RLI61" s="38"/>
      <c r="RLJ61" s="38"/>
      <c r="RLK61" s="38"/>
      <c r="RLL61" s="38"/>
      <c r="RLM61" s="38"/>
      <c r="RLN61" s="38"/>
      <c r="RLO61" s="38"/>
      <c r="RLP61" s="38"/>
      <c r="RLQ61" s="38"/>
      <c r="RLR61" s="38"/>
      <c r="RLS61" s="38"/>
      <c r="RLT61" s="38"/>
      <c r="RLU61" s="38"/>
      <c r="RLV61" s="38"/>
      <c r="RLW61" s="38"/>
      <c r="RLX61" s="38"/>
      <c r="RLY61" s="38"/>
      <c r="RLZ61" s="38"/>
      <c r="RMA61" s="38"/>
      <c r="RMB61" s="38"/>
      <c r="RMC61" s="38"/>
      <c r="RMD61" s="38"/>
      <c r="RME61" s="38"/>
      <c r="RMF61" s="38"/>
      <c r="RMG61" s="38"/>
      <c r="RMH61" s="38"/>
      <c r="RMI61" s="38"/>
      <c r="RMJ61" s="38"/>
      <c r="RMK61" s="38"/>
      <c r="RML61" s="38"/>
      <c r="RMM61" s="38"/>
      <c r="RMN61" s="38"/>
      <c r="RMO61" s="38"/>
      <c r="RMP61" s="38"/>
      <c r="RMQ61" s="38"/>
      <c r="RMR61" s="38"/>
      <c r="RMS61" s="38"/>
      <c r="RMT61" s="38"/>
      <c r="RMU61" s="38"/>
      <c r="RMV61" s="38"/>
      <c r="RMW61" s="38"/>
      <c r="RMX61" s="38"/>
      <c r="RMY61" s="38"/>
      <c r="RMZ61" s="38"/>
      <c r="RNA61" s="38"/>
      <c r="RNB61" s="38"/>
      <c r="RNC61" s="38"/>
      <c r="RND61" s="38"/>
      <c r="RNE61" s="38"/>
      <c r="RNF61" s="38"/>
      <c r="RNG61" s="38"/>
      <c r="RNH61" s="38"/>
      <c r="RNI61" s="38"/>
      <c r="RNJ61" s="38"/>
      <c r="RNK61" s="38"/>
      <c r="RNL61" s="38"/>
      <c r="RNM61" s="38"/>
      <c r="RNN61" s="38"/>
      <c r="RNO61" s="38"/>
      <c r="RNP61" s="38"/>
      <c r="RNQ61" s="38"/>
      <c r="RNR61" s="38"/>
      <c r="RNS61" s="38"/>
      <c r="RNT61" s="38"/>
      <c r="RNU61" s="38"/>
      <c r="RNV61" s="38"/>
      <c r="RNW61" s="38"/>
      <c r="RNX61" s="38"/>
      <c r="RNY61" s="38"/>
      <c r="RNZ61" s="38"/>
      <c r="ROA61" s="38"/>
      <c r="ROB61" s="38"/>
      <c r="ROC61" s="38"/>
      <c r="ROD61" s="38"/>
      <c r="ROE61" s="38"/>
      <c r="ROF61" s="38"/>
      <c r="ROG61" s="38"/>
      <c r="ROH61" s="38"/>
      <c r="ROI61" s="38"/>
      <c r="ROJ61" s="38"/>
      <c r="ROK61" s="38"/>
      <c r="ROL61" s="38"/>
      <c r="ROM61" s="38"/>
      <c r="RON61" s="38"/>
      <c r="ROO61" s="38"/>
      <c r="ROP61" s="38"/>
      <c r="ROQ61" s="38"/>
      <c r="ROR61" s="38"/>
      <c r="ROS61" s="38"/>
      <c r="ROT61" s="38"/>
      <c r="ROU61" s="38"/>
      <c r="ROV61" s="38"/>
      <c r="ROW61" s="38"/>
      <c r="ROX61" s="38"/>
      <c r="ROY61" s="38"/>
      <c r="ROZ61" s="38"/>
      <c r="RPA61" s="38"/>
      <c r="RPB61" s="38"/>
      <c r="RPC61" s="38"/>
      <c r="RPD61" s="38"/>
      <c r="RPE61" s="38"/>
      <c r="RPF61" s="38"/>
      <c r="RPG61" s="38"/>
      <c r="RPH61" s="38"/>
      <c r="RPI61" s="38"/>
      <c r="RPJ61" s="38"/>
      <c r="RPK61" s="38"/>
      <c r="RPL61" s="38"/>
      <c r="RPM61" s="38"/>
      <c r="RPN61" s="38"/>
      <c r="RPO61" s="38"/>
      <c r="RPP61" s="38"/>
      <c r="RPQ61" s="38"/>
      <c r="RPR61" s="38"/>
      <c r="RPS61" s="38"/>
      <c r="RPT61" s="38"/>
      <c r="RPU61" s="38"/>
      <c r="RPV61" s="38"/>
      <c r="RPW61" s="38"/>
      <c r="RPX61" s="38"/>
      <c r="RPY61" s="38"/>
      <c r="RPZ61" s="38"/>
      <c r="RQA61" s="38"/>
      <c r="RQB61" s="38"/>
      <c r="RQC61" s="38"/>
      <c r="RQD61" s="38"/>
      <c r="RQE61" s="38"/>
      <c r="RQF61" s="38"/>
      <c r="RQG61" s="38"/>
      <c r="RQH61" s="38"/>
      <c r="RQI61" s="38"/>
      <c r="RQJ61" s="38"/>
      <c r="RQK61" s="38"/>
      <c r="RQL61" s="38"/>
      <c r="RQM61" s="38"/>
      <c r="RQN61" s="38"/>
      <c r="RQO61" s="38"/>
      <c r="RQP61" s="38"/>
      <c r="RQQ61" s="38"/>
      <c r="RQR61" s="38"/>
      <c r="RQS61" s="38"/>
      <c r="RQT61" s="38"/>
      <c r="RQU61" s="38"/>
      <c r="RQV61" s="38"/>
      <c r="RQW61" s="38"/>
      <c r="RQX61" s="38"/>
      <c r="RQY61" s="38"/>
      <c r="RQZ61" s="38"/>
      <c r="RRA61" s="38"/>
      <c r="RRB61" s="38"/>
      <c r="RRC61" s="38"/>
      <c r="RRD61" s="38"/>
      <c r="RRE61" s="38"/>
      <c r="RRF61" s="38"/>
      <c r="RRG61" s="38"/>
      <c r="RRH61" s="38"/>
      <c r="RRI61" s="38"/>
      <c r="RRJ61" s="38"/>
      <c r="RRK61" s="38"/>
      <c r="RRL61" s="38"/>
      <c r="RRM61" s="38"/>
      <c r="RRN61" s="38"/>
      <c r="RRO61" s="38"/>
      <c r="RRP61" s="38"/>
      <c r="RRQ61" s="38"/>
      <c r="RRR61" s="38"/>
      <c r="RRS61" s="38"/>
      <c r="RRT61" s="38"/>
      <c r="RRU61" s="38"/>
      <c r="RRV61" s="38"/>
      <c r="RRW61" s="38"/>
      <c r="RRX61" s="38"/>
      <c r="RRY61" s="38"/>
      <c r="RRZ61" s="38"/>
      <c r="RSA61" s="38"/>
      <c r="RSB61" s="38"/>
      <c r="RSC61" s="38"/>
      <c r="RSD61" s="38"/>
      <c r="RSE61" s="38"/>
      <c r="RSF61" s="38"/>
      <c r="RSG61" s="38"/>
      <c r="RSH61" s="38"/>
      <c r="RSI61" s="38"/>
      <c r="RSJ61" s="38"/>
      <c r="RSK61" s="38"/>
      <c r="RSL61" s="38"/>
      <c r="RSM61" s="38"/>
      <c r="RSN61" s="38"/>
      <c r="RSO61" s="38"/>
      <c r="RSP61" s="38"/>
      <c r="RSQ61" s="38"/>
      <c r="RSR61" s="38"/>
      <c r="RSS61" s="38"/>
      <c r="RST61" s="38"/>
      <c r="RSU61" s="38"/>
      <c r="RSV61" s="38"/>
      <c r="RSW61" s="38"/>
      <c r="RSX61" s="38"/>
      <c r="RSY61" s="38"/>
      <c r="RSZ61" s="38"/>
      <c r="RTA61" s="38"/>
      <c r="RTB61" s="38"/>
      <c r="RTC61" s="38"/>
      <c r="RTD61" s="38"/>
      <c r="RTE61" s="38"/>
      <c r="RTF61" s="38"/>
      <c r="RTG61" s="38"/>
      <c r="RTH61" s="38"/>
      <c r="RTI61" s="38"/>
      <c r="RTJ61" s="38"/>
      <c r="RTK61" s="38"/>
      <c r="RTL61" s="38"/>
      <c r="RTM61" s="38"/>
      <c r="RTN61" s="38"/>
      <c r="RTO61" s="38"/>
      <c r="RTP61" s="38"/>
      <c r="RTQ61" s="38"/>
      <c r="RTR61" s="38"/>
      <c r="RTS61" s="38"/>
      <c r="RTT61" s="38"/>
      <c r="RTU61" s="38"/>
      <c r="RTV61" s="38"/>
      <c r="RTW61" s="38"/>
      <c r="RTX61" s="38"/>
      <c r="RTY61" s="38"/>
      <c r="RTZ61" s="38"/>
      <c r="RUA61" s="38"/>
      <c r="RUB61" s="38"/>
      <c r="RUC61" s="38"/>
      <c r="RUD61" s="38"/>
      <c r="RUE61" s="38"/>
      <c r="RUF61" s="38"/>
      <c r="RUG61" s="38"/>
      <c r="RUH61" s="38"/>
      <c r="RUI61" s="38"/>
      <c r="RUJ61" s="38"/>
      <c r="RUK61" s="38"/>
      <c r="RUL61" s="38"/>
      <c r="RUM61" s="38"/>
      <c r="RUN61" s="38"/>
      <c r="RUO61" s="38"/>
      <c r="RUP61" s="38"/>
      <c r="RUQ61" s="38"/>
      <c r="RUR61" s="38"/>
      <c r="RUS61" s="38"/>
      <c r="RUT61" s="38"/>
      <c r="RUU61" s="38"/>
      <c r="RUV61" s="38"/>
      <c r="RUW61" s="38"/>
      <c r="RUX61" s="38"/>
      <c r="RUY61" s="38"/>
      <c r="RUZ61" s="38"/>
      <c r="RVA61" s="38"/>
      <c r="RVB61" s="38"/>
      <c r="RVC61" s="38"/>
      <c r="RVD61" s="38"/>
      <c r="RVE61" s="38"/>
      <c r="RVF61" s="38"/>
      <c r="RVG61" s="38"/>
      <c r="RVH61" s="38"/>
      <c r="RVI61" s="38"/>
      <c r="RVJ61" s="38"/>
      <c r="RVK61" s="38"/>
      <c r="RVL61" s="38"/>
      <c r="RVM61" s="38"/>
      <c r="RVN61" s="38"/>
      <c r="RVO61" s="38"/>
      <c r="RVP61" s="38"/>
      <c r="RVQ61" s="38"/>
      <c r="RVR61" s="38"/>
      <c r="RVS61" s="38"/>
      <c r="RVT61" s="38"/>
      <c r="RVU61" s="38"/>
      <c r="RVV61" s="38"/>
      <c r="RVW61" s="38"/>
      <c r="RVX61" s="38"/>
      <c r="RVY61" s="38"/>
      <c r="RVZ61" s="38"/>
      <c r="RWA61" s="38"/>
      <c r="RWB61" s="38"/>
      <c r="RWC61" s="38"/>
      <c r="RWD61" s="38"/>
      <c r="RWE61" s="38"/>
      <c r="RWF61" s="38"/>
      <c r="RWG61" s="38"/>
      <c r="RWH61" s="38"/>
      <c r="RWI61" s="38"/>
      <c r="RWJ61" s="38"/>
      <c r="RWK61" s="38"/>
      <c r="RWL61" s="38"/>
      <c r="RWM61" s="38"/>
      <c r="RWN61" s="38"/>
      <c r="RWO61" s="38"/>
      <c r="RWP61" s="38"/>
      <c r="RWQ61" s="38"/>
      <c r="RWR61" s="38"/>
      <c r="RWS61" s="38"/>
      <c r="RWT61" s="38"/>
      <c r="RWU61" s="38"/>
      <c r="RWV61" s="38"/>
      <c r="RWW61" s="38"/>
      <c r="RWX61" s="38"/>
      <c r="RWY61" s="38"/>
      <c r="RWZ61" s="38"/>
      <c r="RXA61" s="38"/>
      <c r="RXB61" s="38"/>
      <c r="RXC61" s="38"/>
      <c r="RXD61" s="38"/>
      <c r="RXE61" s="38"/>
      <c r="RXF61" s="38"/>
      <c r="RXG61" s="38"/>
      <c r="RXH61" s="38"/>
      <c r="RXI61" s="38"/>
      <c r="RXJ61" s="38"/>
      <c r="RXK61" s="38"/>
      <c r="RXL61" s="38"/>
      <c r="RXM61" s="38"/>
      <c r="RXN61" s="38"/>
      <c r="RXO61" s="38"/>
      <c r="RXP61" s="38"/>
      <c r="RXQ61" s="38"/>
      <c r="RXR61" s="38"/>
      <c r="RXS61" s="38"/>
      <c r="RXT61" s="38"/>
      <c r="RXU61" s="38"/>
      <c r="RXV61" s="38"/>
      <c r="RXW61" s="38"/>
      <c r="RXX61" s="38"/>
      <c r="RXY61" s="38"/>
      <c r="RXZ61" s="38"/>
      <c r="RYA61" s="38"/>
      <c r="RYB61" s="38"/>
      <c r="RYC61" s="38"/>
      <c r="RYD61" s="38"/>
      <c r="RYE61" s="38"/>
      <c r="RYF61" s="38"/>
      <c r="RYG61" s="38"/>
      <c r="RYH61" s="38"/>
      <c r="RYI61" s="38"/>
      <c r="RYJ61" s="38"/>
      <c r="RYK61" s="38"/>
      <c r="RYL61" s="38"/>
      <c r="RYM61" s="38"/>
      <c r="RYN61" s="38"/>
      <c r="RYO61" s="38"/>
      <c r="RYP61" s="38"/>
      <c r="RYQ61" s="38"/>
      <c r="RYR61" s="38"/>
      <c r="RYS61" s="38"/>
      <c r="RYT61" s="38"/>
      <c r="RYU61" s="38"/>
      <c r="RYV61" s="38"/>
      <c r="RYW61" s="38"/>
      <c r="RYX61" s="38"/>
      <c r="RYY61" s="38"/>
      <c r="RYZ61" s="38"/>
      <c r="RZA61" s="38"/>
      <c r="RZB61" s="38"/>
      <c r="RZC61" s="38"/>
      <c r="RZD61" s="38"/>
      <c r="RZE61" s="38"/>
      <c r="RZF61" s="38"/>
      <c r="RZG61" s="38"/>
      <c r="RZH61" s="38"/>
      <c r="RZI61" s="38"/>
      <c r="RZJ61" s="38"/>
      <c r="RZK61" s="38"/>
      <c r="RZL61" s="38"/>
      <c r="RZM61" s="38"/>
      <c r="RZN61" s="38"/>
      <c r="RZO61" s="38"/>
      <c r="RZP61" s="38"/>
      <c r="RZQ61" s="38"/>
      <c r="RZR61" s="38"/>
      <c r="RZS61" s="38"/>
      <c r="RZT61" s="38"/>
      <c r="RZU61" s="38"/>
      <c r="RZV61" s="38"/>
      <c r="RZW61" s="38"/>
      <c r="RZX61" s="38"/>
      <c r="RZY61" s="38"/>
      <c r="RZZ61" s="38"/>
      <c r="SAA61" s="38"/>
      <c r="SAB61" s="38"/>
      <c r="SAC61" s="38"/>
      <c r="SAD61" s="38"/>
      <c r="SAE61" s="38"/>
      <c r="SAF61" s="38"/>
      <c r="SAG61" s="38"/>
      <c r="SAH61" s="38"/>
      <c r="SAI61" s="38"/>
      <c r="SAJ61" s="38"/>
      <c r="SAK61" s="38"/>
      <c r="SAL61" s="38"/>
      <c r="SAM61" s="38"/>
      <c r="SAN61" s="38"/>
      <c r="SAO61" s="38"/>
      <c r="SAP61" s="38"/>
      <c r="SAQ61" s="38"/>
      <c r="SAR61" s="38"/>
      <c r="SAS61" s="38"/>
      <c r="SAT61" s="38"/>
      <c r="SAU61" s="38"/>
      <c r="SAV61" s="38"/>
      <c r="SAW61" s="38"/>
      <c r="SAX61" s="38"/>
      <c r="SAY61" s="38"/>
      <c r="SAZ61" s="38"/>
      <c r="SBA61" s="38"/>
      <c r="SBB61" s="38"/>
      <c r="SBC61" s="38"/>
      <c r="SBD61" s="38"/>
      <c r="SBE61" s="38"/>
      <c r="SBF61" s="38"/>
      <c r="SBG61" s="38"/>
      <c r="SBH61" s="38"/>
      <c r="SBI61" s="38"/>
      <c r="SBJ61" s="38"/>
      <c r="SBK61" s="38"/>
      <c r="SBL61" s="38"/>
      <c r="SBM61" s="38"/>
      <c r="SBN61" s="38"/>
      <c r="SBO61" s="38"/>
      <c r="SBP61" s="38"/>
      <c r="SBQ61" s="38"/>
      <c r="SBR61" s="38"/>
      <c r="SBS61" s="38"/>
      <c r="SBT61" s="38"/>
      <c r="SBU61" s="38"/>
      <c r="SBV61" s="38"/>
      <c r="SBW61" s="38"/>
      <c r="SBX61" s="38"/>
      <c r="SBY61" s="38"/>
      <c r="SBZ61" s="38"/>
      <c r="SCA61" s="38"/>
      <c r="SCB61" s="38"/>
      <c r="SCC61" s="38"/>
      <c r="SCD61" s="38"/>
      <c r="SCE61" s="38"/>
      <c r="SCF61" s="38"/>
      <c r="SCG61" s="38"/>
      <c r="SCH61" s="38"/>
      <c r="SCI61" s="38"/>
      <c r="SCJ61" s="38"/>
      <c r="SCK61" s="38"/>
      <c r="SCL61" s="38"/>
      <c r="SCM61" s="38"/>
      <c r="SCN61" s="38"/>
      <c r="SCO61" s="38"/>
      <c r="SCP61" s="38"/>
      <c r="SCQ61" s="38"/>
      <c r="SCR61" s="38"/>
      <c r="SCS61" s="38"/>
      <c r="SCT61" s="38"/>
      <c r="SCU61" s="38"/>
      <c r="SCV61" s="38"/>
      <c r="SCW61" s="38"/>
      <c r="SCX61" s="38"/>
      <c r="SCY61" s="38"/>
      <c r="SCZ61" s="38"/>
      <c r="SDA61" s="38"/>
      <c r="SDB61" s="38"/>
      <c r="SDC61" s="38"/>
      <c r="SDD61" s="38"/>
      <c r="SDE61" s="38"/>
      <c r="SDF61" s="38"/>
      <c r="SDG61" s="38"/>
      <c r="SDH61" s="38"/>
      <c r="SDI61" s="38"/>
      <c r="SDJ61" s="38"/>
      <c r="SDK61" s="38"/>
      <c r="SDL61" s="38"/>
      <c r="SDM61" s="38"/>
      <c r="SDN61" s="38"/>
      <c r="SDO61" s="38"/>
      <c r="SDP61" s="38"/>
      <c r="SDQ61" s="38"/>
      <c r="SDR61" s="38"/>
      <c r="SDS61" s="38"/>
      <c r="SDT61" s="38"/>
      <c r="SDU61" s="38"/>
      <c r="SDV61" s="38"/>
      <c r="SDW61" s="38"/>
      <c r="SDX61" s="38"/>
      <c r="SDY61" s="38"/>
      <c r="SDZ61" s="38"/>
      <c r="SEA61" s="38"/>
      <c r="SEB61" s="38"/>
      <c r="SEC61" s="38"/>
      <c r="SED61" s="38"/>
      <c r="SEE61" s="38"/>
      <c r="SEF61" s="38"/>
      <c r="SEG61" s="38"/>
      <c r="SEH61" s="38"/>
      <c r="SEI61" s="38"/>
      <c r="SEJ61" s="38"/>
      <c r="SEK61" s="38"/>
      <c r="SEL61" s="38"/>
      <c r="SEM61" s="38"/>
      <c r="SEN61" s="38"/>
      <c r="SEO61" s="38"/>
      <c r="SEP61" s="38"/>
      <c r="SEQ61" s="38"/>
      <c r="SER61" s="38"/>
      <c r="SES61" s="38"/>
      <c r="SET61" s="38"/>
      <c r="SEU61" s="38"/>
      <c r="SEV61" s="38"/>
      <c r="SEW61" s="38"/>
      <c r="SEX61" s="38"/>
      <c r="SEY61" s="38"/>
      <c r="SEZ61" s="38"/>
      <c r="SFA61" s="38"/>
      <c r="SFB61" s="38"/>
      <c r="SFC61" s="38"/>
      <c r="SFD61" s="38"/>
      <c r="SFE61" s="38"/>
      <c r="SFF61" s="38"/>
      <c r="SFG61" s="38"/>
      <c r="SFH61" s="38"/>
      <c r="SFI61" s="38"/>
      <c r="SFJ61" s="38"/>
      <c r="SFK61" s="38"/>
      <c r="SFL61" s="38"/>
      <c r="SFM61" s="38"/>
      <c r="SFN61" s="38"/>
      <c r="SFO61" s="38"/>
      <c r="SFP61" s="38"/>
      <c r="SFQ61" s="38"/>
      <c r="SFR61" s="38"/>
      <c r="SFS61" s="38"/>
      <c r="SFT61" s="38"/>
      <c r="SFU61" s="38"/>
      <c r="SFV61" s="38"/>
      <c r="SFW61" s="38"/>
      <c r="SFX61" s="38"/>
      <c r="SFY61" s="38"/>
      <c r="SFZ61" s="38"/>
      <c r="SGA61" s="38"/>
      <c r="SGB61" s="38"/>
      <c r="SGC61" s="38"/>
      <c r="SGD61" s="38"/>
      <c r="SGE61" s="38"/>
      <c r="SGF61" s="38"/>
      <c r="SGG61" s="38"/>
      <c r="SGH61" s="38"/>
      <c r="SGI61" s="38"/>
      <c r="SGJ61" s="38"/>
      <c r="SGK61" s="38"/>
      <c r="SGL61" s="38"/>
      <c r="SGM61" s="38"/>
      <c r="SGN61" s="38"/>
      <c r="SGO61" s="38"/>
      <c r="SGP61" s="38"/>
      <c r="SGQ61" s="38"/>
      <c r="SGR61" s="38"/>
      <c r="SGS61" s="38"/>
      <c r="SGT61" s="38"/>
      <c r="SGU61" s="38"/>
      <c r="SGV61" s="38"/>
      <c r="SGW61" s="38"/>
      <c r="SGX61" s="38"/>
      <c r="SGY61" s="38"/>
      <c r="SGZ61" s="38"/>
      <c r="SHA61" s="38"/>
      <c r="SHB61" s="38"/>
      <c r="SHC61" s="38"/>
      <c r="SHD61" s="38"/>
      <c r="SHE61" s="38"/>
      <c r="SHF61" s="38"/>
      <c r="SHG61" s="38"/>
      <c r="SHH61" s="38"/>
      <c r="SHI61" s="38"/>
      <c r="SHJ61" s="38"/>
      <c r="SHK61" s="38"/>
      <c r="SHL61" s="38"/>
      <c r="SHM61" s="38"/>
      <c r="SHN61" s="38"/>
      <c r="SHO61" s="38"/>
      <c r="SHP61" s="38"/>
      <c r="SHQ61" s="38"/>
      <c r="SHR61" s="38"/>
      <c r="SHS61" s="38"/>
      <c r="SHT61" s="38"/>
      <c r="SHU61" s="38"/>
      <c r="SHV61" s="38"/>
      <c r="SHW61" s="38"/>
      <c r="SHX61" s="38"/>
      <c r="SHY61" s="38"/>
      <c r="SHZ61" s="38"/>
      <c r="SIA61" s="38"/>
      <c r="SIB61" s="38"/>
      <c r="SIC61" s="38"/>
      <c r="SID61" s="38"/>
      <c r="SIE61" s="38"/>
      <c r="SIF61" s="38"/>
      <c r="SIG61" s="38"/>
      <c r="SIH61" s="38"/>
      <c r="SII61" s="38"/>
      <c r="SIJ61" s="38"/>
      <c r="SIK61" s="38"/>
      <c r="SIL61" s="38"/>
      <c r="SIM61" s="38"/>
      <c r="SIN61" s="38"/>
      <c r="SIO61" s="38"/>
      <c r="SIP61" s="38"/>
      <c r="SIQ61" s="38"/>
      <c r="SIR61" s="38"/>
      <c r="SIS61" s="38"/>
      <c r="SIT61" s="38"/>
      <c r="SIU61" s="38"/>
      <c r="SIV61" s="38"/>
      <c r="SIW61" s="38"/>
      <c r="SIX61" s="38"/>
      <c r="SIY61" s="38"/>
      <c r="SIZ61" s="38"/>
      <c r="SJA61" s="38"/>
      <c r="SJB61" s="38"/>
      <c r="SJC61" s="38"/>
      <c r="SJD61" s="38"/>
      <c r="SJE61" s="38"/>
      <c r="SJF61" s="38"/>
      <c r="SJG61" s="38"/>
      <c r="SJH61" s="38"/>
      <c r="SJI61" s="38"/>
      <c r="SJJ61" s="38"/>
      <c r="SJK61" s="38"/>
      <c r="SJL61" s="38"/>
      <c r="SJM61" s="38"/>
      <c r="SJN61" s="38"/>
      <c r="SJO61" s="38"/>
      <c r="SJP61" s="38"/>
      <c r="SJQ61" s="38"/>
      <c r="SJR61" s="38"/>
      <c r="SJS61" s="38"/>
      <c r="SJT61" s="38"/>
      <c r="SJU61" s="38"/>
      <c r="SJV61" s="38"/>
      <c r="SJW61" s="38"/>
      <c r="SJX61" s="38"/>
      <c r="SJY61" s="38"/>
      <c r="SJZ61" s="38"/>
      <c r="SKA61" s="38"/>
      <c r="SKB61" s="38"/>
      <c r="SKC61" s="38"/>
      <c r="SKD61" s="38"/>
      <c r="SKE61" s="38"/>
      <c r="SKF61" s="38"/>
      <c r="SKG61" s="38"/>
      <c r="SKH61" s="38"/>
      <c r="SKI61" s="38"/>
      <c r="SKJ61" s="38"/>
      <c r="SKK61" s="38"/>
      <c r="SKL61" s="38"/>
      <c r="SKM61" s="38"/>
      <c r="SKN61" s="38"/>
      <c r="SKO61" s="38"/>
      <c r="SKP61" s="38"/>
      <c r="SKQ61" s="38"/>
      <c r="SKR61" s="38"/>
      <c r="SKS61" s="38"/>
      <c r="SKT61" s="38"/>
      <c r="SKU61" s="38"/>
      <c r="SKV61" s="38"/>
      <c r="SKW61" s="38"/>
      <c r="SKX61" s="38"/>
      <c r="SKY61" s="38"/>
      <c r="SKZ61" s="38"/>
      <c r="SLA61" s="38"/>
      <c r="SLB61" s="38"/>
      <c r="SLC61" s="38"/>
      <c r="SLD61" s="38"/>
      <c r="SLE61" s="38"/>
      <c r="SLF61" s="38"/>
      <c r="SLG61" s="38"/>
      <c r="SLH61" s="38"/>
      <c r="SLI61" s="38"/>
      <c r="SLJ61" s="38"/>
      <c r="SLK61" s="38"/>
      <c r="SLL61" s="38"/>
      <c r="SLM61" s="38"/>
      <c r="SLN61" s="38"/>
      <c r="SLO61" s="38"/>
      <c r="SLP61" s="38"/>
      <c r="SLQ61" s="38"/>
      <c r="SLR61" s="38"/>
      <c r="SLS61" s="38"/>
      <c r="SLT61" s="38"/>
      <c r="SLU61" s="38"/>
      <c r="SLV61" s="38"/>
      <c r="SLW61" s="38"/>
      <c r="SLX61" s="38"/>
      <c r="SLY61" s="38"/>
      <c r="SLZ61" s="38"/>
      <c r="SMA61" s="38"/>
      <c r="SMB61" s="38"/>
      <c r="SMC61" s="38"/>
      <c r="SMD61" s="38"/>
      <c r="SME61" s="38"/>
      <c r="SMF61" s="38"/>
      <c r="SMG61" s="38"/>
      <c r="SMH61" s="38"/>
      <c r="SMI61" s="38"/>
      <c r="SMJ61" s="38"/>
      <c r="SMK61" s="38"/>
      <c r="SML61" s="38"/>
      <c r="SMM61" s="38"/>
      <c r="SMN61" s="38"/>
      <c r="SMO61" s="38"/>
      <c r="SMP61" s="38"/>
      <c r="SMQ61" s="38"/>
      <c r="SMR61" s="38"/>
      <c r="SMS61" s="38"/>
      <c r="SMT61" s="38"/>
      <c r="SMU61" s="38"/>
      <c r="SMV61" s="38"/>
      <c r="SMW61" s="38"/>
      <c r="SMX61" s="38"/>
      <c r="SMY61" s="38"/>
      <c r="SMZ61" s="38"/>
      <c r="SNA61" s="38"/>
      <c r="SNB61" s="38"/>
      <c r="SNC61" s="38"/>
      <c r="SND61" s="38"/>
      <c r="SNE61" s="38"/>
      <c r="SNF61" s="38"/>
      <c r="SNG61" s="38"/>
      <c r="SNH61" s="38"/>
      <c r="SNI61" s="38"/>
      <c r="SNJ61" s="38"/>
      <c r="SNK61" s="38"/>
      <c r="SNL61" s="38"/>
      <c r="SNM61" s="38"/>
      <c r="SNN61" s="38"/>
      <c r="SNO61" s="38"/>
      <c r="SNP61" s="38"/>
      <c r="SNQ61" s="38"/>
      <c r="SNR61" s="38"/>
      <c r="SNS61" s="38"/>
      <c r="SNT61" s="38"/>
      <c r="SNU61" s="38"/>
      <c r="SNV61" s="38"/>
      <c r="SNW61" s="38"/>
      <c r="SNX61" s="38"/>
      <c r="SNY61" s="38"/>
      <c r="SNZ61" s="38"/>
      <c r="SOA61" s="38"/>
      <c r="SOB61" s="38"/>
      <c r="SOC61" s="38"/>
      <c r="SOD61" s="38"/>
      <c r="SOE61" s="38"/>
      <c r="SOF61" s="38"/>
      <c r="SOG61" s="38"/>
      <c r="SOH61" s="38"/>
      <c r="SOI61" s="38"/>
      <c r="SOJ61" s="38"/>
      <c r="SOK61" s="38"/>
      <c r="SOL61" s="38"/>
      <c r="SOM61" s="38"/>
      <c r="SON61" s="38"/>
      <c r="SOO61" s="38"/>
      <c r="SOP61" s="38"/>
      <c r="SOQ61" s="38"/>
      <c r="SOR61" s="38"/>
      <c r="SOS61" s="38"/>
      <c r="SOT61" s="38"/>
      <c r="SOU61" s="38"/>
      <c r="SOV61" s="38"/>
      <c r="SOW61" s="38"/>
      <c r="SOX61" s="38"/>
      <c r="SOY61" s="38"/>
      <c r="SOZ61" s="38"/>
      <c r="SPA61" s="38"/>
      <c r="SPB61" s="38"/>
      <c r="SPC61" s="38"/>
      <c r="SPD61" s="38"/>
      <c r="SPE61" s="38"/>
      <c r="SPF61" s="38"/>
      <c r="SPG61" s="38"/>
      <c r="SPH61" s="38"/>
      <c r="SPI61" s="38"/>
      <c r="SPJ61" s="38"/>
      <c r="SPK61" s="38"/>
      <c r="SPL61" s="38"/>
      <c r="SPM61" s="38"/>
      <c r="SPN61" s="38"/>
      <c r="SPO61" s="38"/>
      <c r="SPP61" s="38"/>
      <c r="SPQ61" s="38"/>
      <c r="SPR61" s="38"/>
      <c r="SPS61" s="38"/>
      <c r="SPT61" s="38"/>
      <c r="SPU61" s="38"/>
      <c r="SPV61" s="38"/>
      <c r="SPW61" s="38"/>
      <c r="SPX61" s="38"/>
      <c r="SPY61" s="38"/>
      <c r="SPZ61" s="38"/>
      <c r="SQA61" s="38"/>
      <c r="SQB61" s="38"/>
      <c r="SQC61" s="38"/>
      <c r="SQD61" s="38"/>
      <c r="SQE61" s="38"/>
      <c r="SQF61" s="38"/>
      <c r="SQG61" s="38"/>
      <c r="SQH61" s="38"/>
      <c r="SQI61" s="38"/>
      <c r="SQJ61" s="38"/>
      <c r="SQK61" s="38"/>
      <c r="SQL61" s="38"/>
      <c r="SQM61" s="38"/>
      <c r="SQN61" s="38"/>
      <c r="SQO61" s="38"/>
      <c r="SQP61" s="38"/>
      <c r="SQQ61" s="38"/>
      <c r="SQR61" s="38"/>
      <c r="SQS61" s="38"/>
      <c r="SQT61" s="38"/>
      <c r="SQU61" s="38"/>
      <c r="SQV61" s="38"/>
      <c r="SQW61" s="38"/>
      <c r="SQX61" s="38"/>
      <c r="SQY61" s="38"/>
      <c r="SQZ61" s="38"/>
      <c r="SRA61" s="38"/>
      <c r="SRB61" s="38"/>
      <c r="SRC61" s="38"/>
      <c r="SRD61" s="38"/>
      <c r="SRE61" s="38"/>
      <c r="SRF61" s="38"/>
      <c r="SRG61" s="38"/>
      <c r="SRH61" s="38"/>
      <c r="SRI61" s="38"/>
      <c r="SRJ61" s="38"/>
      <c r="SRK61" s="38"/>
      <c r="SRL61" s="38"/>
      <c r="SRM61" s="38"/>
      <c r="SRN61" s="38"/>
      <c r="SRO61" s="38"/>
      <c r="SRP61" s="38"/>
      <c r="SRQ61" s="38"/>
      <c r="SRR61" s="38"/>
      <c r="SRS61" s="38"/>
      <c r="SRT61" s="38"/>
      <c r="SRU61" s="38"/>
      <c r="SRV61" s="38"/>
      <c r="SRW61" s="38"/>
      <c r="SRX61" s="38"/>
      <c r="SRY61" s="38"/>
      <c r="SRZ61" s="38"/>
      <c r="SSA61" s="38"/>
      <c r="SSB61" s="38"/>
      <c r="SSC61" s="38"/>
      <c r="SSD61" s="38"/>
      <c r="SSE61" s="38"/>
      <c r="SSF61" s="38"/>
      <c r="SSG61" s="38"/>
      <c r="SSH61" s="38"/>
      <c r="SSI61" s="38"/>
      <c r="SSJ61" s="38"/>
      <c r="SSK61" s="38"/>
      <c r="SSL61" s="38"/>
      <c r="SSM61" s="38"/>
      <c r="SSN61" s="38"/>
      <c r="SSO61" s="38"/>
      <c r="SSP61" s="38"/>
      <c r="SSQ61" s="38"/>
      <c r="SSR61" s="38"/>
      <c r="SSS61" s="38"/>
      <c r="SST61" s="38"/>
      <c r="SSU61" s="38"/>
      <c r="SSV61" s="38"/>
      <c r="SSW61" s="38"/>
      <c r="SSX61" s="38"/>
      <c r="SSY61" s="38"/>
      <c r="SSZ61" s="38"/>
      <c r="STA61" s="38"/>
      <c r="STB61" s="38"/>
      <c r="STC61" s="38"/>
      <c r="STD61" s="38"/>
      <c r="STE61" s="38"/>
      <c r="STF61" s="38"/>
      <c r="STG61" s="38"/>
      <c r="STH61" s="38"/>
      <c r="STI61" s="38"/>
      <c r="STJ61" s="38"/>
      <c r="STK61" s="38"/>
      <c r="STL61" s="38"/>
      <c r="STM61" s="38"/>
      <c r="STN61" s="38"/>
      <c r="STO61" s="38"/>
      <c r="STP61" s="38"/>
      <c r="STQ61" s="38"/>
      <c r="STR61" s="38"/>
      <c r="STS61" s="38"/>
      <c r="STT61" s="38"/>
      <c r="STU61" s="38"/>
      <c r="STV61" s="38"/>
      <c r="STW61" s="38"/>
      <c r="STX61" s="38"/>
      <c r="STY61" s="38"/>
      <c r="STZ61" s="38"/>
      <c r="SUA61" s="38"/>
      <c r="SUB61" s="38"/>
      <c r="SUC61" s="38"/>
      <c r="SUD61" s="38"/>
      <c r="SUE61" s="38"/>
      <c r="SUF61" s="38"/>
      <c r="SUG61" s="38"/>
      <c r="SUH61" s="38"/>
      <c r="SUI61" s="38"/>
      <c r="SUJ61" s="38"/>
      <c r="SUK61" s="38"/>
      <c r="SUL61" s="38"/>
      <c r="SUM61" s="38"/>
      <c r="SUN61" s="38"/>
      <c r="SUO61" s="38"/>
      <c r="SUP61" s="38"/>
      <c r="SUQ61" s="38"/>
      <c r="SUR61" s="38"/>
      <c r="SUS61" s="38"/>
      <c r="SUT61" s="38"/>
      <c r="SUU61" s="38"/>
      <c r="SUV61" s="38"/>
      <c r="SUW61" s="38"/>
      <c r="SUX61" s="38"/>
      <c r="SUY61" s="38"/>
      <c r="SUZ61" s="38"/>
      <c r="SVA61" s="38"/>
      <c r="SVB61" s="38"/>
      <c r="SVC61" s="38"/>
      <c r="SVD61" s="38"/>
      <c r="SVE61" s="38"/>
      <c r="SVF61" s="38"/>
      <c r="SVG61" s="38"/>
      <c r="SVH61" s="38"/>
      <c r="SVI61" s="38"/>
      <c r="SVJ61" s="38"/>
      <c r="SVK61" s="38"/>
      <c r="SVL61" s="38"/>
      <c r="SVM61" s="38"/>
      <c r="SVN61" s="38"/>
      <c r="SVO61" s="38"/>
      <c r="SVP61" s="38"/>
      <c r="SVQ61" s="38"/>
      <c r="SVR61" s="38"/>
      <c r="SVS61" s="38"/>
      <c r="SVT61" s="38"/>
      <c r="SVU61" s="38"/>
      <c r="SVV61" s="38"/>
      <c r="SVW61" s="38"/>
      <c r="SVX61" s="38"/>
      <c r="SVY61" s="38"/>
      <c r="SVZ61" s="38"/>
      <c r="SWA61" s="38"/>
      <c r="SWB61" s="38"/>
      <c r="SWC61" s="38"/>
      <c r="SWD61" s="38"/>
      <c r="SWE61" s="38"/>
      <c r="SWF61" s="38"/>
      <c r="SWG61" s="38"/>
      <c r="SWH61" s="38"/>
      <c r="SWI61" s="38"/>
      <c r="SWJ61" s="38"/>
      <c r="SWK61" s="38"/>
      <c r="SWL61" s="38"/>
      <c r="SWM61" s="38"/>
      <c r="SWN61" s="38"/>
      <c r="SWO61" s="38"/>
      <c r="SWP61" s="38"/>
      <c r="SWQ61" s="38"/>
      <c r="SWR61" s="38"/>
      <c r="SWS61" s="38"/>
      <c r="SWT61" s="38"/>
      <c r="SWU61" s="38"/>
      <c r="SWV61" s="38"/>
      <c r="SWW61" s="38"/>
      <c r="SWX61" s="38"/>
      <c r="SWY61" s="38"/>
      <c r="SWZ61" s="38"/>
      <c r="SXA61" s="38"/>
      <c r="SXB61" s="38"/>
      <c r="SXC61" s="38"/>
      <c r="SXD61" s="38"/>
      <c r="SXE61" s="38"/>
      <c r="SXF61" s="38"/>
      <c r="SXG61" s="38"/>
      <c r="SXH61" s="38"/>
      <c r="SXI61" s="38"/>
      <c r="SXJ61" s="38"/>
      <c r="SXK61" s="38"/>
      <c r="SXL61" s="38"/>
      <c r="SXM61" s="38"/>
      <c r="SXN61" s="38"/>
      <c r="SXO61" s="38"/>
      <c r="SXP61" s="38"/>
      <c r="SXQ61" s="38"/>
      <c r="SXR61" s="38"/>
      <c r="SXS61" s="38"/>
      <c r="SXT61" s="38"/>
      <c r="SXU61" s="38"/>
      <c r="SXV61" s="38"/>
      <c r="SXW61" s="38"/>
      <c r="SXX61" s="38"/>
      <c r="SXY61" s="38"/>
      <c r="SXZ61" s="38"/>
      <c r="SYA61" s="38"/>
      <c r="SYB61" s="38"/>
      <c r="SYC61" s="38"/>
      <c r="SYD61" s="38"/>
      <c r="SYE61" s="38"/>
      <c r="SYF61" s="38"/>
      <c r="SYG61" s="38"/>
      <c r="SYH61" s="38"/>
      <c r="SYI61" s="38"/>
      <c r="SYJ61" s="38"/>
      <c r="SYK61" s="38"/>
      <c r="SYL61" s="38"/>
      <c r="SYM61" s="38"/>
      <c r="SYN61" s="38"/>
      <c r="SYO61" s="38"/>
      <c r="SYP61" s="38"/>
      <c r="SYQ61" s="38"/>
      <c r="SYR61" s="38"/>
      <c r="SYS61" s="38"/>
      <c r="SYT61" s="38"/>
      <c r="SYU61" s="38"/>
      <c r="SYV61" s="38"/>
      <c r="SYW61" s="38"/>
      <c r="SYX61" s="38"/>
      <c r="SYY61" s="38"/>
      <c r="SYZ61" s="38"/>
      <c r="SZA61" s="38"/>
      <c r="SZB61" s="38"/>
      <c r="SZC61" s="38"/>
      <c r="SZD61" s="38"/>
      <c r="SZE61" s="38"/>
      <c r="SZF61" s="38"/>
      <c r="SZG61" s="38"/>
      <c r="SZH61" s="38"/>
      <c r="SZI61" s="38"/>
      <c r="SZJ61" s="38"/>
      <c r="SZK61" s="38"/>
      <c r="SZL61" s="38"/>
      <c r="SZM61" s="38"/>
      <c r="SZN61" s="38"/>
      <c r="SZO61" s="38"/>
      <c r="SZP61" s="38"/>
      <c r="SZQ61" s="38"/>
      <c r="SZR61" s="38"/>
      <c r="SZS61" s="38"/>
      <c r="SZT61" s="38"/>
      <c r="SZU61" s="38"/>
      <c r="SZV61" s="38"/>
      <c r="SZW61" s="38"/>
      <c r="SZX61" s="38"/>
      <c r="SZY61" s="38"/>
      <c r="SZZ61" s="38"/>
      <c r="TAA61" s="38"/>
      <c r="TAB61" s="38"/>
      <c r="TAC61" s="38"/>
      <c r="TAD61" s="38"/>
      <c r="TAE61" s="38"/>
      <c r="TAF61" s="38"/>
      <c r="TAG61" s="38"/>
      <c r="TAH61" s="38"/>
      <c r="TAI61" s="38"/>
      <c r="TAJ61" s="38"/>
      <c r="TAK61" s="38"/>
      <c r="TAL61" s="38"/>
      <c r="TAM61" s="38"/>
      <c r="TAN61" s="38"/>
      <c r="TAO61" s="38"/>
      <c r="TAP61" s="38"/>
      <c r="TAQ61" s="38"/>
      <c r="TAR61" s="38"/>
      <c r="TAS61" s="38"/>
      <c r="TAT61" s="38"/>
      <c r="TAU61" s="38"/>
      <c r="TAV61" s="38"/>
      <c r="TAW61" s="38"/>
      <c r="TAX61" s="38"/>
      <c r="TAY61" s="38"/>
      <c r="TAZ61" s="38"/>
      <c r="TBA61" s="38"/>
      <c r="TBB61" s="38"/>
      <c r="TBC61" s="38"/>
      <c r="TBD61" s="38"/>
      <c r="TBE61" s="38"/>
      <c r="TBF61" s="38"/>
      <c r="TBG61" s="38"/>
      <c r="TBH61" s="38"/>
      <c r="TBI61" s="38"/>
      <c r="TBJ61" s="38"/>
      <c r="TBK61" s="38"/>
      <c r="TBL61" s="38"/>
      <c r="TBM61" s="38"/>
      <c r="TBN61" s="38"/>
      <c r="TBO61" s="38"/>
      <c r="TBP61" s="38"/>
      <c r="TBQ61" s="38"/>
      <c r="TBR61" s="38"/>
      <c r="TBS61" s="38"/>
      <c r="TBT61" s="38"/>
      <c r="TBU61" s="38"/>
      <c r="TBV61" s="38"/>
      <c r="TBW61" s="38"/>
      <c r="TBX61" s="38"/>
      <c r="TBY61" s="38"/>
      <c r="TBZ61" s="38"/>
      <c r="TCA61" s="38"/>
      <c r="TCB61" s="38"/>
      <c r="TCC61" s="38"/>
      <c r="TCD61" s="38"/>
      <c r="TCE61" s="38"/>
      <c r="TCF61" s="38"/>
      <c r="TCG61" s="38"/>
      <c r="TCH61" s="38"/>
      <c r="TCI61" s="38"/>
      <c r="TCJ61" s="38"/>
      <c r="TCK61" s="38"/>
      <c r="TCL61" s="38"/>
      <c r="TCM61" s="38"/>
      <c r="TCN61" s="38"/>
      <c r="TCO61" s="38"/>
      <c r="TCP61" s="38"/>
      <c r="TCQ61" s="38"/>
      <c r="TCR61" s="38"/>
      <c r="TCS61" s="38"/>
      <c r="TCT61" s="38"/>
      <c r="TCU61" s="38"/>
      <c r="TCV61" s="38"/>
      <c r="TCW61" s="38"/>
      <c r="TCX61" s="38"/>
      <c r="TCY61" s="38"/>
      <c r="TCZ61" s="38"/>
      <c r="TDA61" s="38"/>
      <c r="TDB61" s="38"/>
      <c r="TDC61" s="38"/>
      <c r="TDD61" s="38"/>
      <c r="TDE61" s="38"/>
      <c r="TDF61" s="38"/>
      <c r="TDG61" s="38"/>
      <c r="TDH61" s="38"/>
      <c r="TDI61" s="38"/>
      <c r="TDJ61" s="38"/>
      <c r="TDK61" s="38"/>
      <c r="TDL61" s="38"/>
      <c r="TDM61" s="38"/>
      <c r="TDN61" s="38"/>
      <c r="TDO61" s="38"/>
      <c r="TDP61" s="38"/>
      <c r="TDQ61" s="38"/>
      <c r="TDR61" s="38"/>
      <c r="TDS61" s="38"/>
      <c r="TDT61" s="38"/>
      <c r="TDU61" s="38"/>
      <c r="TDV61" s="38"/>
      <c r="TDW61" s="38"/>
      <c r="TDX61" s="38"/>
      <c r="TDY61" s="38"/>
      <c r="TDZ61" s="38"/>
      <c r="TEA61" s="38"/>
      <c r="TEB61" s="38"/>
      <c r="TEC61" s="38"/>
      <c r="TED61" s="38"/>
      <c r="TEE61" s="38"/>
      <c r="TEF61" s="38"/>
      <c r="TEG61" s="38"/>
      <c r="TEH61" s="38"/>
      <c r="TEI61" s="38"/>
      <c r="TEJ61" s="38"/>
      <c r="TEK61" s="38"/>
      <c r="TEL61" s="38"/>
      <c r="TEM61" s="38"/>
      <c r="TEN61" s="38"/>
      <c r="TEO61" s="38"/>
      <c r="TEP61" s="38"/>
      <c r="TEQ61" s="38"/>
      <c r="TER61" s="38"/>
      <c r="TES61" s="38"/>
      <c r="TET61" s="38"/>
      <c r="TEU61" s="38"/>
      <c r="TEV61" s="38"/>
      <c r="TEW61" s="38"/>
      <c r="TEX61" s="38"/>
      <c r="TEY61" s="38"/>
      <c r="TEZ61" s="38"/>
      <c r="TFA61" s="38"/>
      <c r="TFB61" s="38"/>
      <c r="TFC61" s="38"/>
      <c r="TFD61" s="38"/>
      <c r="TFE61" s="38"/>
      <c r="TFF61" s="38"/>
      <c r="TFG61" s="38"/>
      <c r="TFH61" s="38"/>
      <c r="TFI61" s="38"/>
      <c r="TFJ61" s="38"/>
      <c r="TFK61" s="38"/>
      <c r="TFL61" s="38"/>
      <c r="TFM61" s="38"/>
      <c r="TFN61" s="38"/>
      <c r="TFO61" s="38"/>
      <c r="TFP61" s="38"/>
      <c r="TFQ61" s="38"/>
      <c r="TFR61" s="38"/>
      <c r="TFS61" s="38"/>
      <c r="TFT61" s="38"/>
      <c r="TFU61" s="38"/>
      <c r="TFV61" s="38"/>
      <c r="TFW61" s="38"/>
      <c r="TFX61" s="38"/>
      <c r="TFY61" s="38"/>
      <c r="TFZ61" s="38"/>
      <c r="TGA61" s="38"/>
      <c r="TGB61" s="38"/>
      <c r="TGC61" s="38"/>
      <c r="TGD61" s="38"/>
      <c r="TGE61" s="38"/>
      <c r="TGF61" s="38"/>
      <c r="TGG61" s="38"/>
      <c r="TGH61" s="38"/>
      <c r="TGI61" s="38"/>
      <c r="TGJ61" s="38"/>
      <c r="TGK61" s="38"/>
      <c r="TGL61" s="38"/>
      <c r="TGM61" s="38"/>
      <c r="TGN61" s="38"/>
      <c r="TGO61" s="38"/>
      <c r="TGP61" s="38"/>
      <c r="TGQ61" s="38"/>
      <c r="TGR61" s="38"/>
      <c r="TGS61" s="38"/>
      <c r="TGT61" s="38"/>
      <c r="TGU61" s="38"/>
      <c r="TGV61" s="38"/>
      <c r="TGW61" s="38"/>
      <c r="TGX61" s="38"/>
      <c r="TGY61" s="38"/>
      <c r="TGZ61" s="38"/>
      <c r="THA61" s="38"/>
      <c r="THB61" s="38"/>
      <c r="THC61" s="38"/>
      <c r="THD61" s="38"/>
      <c r="THE61" s="38"/>
      <c r="THF61" s="38"/>
      <c r="THG61" s="38"/>
      <c r="THH61" s="38"/>
      <c r="THI61" s="38"/>
      <c r="THJ61" s="38"/>
      <c r="THK61" s="38"/>
      <c r="THL61" s="38"/>
      <c r="THM61" s="38"/>
      <c r="THN61" s="38"/>
      <c r="THO61" s="38"/>
      <c r="THP61" s="38"/>
      <c r="THQ61" s="38"/>
      <c r="THR61" s="38"/>
      <c r="THS61" s="38"/>
      <c r="THT61" s="38"/>
      <c r="THU61" s="38"/>
      <c r="THV61" s="38"/>
      <c r="THW61" s="38"/>
      <c r="THX61" s="38"/>
      <c r="THY61" s="38"/>
      <c r="THZ61" s="38"/>
      <c r="TIA61" s="38"/>
      <c r="TIB61" s="38"/>
      <c r="TIC61" s="38"/>
      <c r="TID61" s="38"/>
      <c r="TIE61" s="38"/>
      <c r="TIF61" s="38"/>
      <c r="TIG61" s="38"/>
      <c r="TIH61" s="38"/>
      <c r="TII61" s="38"/>
      <c r="TIJ61" s="38"/>
      <c r="TIK61" s="38"/>
      <c r="TIL61" s="38"/>
      <c r="TIM61" s="38"/>
      <c r="TIN61" s="38"/>
      <c r="TIO61" s="38"/>
      <c r="TIP61" s="38"/>
      <c r="TIQ61" s="38"/>
      <c r="TIR61" s="38"/>
      <c r="TIS61" s="38"/>
      <c r="TIT61" s="38"/>
      <c r="TIU61" s="38"/>
      <c r="TIV61" s="38"/>
      <c r="TIW61" s="38"/>
      <c r="TIX61" s="38"/>
      <c r="TIY61" s="38"/>
      <c r="TIZ61" s="38"/>
      <c r="TJA61" s="38"/>
      <c r="TJB61" s="38"/>
      <c r="TJC61" s="38"/>
      <c r="TJD61" s="38"/>
      <c r="TJE61" s="38"/>
      <c r="TJF61" s="38"/>
      <c r="TJG61" s="38"/>
      <c r="TJH61" s="38"/>
      <c r="TJI61" s="38"/>
      <c r="TJJ61" s="38"/>
      <c r="TJK61" s="38"/>
      <c r="TJL61" s="38"/>
      <c r="TJM61" s="38"/>
      <c r="TJN61" s="38"/>
      <c r="TJO61" s="38"/>
      <c r="TJP61" s="38"/>
      <c r="TJQ61" s="38"/>
      <c r="TJR61" s="38"/>
      <c r="TJS61" s="38"/>
      <c r="TJT61" s="38"/>
      <c r="TJU61" s="38"/>
      <c r="TJV61" s="38"/>
      <c r="TJW61" s="38"/>
      <c r="TJX61" s="38"/>
      <c r="TJY61" s="38"/>
      <c r="TJZ61" s="38"/>
      <c r="TKA61" s="38"/>
      <c r="TKB61" s="38"/>
      <c r="TKC61" s="38"/>
      <c r="TKD61" s="38"/>
      <c r="TKE61" s="38"/>
      <c r="TKF61" s="38"/>
      <c r="TKG61" s="38"/>
      <c r="TKH61" s="38"/>
      <c r="TKI61" s="38"/>
      <c r="TKJ61" s="38"/>
      <c r="TKK61" s="38"/>
      <c r="TKL61" s="38"/>
      <c r="TKM61" s="38"/>
      <c r="TKN61" s="38"/>
      <c r="TKO61" s="38"/>
      <c r="TKP61" s="38"/>
      <c r="TKQ61" s="38"/>
      <c r="TKR61" s="38"/>
      <c r="TKS61" s="38"/>
      <c r="TKT61" s="38"/>
      <c r="TKU61" s="38"/>
      <c r="TKV61" s="38"/>
      <c r="TKW61" s="38"/>
      <c r="TKX61" s="38"/>
      <c r="TKY61" s="38"/>
      <c r="TKZ61" s="38"/>
      <c r="TLA61" s="38"/>
      <c r="TLB61" s="38"/>
      <c r="TLC61" s="38"/>
      <c r="TLD61" s="38"/>
      <c r="TLE61" s="38"/>
      <c r="TLF61" s="38"/>
      <c r="TLG61" s="38"/>
      <c r="TLH61" s="38"/>
      <c r="TLI61" s="38"/>
      <c r="TLJ61" s="38"/>
      <c r="TLK61" s="38"/>
      <c r="TLL61" s="38"/>
      <c r="TLM61" s="38"/>
      <c r="TLN61" s="38"/>
      <c r="TLO61" s="38"/>
      <c r="TLP61" s="38"/>
      <c r="TLQ61" s="38"/>
      <c r="TLR61" s="38"/>
      <c r="TLS61" s="38"/>
      <c r="TLT61" s="38"/>
      <c r="TLU61" s="38"/>
      <c r="TLV61" s="38"/>
      <c r="TLW61" s="38"/>
      <c r="TLX61" s="38"/>
      <c r="TLY61" s="38"/>
      <c r="TLZ61" s="38"/>
      <c r="TMA61" s="38"/>
      <c r="TMB61" s="38"/>
      <c r="TMC61" s="38"/>
      <c r="TMD61" s="38"/>
      <c r="TME61" s="38"/>
      <c r="TMF61" s="38"/>
      <c r="TMG61" s="38"/>
      <c r="TMH61" s="38"/>
      <c r="TMI61" s="38"/>
      <c r="TMJ61" s="38"/>
      <c r="TMK61" s="38"/>
      <c r="TML61" s="38"/>
      <c r="TMM61" s="38"/>
      <c r="TMN61" s="38"/>
      <c r="TMO61" s="38"/>
      <c r="TMP61" s="38"/>
      <c r="TMQ61" s="38"/>
      <c r="TMR61" s="38"/>
      <c r="TMS61" s="38"/>
      <c r="TMT61" s="38"/>
      <c r="TMU61" s="38"/>
      <c r="TMV61" s="38"/>
      <c r="TMW61" s="38"/>
      <c r="TMX61" s="38"/>
      <c r="TMY61" s="38"/>
      <c r="TMZ61" s="38"/>
      <c r="TNA61" s="38"/>
      <c r="TNB61" s="38"/>
      <c r="TNC61" s="38"/>
      <c r="TND61" s="38"/>
      <c r="TNE61" s="38"/>
      <c r="TNF61" s="38"/>
      <c r="TNG61" s="38"/>
      <c r="TNH61" s="38"/>
      <c r="TNI61" s="38"/>
      <c r="TNJ61" s="38"/>
      <c r="TNK61" s="38"/>
      <c r="TNL61" s="38"/>
      <c r="TNM61" s="38"/>
      <c r="TNN61" s="38"/>
      <c r="TNO61" s="38"/>
      <c r="TNP61" s="38"/>
      <c r="TNQ61" s="38"/>
      <c r="TNR61" s="38"/>
      <c r="TNS61" s="38"/>
      <c r="TNT61" s="38"/>
      <c r="TNU61" s="38"/>
      <c r="TNV61" s="38"/>
      <c r="TNW61" s="38"/>
      <c r="TNX61" s="38"/>
      <c r="TNY61" s="38"/>
      <c r="TNZ61" s="38"/>
      <c r="TOA61" s="38"/>
      <c r="TOB61" s="38"/>
      <c r="TOC61" s="38"/>
      <c r="TOD61" s="38"/>
      <c r="TOE61" s="38"/>
      <c r="TOF61" s="38"/>
      <c r="TOG61" s="38"/>
      <c r="TOH61" s="38"/>
      <c r="TOI61" s="38"/>
      <c r="TOJ61" s="38"/>
      <c r="TOK61" s="38"/>
      <c r="TOL61" s="38"/>
      <c r="TOM61" s="38"/>
      <c r="TON61" s="38"/>
      <c r="TOO61" s="38"/>
      <c r="TOP61" s="38"/>
      <c r="TOQ61" s="38"/>
      <c r="TOR61" s="38"/>
      <c r="TOS61" s="38"/>
      <c r="TOT61" s="38"/>
      <c r="TOU61" s="38"/>
      <c r="TOV61" s="38"/>
      <c r="TOW61" s="38"/>
      <c r="TOX61" s="38"/>
      <c r="TOY61" s="38"/>
      <c r="TOZ61" s="38"/>
      <c r="TPA61" s="38"/>
      <c r="TPB61" s="38"/>
      <c r="TPC61" s="38"/>
      <c r="TPD61" s="38"/>
      <c r="TPE61" s="38"/>
      <c r="TPF61" s="38"/>
      <c r="TPG61" s="38"/>
      <c r="TPH61" s="38"/>
      <c r="TPI61" s="38"/>
      <c r="TPJ61" s="38"/>
      <c r="TPK61" s="38"/>
      <c r="TPL61" s="38"/>
      <c r="TPM61" s="38"/>
      <c r="TPN61" s="38"/>
      <c r="TPO61" s="38"/>
      <c r="TPP61" s="38"/>
      <c r="TPQ61" s="38"/>
      <c r="TPR61" s="38"/>
      <c r="TPS61" s="38"/>
      <c r="TPT61" s="38"/>
      <c r="TPU61" s="38"/>
      <c r="TPV61" s="38"/>
      <c r="TPW61" s="38"/>
      <c r="TPX61" s="38"/>
      <c r="TPY61" s="38"/>
      <c r="TPZ61" s="38"/>
      <c r="TQA61" s="38"/>
      <c r="TQB61" s="38"/>
      <c r="TQC61" s="38"/>
      <c r="TQD61" s="38"/>
      <c r="TQE61" s="38"/>
      <c r="TQF61" s="38"/>
      <c r="TQG61" s="38"/>
      <c r="TQH61" s="38"/>
      <c r="TQI61" s="38"/>
      <c r="TQJ61" s="38"/>
      <c r="TQK61" s="38"/>
      <c r="TQL61" s="38"/>
      <c r="TQM61" s="38"/>
      <c r="TQN61" s="38"/>
      <c r="TQO61" s="38"/>
      <c r="TQP61" s="38"/>
      <c r="TQQ61" s="38"/>
      <c r="TQR61" s="38"/>
      <c r="TQS61" s="38"/>
      <c r="TQT61" s="38"/>
      <c r="TQU61" s="38"/>
      <c r="TQV61" s="38"/>
      <c r="TQW61" s="38"/>
      <c r="TQX61" s="38"/>
      <c r="TQY61" s="38"/>
      <c r="TQZ61" s="38"/>
      <c r="TRA61" s="38"/>
      <c r="TRB61" s="38"/>
      <c r="TRC61" s="38"/>
      <c r="TRD61" s="38"/>
      <c r="TRE61" s="38"/>
      <c r="TRF61" s="38"/>
      <c r="TRG61" s="38"/>
      <c r="TRH61" s="38"/>
      <c r="TRI61" s="38"/>
      <c r="TRJ61" s="38"/>
      <c r="TRK61" s="38"/>
      <c r="TRL61" s="38"/>
      <c r="TRM61" s="38"/>
      <c r="TRN61" s="38"/>
      <c r="TRO61" s="38"/>
      <c r="TRP61" s="38"/>
      <c r="TRQ61" s="38"/>
      <c r="TRR61" s="38"/>
      <c r="TRS61" s="38"/>
      <c r="TRT61" s="38"/>
      <c r="TRU61" s="38"/>
      <c r="TRV61" s="38"/>
      <c r="TRW61" s="38"/>
      <c r="TRX61" s="38"/>
      <c r="TRY61" s="38"/>
      <c r="TRZ61" s="38"/>
      <c r="TSA61" s="38"/>
      <c r="TSB61" s="38"/>
      <c r="TSC61" s="38"/>
      <c r="TSD61" s="38"/>
      <c r="TSE61" s="38"/>
      <c r="TSF61" s="38"/>
      <c r="TSG61" s="38"/>
      <c r="TSH61" s="38"/>
      <c r="TSI61" s="38"/>
      <c r="TSJ61" s="38"/>
      <c r="TSK61" s="38"/>
      <c r="TSL61" s="38"/>
      <c r="TSM61" s="38"/>
      <c r="TSN61" s="38"/>
      <c r="TSO61" s="38"/>
      <c r="TSP61" s="38"/>
      <c r="TSQ61" s="38"/>
      <c r="TSR61" s="38"/>
      <c r="TSS61" s="38"/>
      <c r="TST61" s="38"/>
      <c r="TSU61" s="38"/>
      <c r="TSV61" s="38"/>
      <c r="TSW61" s="38"/>
      <c r="TSX61" s="38"/>
      <c r="TSY61" s="38"/>
      <c r="TSZ61" s="38"/>
      <c r="TTA61" s="38"/>
      <c r="TTB61" s="38"/>
      <c r="TTC61" s="38"/>
      <c r="TTD61" s="38"/>
      <c r="TTE61" s="38"/>
      <c r="TTF61" s="38"/>
      <c r="TTG61" s="38"/>
      <c r="TTH61" s="38"/>
      <c r="TTI61" s="38"/>
      <c r="TTJ61" s="38"/>
      <c r="TTK61" s="38"/>
      <c r="TTL61" s="38"/>
      <c r="TTM61" s="38"/>
      <c r="TTN61" s="38"/>
      <c r="TTO61" s="38"/>
      <c r="TTP61" s="38"/>
      <c r="TTQ61" s="38"/>
      <c r="TTR61" s="38"/>
      <c r="TTS61" s="38"/>
      <c r="TTT61" s="38"/>
      <c r="TTU61" s="38"/>
      <c r="TTV61" s="38"/>
      <c r="TTW61" s="38"/>
      <c r="TTX61" s="38"/>
      <c r="TTY61" s="38"/>
      <c r="TTZ61" s="38"/>
      <c r="TUA61" s="38"/>
      <c r="TUB61" s="38"/>
      <c r="TUC61" s="38"/>
      <c r="TUD61" s="38"/>
      <c r="TUE61" s="38"/>
      <c r="TUF61" s="38"/>
      <c r="TUG61" s="38"/>
      <c r="TUH61" s="38"/>
      <c r="TUI61" s="38"/>
      <c r="TUJ61" s="38"/>
      <c r="TUK61" s="38"/>
      <c r="TUL61" s="38"/>
      <c r="TUM61" s="38"/>
      <c r="TUN61" s="38"/>
      <c r="TUO61" s="38"/>
      <c r="TUP61" s="38"/>
      <c r="TUQ61" s="38"/>
      <c r="TUR61" s="38"/>
      <c r="TUS61" s="38"/>
      <c r="TUT61" s="38"/>
      <c r="TUU61" s="38"/>
      <c r="TUV61" s="38"/>
      <c r="TUW61" s="38"/>
      <c r="TUX61" s="38"/>
      <c r="TUY61" s="38"/>
      <c r="TUZ61" s="38"/>
      <c r="TVA61" s="38"/>
      <c r="TVB61" s="38"/>
      <c r="TVC61" s="38"/>
      <c r="TVD61" s="38"/>
      <c r="TVE61" s="38"/>
      <c r="TVF61" s="38"/>
      <c r="TVG61" s="38"/>
      <c r="TVH61" s="38"/>
      <c r="TVI61" s="38"/>
      <c r="TVJ61" s="38"/>
      <c r="TVK61" s="38"/>
      <c r="TVL61" s="38"/>
      <c r="TVM61" s="38"/>
      <c r="TVN61" s="38"/>
      <c r="TVO61" s="38"/>
      <c r="TVP61" s="38"/>
      <c r="TVQ61" s="38"/>
      <c r="TVR61" s="38"/>
      <c r="TVS61" s="38"/>
      <c r="TVT61" s="38"/>
      <c r="TVU61" s="38"/>
      <c r="TVV61" s="38"/>
      <c r="TVW61" s="38"/>
      <c r="TVX61" s="38"/>
      <c r="TVY61" s="38"/>
      <c r="TVZ61" s="38"/>
      <c r="TWA61" s="38"/>
      <c r="TWB61" s="38"/>
      <c r="TWC61" s="38"/>
      <c r="TWD61" s="38"/>
      <c r="TWE61" s="38"/>
      <c r="TWF61" s="38"/>
      <c r="TWG61" s="38"/>
      <c r="TWH61" s="38"/>
      <c r="TWI61" s="38"/>
      <c r="TWJ61" s="38"/>
      <c r="TWK61" s="38"/>
      <c r="TWL61" s="38"/>
      <c r="TWM61" s="38"/>
      <c r="TWN61" s="38"/>
      <c r="TWO61" s="38"/>
      <c r="TWP61" s="38"/>
      <c r="TWQ61" s="38"/>
      <c r="TWR61" s="38"/>
      <c r="TWS61" s="38"/>
      <c r="TWT61" s="38"/>
      <c r="TWU61" s="38"/>
      <c r="TWV61" s="38"/>
      <c r="TWW61" s="38"/>
      <c r="TWX61" s="38"/>
      <c r="TWY61" s="38"/>
      <c r="TWZ61" s="38"/>
      <c r="TXA61" s="38"/>
      <c r="TXB61" s="38"/>
      <c r="TXC61" s="38"/>
      <c r="TXD61" s="38"/>
      <c r="TXE61" s="38"/>
      <c r="TXF61" s="38"/>
      <c r="TXG61" s="38"/>
      <c r="TXH61" s="38"/>
      <c r="TXI61" s="38"/>
      <c r="TXJ61" s="38"/>
      <c r="TXK61" s="38"/>
      <c r="TXL61" s="38"/>
      <c r="TXM61" s="38"/>
      <c r="TXN61" s="38"/>
      <c r="TXO61" s="38"/>
      <c r="TXP61" s="38"/>
      <c r="TXQ61" s="38"/>
      <c r="TXR61" s="38"/>
      <c r="TXS61" s="38"/>
      <c r="TXT61" s="38"/>
      <c r="TXU61" s="38"/>
      <c r="TXV61" s="38"/>
      <c r="TXW61" s="38"/>
      <c r="TXX61" s="38"/>
      <c r="TXY61" s="38"/>
      <c r="TXZ61" s="38"/>
      <c r="TYA61" s="38"/>
      <c r="TYB61" s="38"/>
      <c r="TYC61" s="38"/>
      <c r="TYD61" s="38"/>
      <c r="TYE61" s="38"/>
      <c r="TYF61" s="38"/>
      <c r="TYG61" s="38"/>
      <c r="TYH61" s="38"/>
      <c r="TYI61" s="38"/>
      <c r="TYJ61" s="38"/>
      <c r="TYK61" s="38"/>
      <c r="TYL61" s="38"/>
      <c r="TYM61" s="38"/>
      <c r="TYN61" s="38"/>
      <c r="TYO61" s="38"/>
      <c r="TYP61" s="38"/>
      <c r="TYQ61" s="38"/>
      <c r="TYR61" s="38"/>
      <c r="TYS61" s="38"/>
      <c r="TYT61" s="38"/>
      <c r="TYU61" s="38"/>
      <c r="TYV61" s="38"/>
      <c r="TYW61" s="38"/>
      <c r="TYX61" s="38"/>
      <c r="TYY61" s="38"/>
      <c r="TYZ61" s="38"/>
      <c r="TZA61" s="38"/>
      <c r="TZB61" s="38"/>
      <c r="TZC61" s="38"/>
      <c r="TZD61" s="38"/>
      <c r="TZE61" s="38"/>
      <c r="TZF61" s="38"/>
      <c r="TZG61" s="38"/>
      <c r="TZH61" s="38"/>
      <c r="TZI61" s="38"/>
      <c r="TZJ61" s="38"/>
      <c r="TZK61" s="38"/>
      <c r="TZL61" s="38"/>
      <c r="TZM61" s="38"/>
      <c r="TZN61" s="38"/>
      <c r="TZO61" s="38"/>
      <c r="TZP61" s="38"/>
      <c r="TZQ61" s="38"/>
      <c r="TZR61" s="38"/>
      <c r="TZS61" s="38"/>
      <c r="TZT61" s="38"/>
      <c r="TZU61" s="38"/>
      <c r="TZV61" s="38"/>
      <c r="TZW61" s="38"/>
      <c r="TZX61" s="38"/>
      <c r="TZY61" s="38"/>
      <c r="TZZ61" s="38"/>
      <c r="UAA61" s="38"/>
      <c r="UAB61" s="38"/>
      <c r="UAC61" s="38"/>
      <c r="UAD61" s="38"/>
      <c r="UAE61" s="38"/>
      <c r="UAF61" s="38"/>
      <c r="UAG61" s="38"/>
      <c r="UAH61" s="38"/>
      <c r="UAI61" s="38"/>
      <c r="UAJ61" s="38"/>
      <c r="UAK61" s="38"/>
      <c r="UAL61" s="38"/>
      <c r="UAM61" s="38"/>
      <c r="UAN61" s="38"/>
      <c r="UAO61" s="38"/>
      <c r="UAP61" s="38"/>
      <c r="UAQ61" s="38"/>
      <c r="UAR61" s="38"/>
      <c r="UAS61" s="38"/>
      <c r="UAT61" s="38"/>
      <c r="UAU61" s="38"/>
      <c r="UAV61" s="38"/>
      <c r="UAW61" s="38"/>
      <c r="UAX61" s="38"/>
      <c r="UAY61" s="38"/>
      <c r="UAZ61" s="38"/>
      <c r="UBA61" s="38"/>
      <c r="UBB61" s="38"/>
      <c r="UBC61" s="38"/>
      <c r="UBD61" s="38"/>
      <c r="UBE61" s="38"/>
      <c r="UBF61" s="38"/>
      <c r="UBG61" s="38"/>
      <c r="UBH61" s="38"/>
      <c r="UBI61" s="38"/>
      <c r="UBJ61" s="38"/>
      <c r="UBK61" s="38"/>
      <c r="UBL61" s="38"/>
      <c r="UBM61" s="38"/>
      <c r="UBN61" s="38"/>
      <c r="UBO61" s="38"/>
      <c r="UBP61" s="38"/>
      <c r="UBQ61" s="38"/>
      <c r="UBR61" s="38"/>
      <c r="UBS61" s="38"/>
      <c r="UBT61" s="38"/>
      <c r="UBU61" s="38"/>
      <c r="UBV61" s="38"/>
      <c r="UBW61" s="38"/>
      <c r="UBX61" s="38"/>
      <c r="UBY61" s="38"/>
      <c r="UBZ61" s="38"/>
      <c r="UCA61" s="38"/>
      <c r="UCB61" s="38"/>
      <c r="UCC61" s="38"/>
      <c r="UCD61" s="38"/>
      <c r="UCE61" s="38"/>
      <c r="UCF61" s="38"/>
      <c r="UCG61" s="38"/>
      <c r="UCH61" s="38"/>
      <c r="UCI61" s="38"/>
      <c r="UCJ61" s="38"/>
      <c r="UCK61" s="38"/>
      <c r="UCL61" s="38"/>
      <c r="UCM61" s="38"/>
      <c r="UCN61" s="38"/>
      <c r="UCO61" s="38"/>
      <c r="UCP61" s="38"/>
      <c r="UCQ61" s="38"/>
      <c r="UCR61" s="38"/>
      <c r="UCS61" s="38"/>
      <c r="UCT61" s="38"/>
      <c r="UCU61" s="38"/>
      <c r="UCV61" s="38"/>
      <c r="UCW61" s="38"/>
      <c r="UCX61" s="38"/>
      <c r="UCY61" s="38"/>
      <c r="UCZ61" s="38"/>
      <c r="UDA61" s="38"/>
      <c r="UDB61" s="38"/>
      <c r="UDC61" s="38"/>
      <c r="UDD61" s="38"/>
      <c r="UDE61" s="38"/>
      <c r="UDF61" s="38"/>
      <c r="UDG61" s="38"/>
      <c r="UDH61" s="38"/>
      <c r="UDI61" s="38"/>
      <c r="UDJ61" s="38"/>
      <c r="UDK61" s="38"/>
      <c r="UDL61" s="38"/>
      <c r="UDM61" s="38"/>
      <c r="UDN61" s="38"/>
      <c r="UDO61" s="38"/>
      <c r="UDP61" s="38"/>
      <c r="UDQ61" s="38"/>
      <c r="UDR61" s="38"/>
      <c r="UDS61" s="38"/>
      <c r="UDT61" s="38"/>
      <c r="UDU61" s="38"/>
      <c r="UDV61" s="38"/>
      <c r="UDW61" s="38"/>
      <c r="UDX61" s="38"/>
      <c r="UDY61" s="38"/>
      <c r="UDZ61" s="38"/>
      <c r="UEA61" s="38"/>
      <c r="UEB61" s="38"/>
      <c r="UEC61" s="38"/>
      <c r="UED61" s="38"/>
      <c r="UEE61" s="38"/>
      <c r="UEF61" s="38"/>
      <c r="UEG61" s="38"/>
      <c r="UEH61" s="38"/>
      <c r="UEI61" s="38"/>
      <c r="UEJ61" s="38"/>
      <c r="UEK61" s="38"/>
      <c r="UEL61" s="38"/>
      <c r="UEM61" s="38"/>
      <c r="UEN61" s="38"/>
      <c r="UEO61" s="38"/>
      <c r="UEP61" s="38"/>
      <c r="UEQ61" s="38"/>
      <c r="UER61" s="38"/>
      <c r="UES61" s="38"/>
      <c r="UET61" s="38"/>
      <c r="UEU61" s="38"/>
      <c r="UEV61" s="38"/>
      <c r="UEW61" s="38"/>
      <c r="UEX61" s="38"/>
      <c r="UEY61" s="38"/>
      <c r="UEZ61" s="38"/>
      <c r="UFA61" s="38"/>
      <c r="UFB61" s="38"/>
      <c r="UFC61" s="38"/>
      <c r="UFD61" s="38"/>
      <c r="UFE61" s="38"/>
      <c r="UFF61" s="38"/>
      <c r="UFG61" s="38"/>
      <c r="UFH61" s="38"/>
      <c r="UFI61" s="38"/>
      <c r="UFJ61" s="38"/>
      <c r="UFK61" s="38"/>
      <c r="UFL61" s="38"/>
      <c r="UFM61" s="38"/>
      <c r="UFN61" s="38"/>
      <c r="UFO61" s="38"/>
      <c r="UFP61" s="38"/>
      <c r="UFQ61" s="38"/>
      <c r="UFR61" s="38"/>
      <c r="UFS61" s="38"/>
      <c r="UFT61" s="38"/>
      <c r="UFU61" s="38"/>
      <c r="UFV61" s="38"/>
      <c r="UFW61" s="38"/>
      <c r="UFX61" s="38"/>
      <c r="UFY61" s="38"/>
      <c r="UFZ61" s="38"/>
      <c r="UGA61" s="38"/>
      <c r="UGB61" s="38"/>
      <c r="UGC61" s="38"/>
      <c r="UGD61" s="38"/>
      <c r="UGE61" s="38"/>
      <c r="UGF61" s="38"/>
      <c r="UGG61" s="38"/>
      <c r="UGH61" s="38"/>
      <c r="UGI61" s="38"/>
      <c r="UGJ61" s="38"/>
      <c r="UGK61" s="38"/>
      <c r="UGL61" s="38"/>
      <c r="UGM61" s="38"/>
      <c r="UGN61" s="38"/>
      <c r="UGO61" s="38"/>
      <c r="UGP61" s="38"/>
      <c r="UGQ61" s="38"/>
      <c r="UGR61" s="38"/>
      <c r="UGS61" s="38"/>
      <c r="UGT61" s="38"/>
      <c r="UGU61" s="38"/>
      <c r="UGV61" s="38"/>
      <c r="UGW61" s="38"/>
      <c r="UGX61" s="38"/>
      <c r="UGY61" s="38"/>
      <c r="UGZ61" s="38"/>
      <c r="UHA61" s="38"/>
      <c r="UHB61" s="38"/>
      <c r="UHC61" s="38"/>
      <c r="UHD61" s="38"/>
      <c r="UHE61" s="38"/>
      <c r="UHF61" s="38"/>
      <c r="UHG61" s="38"/>
      <c r="UHH61" s="38"/>
      <c r="UHI61" s="38"/>
      <c r="UHJ61" s="38"/>
      <c r="UHK61" s="38"/>
      <c r="UHL61" s="38"/>
      <c r="UHM61" s="38"/>
      <c r="UHN61" s="38"/>
      <c r="UHO61" s="38"/>
      <c r="UHP61" s="38"/>
      <c r="UHQ61" s="38"/>
      <c r="UHR61" s="38"/>
      <c r="UHS61" s="38"/>
      <c r="UHT61" s="38"/>
      <c r="UHU61" s="38"/>
      <c r="UHV61" s="38"/>
      <c r="UHW61" s="38"/>
      <c r="UHX61" s="38"/>
      <c r="UHY61" s="38"/>
      <c r="UHZ61" s="38"/>
      <c r="UIA61" s="38"/>
      <c r="UIB61" s="38"/>
      <c r="UIC61" s="38"/>
      <c r="UID61" s="38"/>
      <c r="UIE61" s="38"/>
      <c r="UIF61" s="38"/>
      <c r="UIG61" s="38"/>
      <c r="UIH61" s="38"/>
      <c r="UII61" s="38"/>
      <c r="UIJ61" s="38"/>
      <c r="UIK61" s="38"/>
      <c r="UIL61" s="38"/>
      <c r="UIM61" s="38"/>
      <c r="UIN61" s="38"/>
      <c r="UIO61" s="38"/>
      <c r="UIP61" s="38"/>
      <c r="UIQ61" s="38"/>
      <c r="UIR61" s="38"/>
      <c r="UIS61" s="38"/>
      <c r="UIT61" s="38"/>
      <c r="UIU61" s="38"/>
      <c r="UIV61" s="38"/>
      <c r="UIW61" s="38"/>
      <c r="UIX61" s="38"/>
      <c r="UIY61" s="38"/>
      <c r="UIZ61" s="38"/>
      <c r="UJA61" s="38"/>
      <c r="UJB61" s="38"/>
      <c r="UJC61" s="38"/>
      <c r="UJD61" s="38"/>
      <c r="UJE61" s="38"/>
      <c r="UJF61" s="38"/>
      <c r="UJG61" s="38"/>
      <c r="UJH61" s="38"/>
      <c r="UJI61" s="38"/>
      <c r="UJJ61" s="38"/>
      <c r="UJK61" s="38"/>
      <c r="UJL61" s="38"/>
      <c r="UJM61" s="38"/>
      <c r="UJN61" s="38"/>
      <c r="UJO61" s="38"/>
      <c r="UJP61" s="38"/>
      <c r="UJQ61" s="38"/>
      <c r="UJR61" s="38"/>
      <c r="UJS61" s="38"/>
      <c r="UJT61" s="38"/>
      <c r="UJU61" s="38"/>
      <c r="UJV61" s="38"/>
      <c r="UJW61" s="38"/>
      <c r="UJX61" s="38"/>
      <c r="UJY61" s="38"/>
      <c r="UJZ61" s="38"/>
      <c r="UKA61" s="38"/>
      <c r="UKB61" s="38"/>
      <c r="UKC61" s="38"/>
      <c r="UKD61" s="38"/>
      <c r="UKE61" s="38"/>
      <c r="UKF61" s="38"/>
      <c r="UKG61" s="38"/>
      <c r="UKH61" s="38"/>
      <c r="UKI61" s="38"/>
      <c r="UKJ61" s="38"/>
      <c r="UKK61" s="38"/>
      <c r="UKL61" s="38"/>
      <c r="UKM61" s="38"/>
      <c r="UKN61" s="38"/>
      <c r="UKO61" s="38"/>
      <c r="UKP61" s="38"/>
      <c r="UKQ61" s="38"/>
      <c r="UKR61" s="38"/>
      <c r="UKS61" s="38"/>
      <c r="UKT61" s="38"/>
      <c r="UKU61" s="38"/>
      <c r="UKV61" s="38"/>
      <c r="UKW61" s="38"/>
      <c r="UKX61" s="38"/>
      <c r="UKY61" s="38"/>
      <c r="UKZ61" s="38"/>
      <c r="ULA61" s="38"/>
      <c r="ULB61" s="38"/>
      <c r="ULC61" s="38"/>
      <c r="ULD61" s="38"/>
      <c r="ULE61" s="38"/>
      <c r="ULF61" s="38"/>
      <c r="ULG61" s="38"/>
      <c r="ULH61" s="38"/>
      <c r="ULI61" s="38"/>
      <c r="ULJ61" s="38"/>
      <c r="ULK61" s="38"/>
      <c r="ULL61" s="38"/>
      <c r="ULM61" s="38"/>
      <c r="ULN61" s="38"/>
      <c r="ULO61" s="38"/>
      <c r="ULP61" s="38"/>
      <c r="ULQ61" s="38"/>
      <c r="ULR61" s="38"/>
      <c r="ULS61" s="38"/>
      <c r="ULT61" s="38"/>
      <c r="ULU61" s="38"/>
      <c r="ULV61" s="38"/>
      <c r="ULW61" s="38"/>
      <c r="ULX61" s="38"/>
      <c r="ULY61" s="38"/>
      <c r="ULZ61" s="38"/>
      <c r="UMA61" s="38"/>
      <c r="UMB61" s="38"/>
      <c r="UMC61" s="38"/>
      <c r="UMD61" s="38"/>
      <c r="UME61" s="38"/>
      <c r="UMF61" s="38"/>
      <c r="UMG61" s="38"/>
      <c r="UMH61" s="38"/>
      <c r="UMI61" s="38"/>
      <c r="UMJ61" s="38"/>
      <c r="UMK61" s="38"/>
      <c r="UML61" s="38"/>
      <c r="UMM61" s="38"/>
      <c r="UMN61" s="38"/>
      <c r="UMO61" s="38"/>
      <c r="UMP61" s="38"/>
      <c r="UMQ61" s="38"/>
      <c r="UMR61" s="38"/>
      <c r="UMS61" s="38"/>
      <c r="UMT61" s="38"/>
      <c r="UMU61" s="38"/>
      <c r="UMV61" s="38"/>
      <c r="UMW61" s="38"/>
      <c r="UMX61" s="38"/>
      <c r="UMY61" s="38"/>
      <c r="UMZ61" s="38"/>
      <c r="UNA61" s="38"/>
      <c r="UNB61" s="38"/>
      <c r="UNC61" s="38"/>
      <c r="UND61" s="38"/>
      <c r="UNE61" s="38"/>
      <c r="UNF61" s="38"/>
      <c r="UNG61" s="38"/>
      <c r="UNH61" s="38"/>
      <c r="UNI61" s="38"/>
      <c r="UNJ61" s="38"/>
      <c r="UNK61" s="38"/>
      <c r="UNL61" s="38"/>
      <c r="UNM61" s="38"/>
      <c r="UNN61" s="38"/>
      <c r="UNO61" s="38"/>
      <c r="UNP61" s="38"/>
      <c r="UNQ61" s="38"/>
      <c r="UNR61" s="38"/>
      <c r="UNS61" s="38"/>
      <c r="UNT61" s="38"/>
      <c r="UNU61" s="38"/>
      <c r="UNV61" s="38"/>
      <c r="UNW61" s="38"/>
      <c r="UNX61" s="38"/>
      <c r="UNY61" s="38"/>
      <c r="UNZ61" s="38"/>
      <c r="UOA61" s="38"/>
      <c r="UOB61" s="38"/>
      <c r="UOC61" s="38"/>
      <c r="UOD61" s="38"/>
      <c r="UOE61" s="38"/>
      <c r="UOF61" s="38"/>
      <c r="UOG61" s="38"/>
      <c r="UOH61" s="38"/>
      <c r="UOI61" s="38"/>
      <c r="UOJ61" s="38"/>
      <c r="UOK61" s="38"/>
      <c r="UOL61" s="38"/>
      <c r="UOM61" s="38"/>
      <c r="UON61" s="38"/>
      <c r="UOO61" s="38"/>
      <c r="UOP61" s="38"/>
      <c r="UOQ61" s="38"/>
      <c r="UOR61" s="38"/>
      <c r="UOS61" s="38"/>
      <c r="UOT61" s="38"/>
      <c r="UOU61" s="38"/>
      <c r="UOV61" s="38"/>
      <c r="UOW61" s="38"/>
      <c r="UOX61" s="38"/>
      <c r="UOY61" s="38"/>
      <c r="UOZ61" s="38"/>
      <c r="UPA61" s="38"/>
      <c r="UPB61" s="38"/>
      <c r="UPC61" s="38"/>
      <c r="UPD61" s="38"/>
      <c r="UPE61" s="38"/>
      <c r="UPF61" s="38"/>
      <c r="UPG61" s="38"/>
      <c r="UPH61" s="38"/>
      <c r="UPI61" s="38"/>
      <c r="UPJ61" s="38"/>
      <c r="UPK61" s="38"/>
      <c r="UPL61" s="38"/>
      <c r="UPM61" s="38"/>
      <c r="UPN61" s="38"/>
      <c r="UPO61" s="38"/>
      <c r="UPP61" s="38"/>
      <c r="UPQ61" s="38"/>
      <c r="UPR61" s="38"/>
      <c r="UPS61" s="38"/>
      <c r="UPT61" s="38"/>
      <c r="UPU61" s="38"/>
      <c r="UPV61" s="38"/>
      <c r="UPW61" s="38"/>
      <c r="UPX61" s="38"/>
      <c r="UPY61" s="38"/>
      <c r="UPZ61" s="38"/>
      <c r="UQA61" s="38"/>
      <c r="UQB61" s="38"/>
      <c r="UQC61" s="38"/>
      <c r="UQD61" s="38"/>
      <c r="UQE61" s="38"/>
      <c r="UQF61" s="38"/>
      <c r="UQG61" s="38"/>
      <c r="UQH61" s="38"/>
      <c r="UQI61" s="38"/>
      <c r="UQJ61" s="38"/>
      <c r="UQK61" s="38"/>
      <c r="UQL61" s="38"/>
      <c r="UQM61" s="38"/>
      <c r="UQN61" s="38"/>
      <c r="UQO61" s="38"/>
      <c r="UQP61" s="38"/>
      <c r="UQQ61" s="38"/>
      <c r="UQR61" s="38"/>
      <c r="UQS61" s="38"/>
      <c r="UQT61" s="38"/>
      <c r="UQU61" s="38"/>
      <c r="UQV61" s="38"/>
      <c r="UQW61" s="38"/>
      <c r="UQX61" s="38"/>
      <c r="UQY61" s="38"/>
      <c r="UQZ61" s="38"/>
      <c r="URA61" s="38"/>
      <c r="URB61" s="38"/>
      <c r="URC61" s="38"/>
      <c r="URD61" s="38"/>
      <c r="URE61" s="38"/>
      <c r="URF61" s="38"/>
      <c r="URG61" s="38"/>
      <c r="URH61" s="38"/>
      <c r="URI61" s="38"/>
      <c r="URJ61" s="38"/>
      <c r="URK61" s="38"/>
      <c r="URL61" s="38"/>
      <c r="URM61" s="38"/>
      <c r="URN61" s="38"/>
      <c r="URO61" s="38"/>
      <c r="URP61" s="38"/>
      <c r="URQ61" s="38"/>
      <c r="URR61" s="38"/>
      <c r="URS61" s="38"/>
      <c r="URT61" s="38"/>
      <c r="URU61" s="38"/>
      <c r="URV61" s="38"/>
      <c r="URW61" s="38"/>
      <c r="URX61" s="38"/>
      <c r="URY61" s="38"/>
      <c r="URZ61" s="38"/>
      <c r="USA61" s="38"/>
      <c r="USB61" s="38"/>
      <c r="USC61" s="38"/>
      <c r="USD61" s="38"/>
      <c r="USE61" s="38"/>
      <c r="USF61" s="38"/>
      <c r="USG61" s="38"/>
      <c r="USH61" s="38"/>
      <c r="USI61" s="38"/>
      <c r="USJ61" s="38"/>
      <c r="USK61" s="38"/>
      <c r="USL61" s="38"/>
      <c r="USM61" s="38"/>
      <c r="USN61" s="38"/>
      <c r="USO61" s="38"/>
      <c r="USP61" s="38"/>
      <c r="USQ61" s="38"/>
      <c r="USR61" s="38"/>
      <c r="USS61" s="38"/>
      <c r="UST61" s="38"/>
      <c r="USU61" s="38"/>
      <c r="USV61" s="38"/>
      <c r="USW61" s="38"/>
      <c r="USX61" s="38"/>
      <c r="USY61" s="38"/>
      <c r="USZ61" s="38"/>
      <c r="UTA61" s="38"/>
      <c r="UTB61" s="38"/>
      <c r="UTC61" s="38"/>
      <c r="UTD61" s="38"/>
      <c r="UTE61" s="38"/>
      <c r="UTF61" s="38"/>
      <c r="UTG61" s="38"/>
      <c r="UTH61" s="38"/>
      <c r="UTI61" s="38"/>
      <c r="UTJ61" s="38"/>
      <c r="UTK61" s="38"/>
      <c r="UTL61" s="38"/>
      <c r="UTM61" s="38"/>
      <c r="UTN61" s="38"/>
      <c r="UTO61" s="38"/>
      <c r="UTP61" s="38"/>
      <c r="UTQ61" s="38"/>
      <c r="UTR61" s="38"/>
      <c r="UTS61" s="38"/>
      <c r="UTT61" s="38"/>
      <c r="UTU61" s="38"/>
      <c r="UTV61" s="38"/>
      <c r="UTW61" s="38"/>
      <c r="UTX61" s="38"/>
      <c r="UTY61" s="38"/>
      <c r="UTZ61" s="38"/>
      <c r="UUA61" s="38"/>
      <c r="UUB61" s="38"/>
      <c r="UUC61" s="38"/>
      <c r="UUD61" s="38"/>
      <c r="UUE61" s="38"/>
      <c r="UUF61" s="38"/>
      <c r="UUG61" s="38"/>
      <c r="UUH61" s="38"/>
      <c r="UUI61" s="38"/>
      <c r="UUJ61" s="38"/>
      <c r="UUK61" s="38"/>
      <c r="UUL61" s="38"/>
      <c r="UUM61" s="38"/>
      <c r="UUN61" s="38"/>
      <c r="UUO61" s="38"/>
      <c r="UUP61" s="38"/>
      <c r="UUQ61" s="38"/>
      <c r="UUR61" s="38"/>
      <c r="UUS61" s="38"/>
      <c r="UUT61" s="38"/>
      <c r="UUU61" s="38"/>
      <c r="UUV61" s="38"/>
      <c r="UUW61" s="38"/>
      <c r="UUX61" s="38"/>
      <c r="UUY61" s="38"/>
      <c r="UUZ61" s="38"/>
      <c r="UVA61" s="38"/>
      <c r="UVB61" s="38"/>
      <c r="UVC61" s="38"/>
      <c r="UVD61" s="38"/>
      <c r="UVE61" s="38"/>
      <c r="UVF61" s="38"/>
      <c r="UVG61" s="38"/>
      <c r="UVH61" s="38"/>
      <c r="UVI61" s="38"/>
      <c r="UVJ61" s="38"/>
      <c r="UVK61" s="38"/>
      <c r="UVL61" s="38"/>
      <c r="UVM61" s="38"/>
      <c r="UVN61" s="38"/>
      <c r="UVO61" s="38"/>
      <c r="UVP61" s="38"/>
      <c r="UVQ61" s="38"/>
      <c r="UVR61" s="38"/>
      <c r="UVS61" s="38"/>
      <c r="UVT61" s="38"/>
      <c r="UVU61" s="38"/>
      <c r="UVV61" s="38"/>
      <c r="UVW61" s="38"/>
      <c r="UVX61" s="38"/>
      <c r="UVY61" s="38"/>
      <c r="UVZ61" s="38"/>
      <c r="UWA61" s="38"/>
      <c r="UWB61" s="38"/>
      <c r="UWC61" s="38"/>
      <c r="UWD61" s="38"/>
      <c r="UWE61" s="38"/>
      <c r="UWF61" s="38"/>
      <c r="UWG61" s="38"/>
      <c r="UWH61" s="38"/>
      <c r="UWI61" s="38"/>
      <c r="UWJ61" s="38"/>
      <c r="UWK61" s="38"/>
      <c r="UWL61" s="38"/>
      <c r="UWM61" s="38"/>
      <c r="UWN61" s="38"/>
      <c r="UWO61" s="38"/>
      <c r="UWP61" s="38"/>
      <c r="UWQ61" s="38"/>
      <c r="UWR61" s="38"/>
      <c r="UWS61" s="38"/>
      <c r="UWT61" s="38"/>
      <c r="UWU61" s="38"/>
      <c r="UWV61" s="38"/>
      <c r="UWW61" s="38"/>
      <c r="UWX61" s="38"/>
      <c r="UWY61" s="38"/>
      <c r="UWZ61" s="38"/>
      <c r="UXA61" s="38"/>
      <c r="UXB61" s="38"/>
      <c r="UXC61" s="38"/>
      <c r="UXD61" s="38"/>
      <c r="UXE61" s="38"/>
      <c r="UXF61" s="38"/>
      <c r="UXG61" s="38"/>
      <c r="UXH61" s="38"/>
      <c r="UXI61" s="38"/>
      <c r="UXJ61" s="38"/>
      <c r="UXK61" s="38"/>
      <c r="UXL61" s="38"/>
      <c r="UXM61" s="38"/>
      <c r="UXN61" s="38"/>
      <c r="UXO61" s="38"/>
      <c r="UXP61" s="38"/>
      <c r="UXQ61" s="38"/>
      <c r="UXR61" s="38"/>
      <c r="UXS61" s="38"/>
      <c r="UXT61" s="38"/>
      <c r="UXU61" s="38"/>
      <c r="UXV61" s="38"/>
      <c r="UXW61" s="38"/>
      <c r="UXX61" s="38"/>
      <c r="UXY61" s="38"/>
      <c r="UXZ61" s="38"/>
      <c r="UYA61" s="38"/>
      <c r="UYB61" s="38"/>
      <c r="UYC61" s="38"/>
      <c r="UYD61" s="38"/>
      <c r="UYE61" s="38"/>
      <c r="UYF61" s="38"/>
      <c r="UYG61" s="38"/>
      <c r="UYH61" s="38"/>
      <c r="UYI61" s="38"/>
      <c r="UYJ61" s="38"/>
      <c r="UYK61" s="38"/>
      <c r="UYL61" s="38"/>
      <c r="UYM61" s="38"/>
      <c r="UYN61" s="38"/>
      <c r="UYO61" s="38"/>
      <c r="UYP61" s="38"/>
      <c r="UYQ61" s="38"/>
      <c r="UYR61" s="38"/>
      <c r="UYS61" s="38"/>
      <c r="UYT61" s="38"/>
      <c r="UYU61" s="38"/>
      <c r="UYV61" s="38"/>
      <c r="UYW61" s="38"/>
      <c r="UYX61" s="38"/>
      <c r="UYY61" s="38"/>
      <c r="UYZ61" s="38"/>
      <c r="UZA61" s="38"/>
      <c r="UZB61" s="38"/>
      <c r="UZC61" s="38"/>
      <c r="UZD61" s="38"/>
      <c r="UZE61" s="38"/>
      <c r="UZF61" s="38"/>
      <c r="UZG61" s="38"/>
      <c r="UZH61" s="38"/>
      <c r="UZI61" s="38"/>
      <c r="UZJ61" s="38"/>
      <c r="UZK61" s="38"/>
      <c r="UZL61" s="38"/>
      <c r="UZM61" s="38"/>
      <c r="UZN61" s="38"/>
      <c r="UZO61" s="38"/>
      <c r="UZP61" s="38"/>
      <c r="UZQ61" s="38"/>
      <c r="UZR61" s="38"/>
      <c r="UZS61" s="38"/>
      <c r="UZT61" s="38"/>
      <c r="UZU61" s="38"/>
      <c r="UZV61" s="38"/>
      <c r="UZW61" s="38"/>
      <c r="UZX61" s="38"/>
      <c r="UZY61" s="38"/>
      <c r="UZZ61" s="38"/>
      <c r="VAA61" s="38"/>
      <c r="VAB61" s="38"/>
      <c r="VAC61" s="38"/>
      <c r="VAD61" s="38"/>
      <c r="VAE61" s="38"/>
      <c r="VAF61" s="38"/>
      <c r="VAG61" s="38"/>
      <c r="VAH61" s="38"/>
      <c r="VAI61" s="38"/>
      <c r="VAJ61" s="38"/>
      <c r="VAK61" s="38"/>
      <c r="VAL61" s="38"/>
      <c r="VAM61" s="38"/>
      <c r="VAN61" s="38"/>
      <c r="VAO61" s="38"/>
      <c r="VAP61" s="38"/>
      <c r="VAQ61" s="38"/>
      <c r="VAR61" s="38"/>
      <c r="VAS61" s="38"/>
      <c r="VAT61" s="38"/>
      <c r="VAU61" s="38"/>
      <c r="VAV61" s="38"/>
      <c r="VAW61" s="38"/>
      <c r="VAX61" s="38"/>
      <c r="VAY61" s="38"/>
      <c r="VAZ61" s="38"/>
      <c r="VBA61" s="38"/>
      <c r="VBB61" s="38"/>
      <c r="VBC61" s="38"/>
      <c r="VBD61" s="38"/>
      <c r="VBE61" s="38"/>
      <c r="VBF61" s="38"/>
      <c r="VBG61" s="38"/>
      <c r="VBH61" s="38"/>
      <c r="VBI61" s="38"/>
      <c r="VBJ61" s="38"/>
      <c r="VBK61" s="38"/>
      <c r="VBL61" s="38"/>
      <c r="VBM61" s="38"/>
      <c r="VBN61" s="38"/>
      <c r="VBO61" s="38"/>
      <c r="VBP61" s="38"/>
      <c r="VBQ61" s="38"/>
      <c r="VBR61" s="38"/>
      <c r="VBS61" s="38"/>
      <c r="VBT61" s="38"/>
      <c r="VBU61" s="38"/>
      <c r="VBV61" s="38"/>
      <c r="VBW61" s="38"/>
      <c r="VBX61" s="38"/>
      <c r="VBY61" s="38"/>
      <c r="VBZ61" s="38"/>
      <c r="VCA61" s="38"/>
      <c r="VCB61" s="38"/>
      <c r="VCC61" s="38"/>
      <c r="VCD61" s="38"/>
      <c r="VCE61" s="38"/>
      <c r="VCF61" s="38"/>
      <c r="VCG61" s="38"/>
      <c r="VCH61" s="38"/>
      <c r="VCI61" s="38"/>
      <c r="VCJ61" s="38"/>
      <c r="VCK61" s="38"/>
      <c r="VCL61" s="38"/>
      <c r="VCM61" s="38"/>
      <c r="VCN61" s="38"/>
      <c r="VCO61" s="38"/>
      <c r="VCP61" s="38"/>
      <c r="VCQ61" s="38"/>
      <c r="VCR61" s="38"/>
      <c r="VCS61" s="38"/>
      <c r="VCT61" s="38"/>
      <c r="VCU61" s="38"/>
      <c r="VCV61" s="38"/>
      <c r="VCW61" s="38"/>
      <c r="VCX61" s="38"/>
      <c r="VCY61" s="38"/>
      <c r="VCZ61" s="38"/>
      <c r="VDA61" s="38"/>
      <c r="VDB61" s="38"/>
      <c r="VDC61" s="38"/>
      <c r="VDD61" s="38"/>
      <c r="VDE61" s="38"/>
      <c r="VDF61" s="38"/>
      <c r="VDG61" s="38"/>
      <c r="VDH61" s="38"/>
      <c r="VDI61" s="38"/>
      <c r="VDJ61" s="38"/>
      <c r="VDK61" s="38"/>
      <c r="VDL61" s="38"/>
      <c r="VDM61" s="38"/>
      <c r="VDN61" s="38"/>
      <c r="VDO61" s="38"/>
      <c r="VDP61" s="38"/>
      <c r="VDQ61" s="38"/>
      <c r="VDR61" s="38"/>
      <c r="VDS61" s="38"/>
      <c r="VDT61" s="38"/>
      <c r="VDU61" s="38"/>
      <c r="VDV61" s="38"/>
      <c r="VDW61" s="38"/>
      <c r="VDX61" s="38"/>
      <c r="VDY61" s="38"/>
      <c r="VDZ61" s="38"/>
      <c r="VEA61" s="38"/>
      <c r="VEB61" s="38"/>
      <c r="VEC61" s="38"/>
      <c r="VED61" s="38"/>
      <c r="VEE61" s="38"/>
      <c r="VEF61" s="38"/>
      <c r="VEG61" s="38"/>
      <c r="VEH61" s="38"/>
      <c r="VEI61" s="38"/>
      <c r="VEJ61" s="38"/>
      <c r="VEK61" s="38"/>
      <c r="VEL61" s="38"/>
      <c r="VEM61" s="38"/>
      <c r="VEN61" s="38"/>
      <c r="VEO61" s="38"/>
      <c r="VEP61" s="38"/>
      <c r="VEQ61" s="38"/>
      <c r="VER61" s="38"/>
      <c r="VES61" s="38"/>
      <c r="VET61" s="38"/>
      <c r="VEU61" s="38"/>
      <c r="VEV61" s="38"/>
      <c r="VEW61" s="38"/>
      <c r="VEX61" s="38"/>
      <c r="VEY61" s="38"/>
      <c r="VEZ61" s="38"/>
      <c r="VFA61" s="38"/>
      <c r="VFB61" s="38"/>
      <c r="VFC61" s="38"/>
      <c r="VFD61" s="38"/>
      <c r="VFE61" s="38"/>
      <c r="VFF61" s="38"/>
      <c r="VFG61" s="38"/>
      <c r="VFH61" s="38"/>
      <c r="VFI61" s="38"/>
      <c r="VFJ61" s="38"/>
      <c r="VFK61" s="38"/>
      <c r="VFL61" s="38"/>
      <c r="VFM61" s="38"/>
      <c r="VFN61" s="38"/>
      <c r="VFO61" s="38"/>
      <c r="VFP61" s="38"/>
      <c r="VFQ61" s="38"/>
      <c r="VFR61" s="38"/>
      <c r="VFS61" s="38"/>
      <c r="VFT61" s="38"/>
      <c r="VFU61" s="38"/>
      <c r="VFV61" s="38"/>
      <c r="VFW61" s="38"/>
      <c r="VFX61" s="38"/>
      <c r="VFY61" s="38"/>
      <c r="VFZ61" s="38"/>
      <c r="VGA61" s="38"/>
      <c r="VGB61" s="38"/>
      <c r="VGC61" s="38"/>
      <c r="VGD61" s="38"/>
      <c r="VGE61" s="38"/>
      <c r="VGF61" s="38"/>
      <c r="VGG61" s="38"/>
      <c r="VGH61" s="38"/>
      <c r="VGI61" s="38"/>
      <c r="VGJ61" s="38"/>
      <c r="VGK61" s="38"/>
      <c r="VGL61" s="38"/>
      <c r="VGM61" s="38"/>
      <c r="VGN61" s="38"/>
      <c r="VGO61" s="38"/>
      <c r="VGP61" s="38"/>
      <c r="VGQ61" s="38"/>
      <c r="VGR61" s="38"/>
      <c r="VGS61" s="38"/>
      <c r="VGT61" s="38"/>
      <c r="VGU61" s="38"/>
      <c r="VGV61" s="38"/>
      <c r="VGW61" s="38"/>
      <c r="VGX61" s="38"/>
      <c r="VGY61" s="38"/>
      <c r="VGZ61" s="38"/>
      <c r="VHA61" s="38"/>
      <c r="VHB61" s="38"/>
      <c r="VHC61" s="38"/>
      <c r="VHD61" s="38"/>
      <c r="VHE61" s="38"/>
      <c r="VHF61" s="38"/>
      <c r="VHG61" s="38"/>
      <c r="VHH61" s="38"/>
      <c r="VHI61" s="38"/>
      <c r="VHJ61" s="38"/>
      <c r="VHK61" s="38"/>
      <c r="VHL61" s="38"/>
      <c r="VHM61" s="38"/>
      <c r="VHN61" s="38"/>
      <c r="VHO61" s="38"/>
      <c r="VHP61" s="38"/>
      <c r="VHQ61" s="38"/>
      <c r="VHR61" s="38"/>
      <c r="VHS61" s="38"/>
      <c r="VHT61" s="38"/>
      <c r="VHU61" s="38"/>
      <c r="VHV61" s="38"/>
      <c r="VHW61" s="38"/>
      <c r="VHX61" s="38"/>
      <c r="VHY61" s="38"/>
      <c r="VHZ61" s="38"/>
      <c r="VIA61" s="38"/>
      <c r="VIB61" s="38"/>
      <c r="VIC61" s="38"/>
      <c r="VID61" s="38"/>
      <c r="VIE61" s="38"/>
      <c r="VIF61" s="38"/>
      <c r="VIG61" s="38"/>
      <c r="VIH61" s="38"/>
      <c r="VII61" s="38"/>
      <c r="VIJ61" s="38"/>
      <c r="VIK61" s="38"/>
      <c r="VIL61" s="38"/>
      <c r="VIM61" s="38"/>
      <c r="VIN61" s="38"/>
      <c r="VIO61" s="38"/>
      <c r="VIP61" s="38"/>
      <c r="VIQ61" s="38"/>
      <c r="VIR61" s="38"/>
      <c r="VIS61" s="38"/>
      <c r="VIT61" s="38"/>
      <c r="VIU61" s="38"/>
      <c r="VIV61" s="38"/>
      <c r="VIW61" s="38"/>
      <c r="VIX61" s="38"/>
      <c r="VIY61" s="38"/>
      <c r="VIZ61" s="38"/>
      <c r="VJA61" s="38"/>
      <c r="VJB61" s="38"/>
      <c r="VJC61" s="38"/>
      <c r="VJD61" s="38"/>
      <c r="VJE61" s="38"/>
      <c r="VJF61" s="38"/>
      <c r="VJG61" s="38"/>
      <c r="VJH61" s="38"/>
      <c r="VJI61" s="38"/>
      <c r="VJJ61" s="38"/>
      <c r="VJK61" s="38"/>
      <c r="VJL61" s="38"/>
      <c r="VJM61" s="38"/>
      <c r="VJN61" s="38"/>
      <c r="VJO61" s="38"/>
      <c r="VJP61" s="38"/>
      <c r="VJQ61" s="38"/>
      <c r="VJR61" s="38"/>
      <c r="VJS61" s="38"/>
      <c r="VJT61" s="38"/>
      <c r="VJU61" s="38"/>
      <c r="VJV61" s="38"/>
      <c r="VJW61" s="38"/>
      <c r="VJX61" s="38"/>
      <c r="VJY61" s="38"/>
      <c r="VJZ61" s="38"/>
      <c r="VKA61" s="38"/>
      <c r="VKB61" s="38"/>
      <c r="VKC61" s="38"/>
      <c r="VKD61" s="38"/>
      <c r="VKE61" s="38"/>
      <c r="VKF61" s="38"/>
      <c r="VKG61" s="38"/>
      <c r="VKH61" s="38"/>
      <c r="VKI61" s="38"/>
      <c r="VKJ61" s="38"/>
      <c r="VKK61" s="38"/>
      <c r="VKL61" s="38"/>
      <c r="VKM61" s="38"/>
      <c r="VKN61" s="38"/>
      <c r="VKO61" s="38"/>
      <c r="VKP61" s="38"/>
      <c r="VKQ61" s="38"/>
      <c r="VKR61" s="38"/>
      <c r="VKS61" s="38"/>
      <c r="VKT61" s="38"/>
      <c r="VKU61" s="38"/>
      <c r="VKV61" s="38"/>
      <c r="VKW61" s="38"/>
      <c r="VKX61" s="38"/>
      <c r="VKY61" s="38"/>
      <c r="VKZ61" s="38"/>
      <c r="VLA61" s="38"/>
      <c r="VLB61" s="38"/>
      <c r="VLC61" s="38"/>
      <c r="VLD61" s="38"/>
      <c r="VLE61" s="38"/>
      <c r="VLF61" s="38"/>
      <c r="VLG61" s="38"/>
      <c r="VLH61" s="38"/>
      <c r="VLI61" s="38"/>
      <c r="VLJ61" s="38"/>
      <c r="VLK61" s="38"/>
      <c r="VLL61" s="38"/>
      <c r="VLM61" s="38"/>
      <c r="VLN61" s="38"/>
      <c r="VLO61" s="38"/>
      <c r="VLP61" s="38"/>
      <c r="VLQ61" s="38"/>
      <c r="VLR61" s="38"/>
      <c r="VLS61" s="38"/>
      <c r="VLT61" s="38"/>
      <c r="VLU61" s="38"/>
      <c r="VLV61" s="38"/>
      <c r="VLW61" s="38"/>
      <c r="VLX61" s="38"/>
      <c r="VLY61" s="38"/>
      <c r="VLZ61" s="38"/>
      <c r="VMA61" s="38"/>
      <c r="VMB61" s="38"/>
      <c r="VMC61" s="38"/>
      <c r="VMD61" s="38"/>
      <c r="VME61" s="38"/>
      <c r="VMF61" s="38"/>
      <c r="VMG61" s="38"/>
      <c r="VMH61" s="38"/>
      <c r="VMI61" s="38"/>
      <c r="VMJ61" s="38"/>
      <c r="VMK61" s="38"/>
      <c r="VML61" s="38"/>
      <c r="VMM61" s="38"/>
      <c r="VMN61" s="38"/>
      <c r="VMO61" s="38"/>
      <c r="VMP61" s="38"/>
      <c r="VMQ61" s="38"/>
      <c r="VMR61" s="38"/>
      <c r="VMS61" s="38"/>
      <c r="VMT61" s="38"/>
      <c r="VMU61" s="38"/>
      <c r="VMV61" s="38"/>
      <c r="VMW61" s="38"/>
      <c r="VMX61" s="38"/>
      <c r="VMY61" s="38"/>
      <c r="VMZ61" s="38"/>
      <c r="VNA61" s="38"/>
      <c r="VNB61" s="38"/>
      <c r="VNC61" s="38"/>
      <c r="VND61" s="38"/>
      <c r="VNE61" s="38"/>
      <c r="VNF61" s="38"/>
      <c r="VNG61" s="38"/>
      <c r="VNH61" s="38"/>
      <c r="VNI61" s="38"/>
      <c r="VNJ61" s="38"/>
      <c r="VNK61" s="38"/>
      <c r="VNL61" s="38"/>
      <c r="VNM61" s="38"/>
      <c r="VNN61" s="38"/>
      <c r="VNO61" s="38"/>
      <c r="VNP61" s="38"/>
      <c r="VNQ61" s="38"/>
      <c r="VNR61" s="38"/>
      <c r="VNS61" s="38"/>
      <c r="VNT61" s="38"/>
      <c r="VNU61" s="38"/>
      <c r="VNV61" s="38"/>
      <c r="VNW61" s="38"/>
      <c r="VNX61" s="38"/>
      <c r="VNY61" s="38"/>
      <c r="VNZ61" s="38"/>
      <c r="VOA61" s="38"/>
      <c r="VOB61" s="38"/>
      <c r="VOC61" s="38"/>
      <c r="VOD61" s="38"/>
      <c r="VOE61" s="38"/>
      <c r="VOF61" s="38"/>
      <c r="VOG61" s="38"/>
      <c r="VOH61" s="38"/>
      <c r="VOI61" s="38"/>
      <c r="VOJ61" s="38"/>
      <c r="VOK61" s="38"/>
      <c r="VOL61" s="38"/>
      <c r="VOM61" s="38"/>
      <c r="VON61" s="38"/>
      <c r="VOO61" s="38"/>
      <c r="VOP61" s="38"/>
      <c r="VOQ61" s="38"/>
      <c r="VOR61" s="38"/>
      <c r="VOS61" s="38"/>
      <c r="VOT61" s="38"/>
      <c r="VOU61" s="38"/>
      <c r="VOV61" s="38"/>
      <c r="VOW61" s="38"/>
      <c r="VOX61" s="38"/>
      <c r="VOY61" s="38"/>
      <c r="VOZ61" s="38"/>
      <c r="VPA61" s="38"/>
      <c r="VPB61" s="38"/>
      <c r="VPC61" s="38"/>
      <c r="VPD61" s="38"/>
      <c r="VPE61" s="38"/>
      <c r="VPF61" s="38"/>
      <c r="VPG61" s="38"/>
      <c r="VPH61" s="38"/>
      <c r="VPI61" s="38"/>
      <c r="VPJ61" s="38"/>
      <c r="VPK61" s="38"/>
      <c r="VPL61" s="38"/>
      <c r="VPM61" s="38"/>
      <c r="VPN61" s="38"/>
      <c r="VPO61" s="38"/>
      <c r="VPP61" s="38"/>
      <c r="VPQ61" s="38"/>
      <c r="VPR61" s="38"/>
      <c r="VPS61" s="38"/>
      <c r="VPT61" s="38"/>
      <c r="VPU61" s="38"/>
      <c r="VPV61" s="38"/>
      <c r="VPW61" s="38"/>
      <c r="VPX61" s="38"/>
      <c r="VPY61" s="38"/>
      <c r="VPZ61" s="38"/>
      <c r="VQA61" s="38"/>
      <c r="VQB61" s="38"/>
      <c r="VQC61" s="38"/>
      <c r="VQD61" s="38"/>
      <c r="VQE61" s="38"/>
      <c r="VQF61" s="38"/>
      <c r="VQG61" s="38"/>
      <c r="VQH61" s="38"/>
      <c r="VQI61" s="38"/>
      <c r="VQJ61" s="38"/>
      <c r="VQK61" s="38"/>
      <c r="VQL61" s="38"/>
      <c r="VQM61" s="38"/>
      <c r="VQN61" s="38"/>
      <c r="VQO61" s="38"/>
      <c r="VQP61" s="38"/>
      <c r="VQQ61" s="38"/>
      <c r="VQR61" s="38"/>
      <c r="VQS61" s="38"/>
      <c r="VQT61" s="38"/>
      <c r="VQU61" s="38"/>
      <c r="VQV61" s="38"/>
      <c r="VQW61" s="38"/>
      <c r="VQX61" s="38"/>
      <c r="VQY61" s="38"/>
      <c r="VQZ61" s="38"/>
      <c r="VRA61" s="38"/>
      <c r="VRB61" s="38"/>
      <c r="VRC61" s="38"/>
      <c r="VRD61" s="38"/>
      <c r="VRE61" s="38"/>
      <c r="VRF61" s="38"/>
      <c r="VRG61" s="38"/>
      <c r="VRH61" s="38"/>
      <c r="VRI61" s="38"/>
      <c r="VRJ61" s="38"/>
      <c r="VRK61" s="38"/>
      <c r="VRL61" s="38"/>
      <c r="VRM61" s="38"/>
      <c r="VRN61" s="38"/>
      <c r="VRO61" s="38"/>
      <c r="VRP61" s="38"/>
      <c r="VRQ61" s="38"/>
      <c r="VRR61" s="38"/>
      <c r="VRS61" s="38"/>
      <c r="VRT61" s="38"/>
      <c r="VRU61" s="38"/>
      <c r="VRV61" s="38"/>
      <c r="VRW61" s="38"/>
      <c r="VRX61" s="38"/>
      <c r="VRY61" s="38"/>
      <c r="VRZ61" s="38"/>
      <c r="VSA61" s="38"/>
      <c r="VSB61" s="38"/>
      <c r="VSC61" s="38"/>
      <c r="VSD61" s="38"/>
      <c r="VSE61" s="38"/>
      <c r="VSF61" s="38"/>
      <c r="VSG61" s="38"/>
      <c r="VSH61" s="38"/>
      <c r="VSI61" s="38"/>
      <c r="VSJ61" s="38"/>
      <c r="VSK61" s="38"/>
      <c r="VSL61" s="38"/>
      <c r="VSM61" s="38"/>
      <c r="VSN61" s="38"/>
      <c r="VSO61" s="38"/>
      <c r="VSP61" s="38"/>
      <c r="VSQ61" s="38"/>
      <c r="VSR61" s="38"/>
      <c r="VSS61" s="38"/>
      <c r="VST61" s="38"/>
      <c r="VSU61" s="38"/>
      <c r="VSV61" s="38"/>
      <c r="VSW61" s="38"/>
      <c r="VSX61" s="38"/>
      <c r="VSY61" s="38"/>
      <c r="VSZ61" s="38"/>
      <c r="VTA61" s="38"/>
      <c r="VTB61" s="38"/>
      <c r="VTC61" s="38"/>
      <c r="VTD61" s="38"/>
      <c r="VTE61" s="38"/>
      <c r="VTF61" s="38"/>
      <c r="VTG61" s="38"/>
      <c r="VTH61" s="38"/>
      <c r="VTI61" s="38"/>
      <c r="VTJ61" s="38"/>
      <c r="VTK61" s="38"/>
      <c r="VTL61" s="38"/>
      <c r="VTM61" s="38"/>
      <c r="VTN61" s="38"/>
      <c r="VTO61" s="38"/>
      <c r="VTP61" s="38"/>
      <c r="VTQ61" s="38"/>
      <c r="VTR61" s="38"/>
      <c r="VTS61" s="38"/>
      <c r="VTT61" s="38"/>
      <c r="VTU61" s="38"/>
      <c r="VTV61" s="38"/>
      <c r="VTW61" s="38"/>
      <c r="VTX61" s="38"/>
      <c r="VTY61" s="38"/>
      <c r="VTZ61" s="38"/>
      <c r="VUA61" s="38"/>
      <c r="VUB61" s="38"/>
      <c r="VUC61" s="38"/>
      <c r="VUD61" s="38"/>
      <c r="VUE61" s="38"/>
      <c r="VUF61" s="38"/>
      <c r="VUG61" s="38"/>
      <c r="VUH61" s="38"/>
      <c r="VUI61" s="38"/>
      <c r="VUJ61" s="38"/>
      <c r="VUK61" s="38"/>
      <c r="VUL61" s="38"/>
      <c r="VUM61" s="38"/>
      <c r="VUN61" s="38"/>
      <c r="VUO61" s="38"/>
      <c r="VUP61" s="38"/>
      <c r="VUQ61" s="38"/>
      <c r="VUR61" s="38"/>
      <c r="VUS61" s="38"/>
      <c r="VUT61" s="38"/>
      <c r="VUU61" s="38"/>
      <c r="VUV61" s="38"/>
      <c r="VUW61" s="38"/>
      <c r="VUX61" s="38"/>
      <c r="VUY61" s="38"/>
      <c r="VUZ61" s="38"/>
      <c r="VVA61" s="38"/>
      <c r="VVB61" s="38"/>
      <c r="VVC61" s="38"/>
      <c r="VVD61" s="38"/>
      <c r="VVE61" s="38"/>
      <c r="VVF61" s="38"/>
      <c r="VVG61" s="38"/>
      <c r="VVH61" s="38"/>
      <c r="VVI61" s="38"/>
      <c r="VVJ61" s="38"/>
      <c r="VVK61" s="38"/>
      <c r="VVL61" s="38"/>
      <c r="VVM61" s="38"/>
      <c r="VVN61" s="38"/>
      <c r="VVO61" s="38"/>
      <c r="VVP61" s="38"/>
      <c r="VVQ61" s="38"/>
      <c r="VVR61" s="38"/>
      <c r="VVS61" s="38"/>
      <c r="VVT61" s="38"/>
      <c r="VVU61" s="38"/>
      <c r="VVV61" s="38"/>
      <c r="VVW61" s="38"/>
      <c r="VVX61" s="38"/>
      <c r="VVY61" s="38"/>
      <c r="VVZ61" s="38"/>
      <c r="VWA61" s="38"/>
      <c r="VWB61" s="38"/>
      <c r="VWC61" s="38"/>
      <c r="VWD61" s="38"/>
      <c r="VWE61" s="38"/>
      <c r="VWF61" s="38"/>
      <c r="VWG61" s="38"/>
      <c r="VWH61" s="38"/>
      <c r="VWI61" s="38"/>
      <c r="VWJ61" s="38"/>
      <c r="VWK61" s="38"/>
      <c r="VWL61" s="38"/>
      <c r="VWM61" s="38"/>
      <c r="VWN61" s="38"/>
      <c r="VWO61" s="38"/>
      <c r="VWP61" s="38"/>
      <c r="VWQ61" s="38"/>
      <c r="VWR61" s="38"/>
      <c r="VWS61" s="38"/>
      <c r="VWT61" s="38"/>
      <c r="VWU61" s="38"/>
      <c r="VWV61" s="38"/>
      <c r="VWW61" s="38"/>
      <c r="VWX61" s="38"/>
      <c r="VWY61" s="38"/>
      <c r="VWZ61" s="38"/>
      <c r="VXA61" s="38"/>
      <c r="VXB61" s="38"/>
      <c r="VXC61" s="38"/>
      <c r="VXD61" s="38"/>
      <c r="VXE61" s="38"/>
      <c r="VXF61" s="38"/>
      <c r="VXG61" s="38"/>
      <c r="VXH61" s="38"/>
      <c r="VXI61" s="38"/>
      <c r="VXJ61" s="38"/>
      <c r="VXK61" s="38"/>
      <c r="VXL61" s="38"/>
      <c r="VXM61" s="38"/>
      <c r="VXN61" s="38"/>
      <c r="VXO61" s="38"/>
      <c r="VXP61" s="38"/>
      <c r="VXQ61" s="38"/>
      <c r="VXR61" s="38"/>
      <c r="VXS61" s="38"/>
      <c r="VXT61" s="38"/>
      <c r="VXU61" s="38"/>
      <c r="VXV61" s="38"/>
      <c r="VXW61" s="38"/>
      <c r="VXX61" s="38"/>
      <c r="VXY61" s="38"/>
      <c r="VXZ61" s="38"/>
      <c r="VYA61" s="38"/>
      <c r="VYB61" s="38"/>
      <c r="VYC61" s="38"/>
      <c r="VYD61" s="38"/>
      <c r="VYE61" s="38"/>
      <c r="VYF61" s="38"/>
      <c r="VYG61" s="38"/>
      <c r="VYH61" s="38"/>
      <c r="VYI61" s="38"/>
      <c r="VYJ61" s="38"/>
      <c r="VYK61" s="38"/>
      <c r="VYL61" s="38"/>
      <c r="VYM61" s="38"/>
      <c r="VYN61" s="38"/>
      <c r="VYO61" s="38"/>
      <c r="VYP61" s="38"/>
      <c r="VYQ61" s="38"/>
      <c r="VYR61" s="38"/>
      <c r="VYS61" s="38"/>
      <c r="VYT61" s="38"/>
      <c r="VYU61" s="38"/>
      <c r="VYV61" s="38"/>
      <c r="VYW61" s="38"/>
      <c r="VYX61" s="38"/>
      <c r="VYY61" s="38"/>
      <c r="VYZ61" s="38"/>
      <c r="VZA61" s="38"/>
      <c r="VZB61" s="38"/>
      <c r="VZC61" s="38"/>
      <c r="VZD61" s="38"/>
      <c r="VZE61" s="38"/>
      <c r="VZF61" s="38"/>
      <c r="VZG61" s="38"/>
      <c r="VZH61" s="38"/>
      <c r="VZI61" s="38"/>
      <c r="VZJ61" s="38"/>
      <c r="VZK61" s="38"/>
      <c r="VZL61" s="38"/>
      <c r="VZM61" s="38"/>
      <c r="VZN61" s="38"/>
      <c r="VZO61" s="38"/>
      <c r="VZP61" s="38"/>
      <c r="VZQ61" s="38"/>
      <c r="VZR61" s="38"/>
      <c r="VZS61" s="38"/>
      <c r="VZT61" s="38"/>
      <c r="VZU61" s="38"/>
      <c r="VZV61" s="38"/>
      <c r="VZW61" s="38"/>
      <c r="VZX61" s="38"/>
      <c r="VZY61" s="38"/>
      <c r="VZZ61" s="38"/>
      <c r="WAA61" s="38"/>
      <c r="WAB61" s="38"/>
      <c r="WAC61" s="38"/>
      <c r="WAD61" s="38"/>
      <c r="WAE61" s="38"/>
      <c r="WAF61" s="38"/>
      <c r="WAG61" s="38"/>
      <c r="WAH61" s="38"/>
      <c r="WAI61" s="38"/>
      <c r="WAJ61" s="38"/>
      <c r="WAK61" s="38"/>
      <c r="WAL61" s="38"/>
      <c r="WAM61" s="38"/>
      <c r="WAN61" s="38"/>
      <c r="WAO61" s="38"/>
      <c r="WAP61" s="38"/>
      <c r="WAQ61" s="38"/>
      <c r="WAR61" s="38"/>
      <c r="WAS61" s="38"/>
      <c r="WAT61" s="38"/>
      <c r="WAU61" s="38"/>
      <c r="WAV61" s="38"/>
      <c r="WAW61" s="38"/>
      <c r="WAX61" s="38"/>
      <c r="WAY61" s="38"/>
      <c r="WAZ61" s="38"/>
      <c r="WBA61" s="38"/>
      <c r="WBB61" s="38"/>
      <c r="WBC61" s="38"/>
      <c r="WBD61" s="38"/>
      <c r="WBE61" s="38"/>
      <c r="WBF61" s="38"/>
      <c r="WBG61" s="38"/>
      <c r="WBH61" s="38"/>
      <c r="WBI61" s="38"/>
      <c r="WBJ61" s="38"/>
      <c r="WBK61" s="38"/>
      <c r="WBL61" s="38"/>
      <c r="WBM61" s="38"/>
      <c r="WBN61" s="38"/>
      <c r="WBO61" s="38"/>
      <c r="WBP61" s="38"/>
      <c r="WBQ61" s="38"/>
      <c r="WBR61" s="38"/>
      <c r="WBS61" s="38"/>
      <c r="WBT61" s="38"/>
      <c r="WBU61" s="38"/>
      <c r="WBV61" s="38"/>
      <c r="WBW61" s="38"/>
      <c r="WBX61" s="38"/>
      <c r="WBY61" s="38"/>
      <c r="WBZ61" s="38"/>
      <c r="WCA61" s="38"/>
      <c r="WCB61" s="38"/>
      <c r="WCC61" s="38"/>
      <c r="WCD61" s="38"/>
      <c r="WCE61" s="38"/>
      <c r="WCF61" s="38"/>
      <c r="WCG61" s="38"/>
      <c r="WCH61" s="38"/>
      <c r="WCI61" s="38"/>
      <c r="WCJ61" s="38"/>
      <c r="WCK61" s="38"/>
      <c r="WCL61" s="38"/>
      <c r="WCM61" s="38"/>
      <c r="WCN61" s="38"/>
      <c r="WCO61" s="38"/>
      <c r="WCP61" s="38"/>
      <c r="WCQ61" s="38"/>
      <c r="WCR61" s="38"/>
      <c r="WCS61" s="38"/>
      <c r="WCT61" s="38"/>
      <c r="WCU61" s="38"/>
      <c r="WCV61" s="38"/>
      <c r="WCW61" s="38"/>
      <c r="WCX61" s="38"/>
      <c r="WCY61" s="38"/>
      <c r="WCZ61" s="38"/>
      <c r="WDA61" s="38"/>
      <c r="WDB61" s="38"/>
      <c r="WDC61" s="38"/>
      <c r="WDD61" s="38"/>
      <c r="WDE61" s="38"/>
      <c r="WDF61" s="38"/>
      <c r="WDG61" s="38"/>
      <c r="WDH61" s="38"/>
      <c r="WDI61" s="38"/>
      <c r="WDJ61" s="38"/>
      <c r="WDK61" s="38"/>
      <c r="WDL61" s="38"/>
      <c r="WDM61" s="38"/>
      <c r="WDN61" s="38"/>
      <c r="WDO61" s="38"/>
      <c r="WDP61" s="38"/>
      <c r="WDQ61" s="38"/>
      <c r="WDR61" s="38"/>
      <c r="WDS61" s="38"/>
      <c r="WDT61" s="38"/>
      <c r="WDU61" s="38"/>
      <c r="WDV61" s="38"/>
      <c r="WDW61" s="38"/>
      <c r="WDX61" s="38"/>
      <c r="WDY61" s="38"/>
      <c r="WDZ61" s="38"/>
      <c r="WEA61" s="38"/>
      <c r="WEB61" s="38"/>
      <c r="WEC61" s="38"/>
      <c r="WED61" s="38"/>
      <c r="WEE61" s="38"/>
      <c r="WEF61" s="38"/>
      <c r="WEG61" s="38"/>
      <c r="WEH61" s="38"/>
      <c r="WEI61" s="38"/>
      <c r="WEJ61" s="38"/>
      <c r="WEK61" s="38"/>
      <c r="WEL61" s="38"/>
      <c r="WEM61" s="38"/>
      <c r="WEN61" s="38"/>
      <c r="WEO61" s="38"/>
      <c r="WEP61" s="38"/>
      <c r="WEQ61" s="38"/>
      <c r="WER61" s="38"/>
      <c r="WES61" s="38"/>
      <c r="WET61" s="38"/>
      <c r="WEU61" s="38"/>
      <c r="WEV61" s="38"/>
      <c r="WEW61" s="38"/>
      <c r="WEX61" s="38"/>
      <c r="WEY61" s="38"/>
      <c r="WEZ61" s="38"/>
      <c r="WFA61" s="38"/>
      <c r="WFB61" s="38"/>
      <c r="WFC61" s="38"/>
      <c r="WFD61" s="38"/>
      <c r="WFE61" s="38"/>
      <c r="WFF61" s="38"/>
      <c r="WFG61" s="38"/>
      <c r="WFH61" s="38"/>
      <c r="WFI61" s="38"/>
      <c r="WFJ61" s="38"/>
      <c r="WFK61" s="38"/>
      <c r="WFL61" s="38"/>
      <c r="WFM61" s="38"/>
      <c r="WFN61" s="38"/>
      <c r="WFO61" s="38"/>
      <c r="WFP61" s="38"/>
      <c r="WFQ61" s="38"/>
      <c r="WFR61" s="38"/>
      <c r="WFS61" s="38"/>
      <c r="WFT61" s="38"/>
      <c r="WFU61" s="38"/>
      <c r="WFV61" s="38"/>
      <c r="WFW61" s="38"/>
      <c r="WFX61" s="38"/>
      <c r="WFY61" s="38"/>
      <c r="WFZ61" s="38"/>
      <c r="WGA61" s="38"/>
      <c r="WGB61" s="38"/>
      <c r="WGC61" s="38"/>
      <c r="WGD61" s="38"/>
      <c r="WGE61" s="38"/>
      <c r="WGF61" s="38"/>
      <c r="WGG61" s="38"/>
      <c r="WGH61" s="38"/>
      <c r="WGI61" s="38"/>
      <c r="WGJ61" s="38"/>
      <c r="WGK61" s="38"/>
      <c r="WGL61" s="38"/>
      <c r="WGM61" s="38"/>
      <c r="WGN61" s="38"/>
      <c r="WGO61" s="38"/>
      <c r="WGP61" s="38"/>
      <c r="WGQ61" s="38"/>
      <c r="WGR61" s="38"/>
      <c r="WGS61" s="38"/>
      <c r="WGT61" s="38"/>
      <c r="WGU61" s="38"/>
      <c r="WGV61" s="38"/>
      <c r="WGW61" s="38"/>
      <c r="WGX61" s="38"/>
      <c r="WGY61" s="38"/>
      <c r="WGZ61" s="38"/>
      <c r="WHA61" s="38"/>
      <c r="WHB61" s="38"/>
      <c r="WHC61" s="38"/>
      <c r="WHD61" s="38"/>
      <c r="WHE61" s="38"/>
      <c r="WHF61" s="38"/>
      <c r="WHG61" s="38"/>
      <c r="WHH61" s="38"/>
      <c r="WHI61" s="38"/>
      <c r="WHJ61" s="38"/>
      <c r="WHK61" s="38"/>
      <c r="WHL61" s="38"/>
      <c r="WHM61" s="38"/>
      <c r="WHN61" s="38"/>
      <c r="WHO61" s="38"/>
      <c r="WHP61" s="38"/>
      <c r="WHQ61" s="38"/>
      <c r="WHR61" s="38"/>
      <c r="WHS61" s="38"/>
      <c r="WHT61" s="38"/>
      <c r="WHU61" s="38"/>
      <c r="WHV61" s="38"/>
      <c r="WHW61" s="38"/>
      <c r="WHX61" s="38"/>
      <c r="WHY61" s="38"/>
      <c r="WHZ61" s="38"/>
      <c r="WIA61" s="38"/>
      <c r="WIB61" s="38"/>
      <c r="WIC61" s="38"/>
      <c r="WID61" s="38"/>
      <c r="WIE61" s="38"/>
      <c r="WIF61" s="38"/>
      <c r="WIG61" s="38"/>
      <c r="WIH61" s="38"/>
      <c r="WII61" s="38"/>
      <c r="WIJ61" s="38"/>
      <c r="WIK61" s="38"/>
      <c r="WIL61" s="38"/>
      <c r="WIM61" s="38"/>
      <c r="WIN61" s="38"/>
      <c r="WIO61" s="38"/>
      <c r="WIP61" s="38"/>
      <c r="WIQ61" s="38"/>
      <c r="WIR61" s="38"/>
      <c r="WIS61" s="38"/>
      <c r="WIT61" s="38"/>
      <c r="WIU61" s="38"/>
      <c r="WIV61" s="38"/>
      <c r="WIW61" s="38"/>
      <c r="WIX61" s="38"/>
      <c r="WIY61" s="38"/>
      <c r="WIZ61" s="38"/>
      <c r="WJA61" s="38"/>
      <c r="WJB61" s="38"/>
      <c r="WJC61" s="38"/>
      <c r="WJD61" s="38"/>
      <c r="WJE61" s="38"/>
      <c r="WJF61" s="38"/>
      <c r="WJG61" s="38"/>
      <c r="WJH61" s="38"/>
      <c r="WJI61" s="38"/>
      <c r="WJJ61" s="38"/>
      <c r="WJK61" s="38"/>
      <c r="WJL61" s="38"/>
      <c r="WJM61" s="38"/>
      <c r="WJN61" s="38"/>
      <c r="WJO61" s="38"/>
      <c r="WJP61" s="38"/>
      <c r="WJQ61" s="38"/>
      <c r="WJR61" s="38"/>
      <c r="WJS61" s="38"/>
      <c r="WJT61" s="38"/>
      <c r="WJU61" s="38"/>
      <c r="WJV61" s="38"/>
      <c r="WJW61" s="38"/>
      <c r="WJX61" s="38"/>
      <c r="WJY61" s="38"/>
      <c r="WJZ61" s="38"/>
      <c r="WKA61" s="38"/>
      <c r="WKB61" s="38"/>
      <c r="WKC61" s="38"/>
      <c r="WKD61" s="38"/>
      <c r="WKE61" s="38"/>
      <c r="WKF61" s="38"/>
      <c r="WKG61" s="38"/>
      <c r="WKH61" s="38"/>
      <c r="WKI61" s="38"/>
      <c r="WKJ61" s="38"/>
      <c r="WKK61" s="38"/>
      <c r="WKL61" s="38"/>
      <c r="WKM61" s="38"/>
      <c r="WKN61" s="38"/>
      <c r="WKO61" s="38"/>
      <c r="WKP61" s="38"/>
      <c r="WKQ61" s="38"/>
      <c r="WKR61" s="38"/>
      <c r="WKS61" s="38"/>
      <c r="WKT61" s="38"/>
      <c r="WKU61" s="38"/>
      <c r="WKV61" s="38"/>
      <c r="WKW61" s="38"/>
      <c r="WKX61" s="38"/>
      <c r="WKY61" s="38"/>
      <c r="WKZ61" s="38"/>
      <c r="WLA61" s="38"/>
      <c r="WLB61" s="38"/>
      <c r="WLC61" s="38"/>
      <c r="WLD61" s="38"/>
      <c r="WLE61" s="38"/>
      <c r="WLF61" s="38"/>
      <c r="WLG61" s="38"/>
      <c r="WLH61" s="38"/>
      <c r="WLI61" s="38"/>
      <c r="WLJ61" s="38"/>
      <c r="WLK61" s="38"/>
      <c r="WLL61" s="38"/>
      <c r="WLM61" s="38"/>
      <c r="WLN61" s="38"/>
      <c r="WLO61" s="38"/>
      <c r="WLP61" s="38"/>
      <c r="WLQ61" s="38"/>
      <c r="WLR61" s="38"/>
      <c r="WLS61" s="38"/>
      <c r="WLT61" s="38"/>
      <c r="WLU61" s="38"/>
      <c r="WLV61" s="38"/>
      <c r="WLW61" s="38"/>
      <c r="WLX61" s="38"/>
      <c r="WLY61" s="38"/>
      <c r="WLZ61" s="38"/>
      <c r="WMA61" s="38"/>
      <c r="WMB61" s="38"/>
      <c r="WMC61" s="38"/>
      <c r="WMD61" s="38"/>
      <c r="WME61" s="38"/>
      <c r="WMF61" s="38"/>
      <c r="WMG61" s="38"/>
      <c r="WMH61" s="38"/>
      <c r="WMI61" s="38"/>
      <c r="WMJ61" s="38"/>
      <c r="WMK61" s="38"/>
      <c r="WML61" s="38"/>
      <c r="WMM61" s="38"/>
      <c r="WMN61" s="38"/>
      <c r="WMO61" s="38"/>
      <c r="WMP61" s="38"/>
      <c r="WMQ61" s="38"/>
      <c r="WMR61" s="38"/>
      <c r="WMS61" s="38"/>
      <c r="WMT61" s="38"/>
      <c r="WMU61" s="38"/>
      <c r="WMV61" s="38"/>
      <c r="WMW61" s="38"/>
      <c r="WMX61" s="38"/>
      <c r="WMY61" s="38"/>
      <c r="WMZ61" s="38"/>
      <c r="WNA61" s="38"/>
      <c r="WNB61" s="38"/>
      <c r="WNC61" s="38"/>
      <c r="WND61" s="38"/>
      <c r="WNE61" s="38"/>
      <c r="WNF61" s="38"/>
      <c r="WNG61" s="38"/>
      <c r="WNH61" s="38"/>
      <c r="WNI61" s="38"/>
      <c r="WNJ61" s="38"/>
      <c r="WNK61" s="38"/>
      <c r="WNL61" s="38"/>
      <c r="WNM61" s="38"/>
      <c r="WNN61" s="38"/>
      <c r="WNO61" s="38"/>
      <c r="WNP61" s="38"/>
      <c r="WNQ61" s="38"/>
      <c r="WNR61" s="38"/>
      <c r="WNS61" s="38"/>
      <c r="WNT61" s="38"/>
      <c r="WNU61" s="38"/>
      <c r="WNV61" s="38"/>
      <c r="WNW61" s="38"/>
      <c r="WNX61" s="38"/>
      <c r="WNY61" s="38"/>
      <c r="WNZ61" s="38"/>
      <c r="WOA61" s="38"/>
      <c r="WOB61" s="38"/>
      <c r="WOC61" s="38"/>
      <c r="WOD61" s="38"/>
      <c r="WOE61" s="38"/>
      <c r="WOF61" s="38"/>
      <c r="WOG61" s="38"/>
      <c r="WOH61" s="38"/>
      <c r="WOI61" s="38"/>
      <c r="WOJ61" s="38"/>
      <c r="WOK61" s="38"/>
      <c r="WOL61" s="38"/>
      <c r="WOM61" s="38"/>
      <c r="WON61" s="38"/>
      <c r="WOO61" s="38"/>
      <c r="WOP61" s="38"/>
      <c r="WOQ61" s="38"/>
      <c r="WOR61" s="38"/>
      <c r="WOS61" s="38"/>
      <c r="WOT61" s="38"/>
      <c r="WOU61" s="38"/>
      <c r="WOV61" s="38"/>
      <c r="WOW61" s="38"/>
      <c r="WOX61" s="38"/>
      <c r="WOY61" s="38"/>
      <c r="WOZ61" s="38"/>
      <c r="WPA61" s="38"/>
      <c r="WPB61" s="38"/>
      <c r="WPC61" s="38"/>
      <c r="WPD61" s="38"/>
      <c r="WPE61" s="38"/>
      <c r="WPF61" s="38"/>
      <c r="WPG61" s="38"/>
      <c r="WPH61" s="38"/>
      <c r="WPI61" s="38"/>
      <c r="WPJ61" s="38"/>
      <c r="WPK61" s="38"/>
      <c r="WPL61" s="38"/>
      <c r="WPM61" s="38"/>
      <c r="WPN61" s="38"/>
      <c r="WPO61" s="38"/>
      <c r="WPP61" s="38"/>
      <c r="WPQ61" s="38"/>
      <c r="WPR61" s="38"/>
      <c r="WPS61" s="38"/>
      <c r="WPT61" s="38"/>
      <c r="WPU61" s="38"/>
      <c r="WPV61" s="38"/>
      <c r="WPW61" s="38"/>
      <c r="WPX61" s="38"/>
      <c r="WPY61" s="38"/>
      <c r="WPZ61" s="38"/>
      <c r="WQA61" s="38"/>
      <c r="WQB61" s="38"/>
      <c r="WQC61" s="38"/>
      <c r="WQD61" s="38"/>
      <c r="WQE61" s="38"/>
      <c r="WQF61" s="38"/>
      <c r="WQG61" s="38"/>
      <c r="WQH61" s="38"/>
      <c r="WQI61" s="38"/>
      <c r="WQJ61" s="38"/>
      <c r="WQK61" s="38"/>
      <c r="WQL61" s="38"/>
      <c r="WQM61" s="38"/>
      <c r="WQN61" s="38"/>
      <c r="WQO61" s="38"/>
      <c r="WQP61" s="38"/>
      <c r="WQQ61" s="38"/>
      <c r="WQR61" s="38"/>
      <c r="WQS61" s="38"/>
      <c r="WQT61" s="38"/>
      <c r="WQU61" s="38"/>
      <c r="WQV61" s="38"/>
      <c r="WQW61" s="38"/>
      <c r="WQX61" s="38"/>
      <c r="WQY61" s="38"/>
      <c r="WQZ61" s="38"/>
      <c r="WRA61" s="38"/>
      <c r="WRB61" s="38"/>
      <c r="WRC61" s="38"/>
      <c r="WRD61" s="38"/>
      <c r="WRE61" s="38"/>
      <c r="WRF61" s="38"/>
      <c r="WRG61" s="38"/>
      <c r="WRH61" s="38"/>
      <c r="WRI61" s="38"/>
      <c r="WRJ61" s="38"/>
      <c r="WRK61" s="38"/>
      <c r="WRL61" s="38"/>
      <c r="WRM61" s="38"/>
      <c r="WRN61" s="38"/>
      <c r="WRO61" s="38"/>
      <c r="WRP61" s="38"/>
      <c r="WRQ61" s="38"/>
      <c r="WRR61" s="38"/>
      <c r="WRS61" s="38"/>
      <c r="WRT61" s="38"/>
      <c r="WRU61" s="38"/>
      <c r="WRV61" s="38"/>
      <c r="WRW61" s="38"/>
      <c r="WRX61" s="38"/>
      <c r="WRY61" s="38"/>
      <c r="WRZ61" s="38"/>
      <c r="WSA61" s="38"/>
      <c r="WSB61" s="38"/>
      <c r="WSC61" s="38"/>
      <c r="WSD61" s="38"/>
      <c r="WSE61" s="38"/>
      <c r="WSF61" s="38"/>
      <c r="WSG61" s="38"/>
      <c r="WSH61" s="38"/>
      <c r="WSI61" s="38"/>
      <c r="WSJ61" s="38"/>
      <c r="WSK61" s="38"/>
      <c r="WSL61" s="38"/>
      <c r="WSM61" s="38"/>
      <c r="WSN61" s="38"/>
      <c r="WSO61" s="38"/>
      <c r="WSP61" s="38"/>
      <c r="WSQ61" s="38"/>
      <c r="WSR61" s="38"/>
      <c r="WSS61" s="38"/>
      <c r="WST61" s="38"/>
      <c r="WSU61" s="38"/>
      <c r="WSV61" s="38"/>
      <c r="WSW61" s="38"/>
      <c r="WSX61" s="38"/>
      <c r="WSY61" s="38"/>
      <c r="WSZ61" s="38"/>
      <c r="WTA61" s="38"/>
      <c r="WTB61" s="38"/>
      <c r="WTC61" s="38"/>
      <c r="WTD61" s="38"/>
      <c r="WTE61" s="38"/>
      <c r="WTF61" s="38"/>
      <c r="WTG61" s="38"/>
      <c r="WTH61" s="38"/>
      <c r="WTI61" s="38"/>
      <c r="WTJ61" s="38"/>
      <c r="WTK61" s="38"/>
      <c r="WTL61" s="38"/>
      <c r="WTM61" s="38"/>
      <c r="WTN61" s="38"/>
      <c r="WTO61" s="38"/>
      <c r="WTP61" s="38"/>
      <c r="WTQ61" s="38"/>
      <c r="WTR61" s="38"/>
      <c r="WTS61" s="38"/>
      <c r="WTT61" s="38"/>
      <c r="WTU61" s="38"/>
      <c r="WTV61" s="38"/>
      <c r="WTW61" s="38"/>
      <c r="WTX61" s="38"/>
      <c r="WTY61" s="38"/>
      <c r="WTZ61" s="38"/>
      <c r="WUA61" s="38"/>
      <c r="WUB61" s="38"/>
      <c r="WUC61" s="38"/>
      <c r="WUD61" s="38"/>
      <c r="WUE61" s="38"/>
      <c r="WUF61" s="38"/>
      <c r="WUG61" s="38"/>
      <c r="WUH61" s="38"/>
      <c r="WUI61" s="38"/>
      <c r="WUJ61" s="38"/>
      <c r="WUK61" s="38"/>
      <c r="WUL61" s="38"/>
      <c r="WUM61" s="38"/>
      <c r="WUN61" s="38"/>
      <c r="WUO61" s="38"/>
      <c r="WUP61" s="38"/>
      <c r="WUQ61" s="38"/>
      <c r="WUR61" s="38"/>
      <c r="WUS61" s="38"/>
      <c r="WUT61" s="38"/>
      <c r="WUU61" s="38"/>
      <c r="WUV61" s="38"/>
      <c r="WUW61" s="38"/>
      <c r="WUX61" s="38"/>
      <c r="WUY61" s="38"/>
      <c r="WUZ61" s="38"/>
      <c r="WVA61" s="38"/>
      <c r="WVB61" s="38"/>
      <c r="WVC61" s="38"/>
      <c r="WVD61" s="38"/>
      <c r="WVE61" s="38"/>
      <c r="WVF61" s="38"/>
      <c r="WVG61" s="38"/>
      <c r="WVH61" s="38"/>
      <c r="WVI61" s="38"/>
      <c r="WVJ61" s="38"/>
      <c r="WVK61" s="38"/>
      <c r="WVL61" s="38"/>
      <c r="WVM61" s="38"/>
      <c r="WVN61" s="38"/>
      <c r="WVO61" s="38"/>
      <c r="WVP61" s="38"/>
      <c r="WVQ61" s="38"/>
      <c r="WVR61" s="38"/>
      <c r="WVS61" s="38"/>
      <c r="WVT61" s="38"/>
      <c r="WVU61" s="38"/>
      <c r="WVV61" s="38"/>
      <c r="WVW61" s="38"/>
      <c r="WVX61" s="38"/>
      <c r="WVY61" s="38"/>
      <c r="WVZ61" s="38"/>
      <c r="WWA61" s="38"/>
      <c r="WWB61" s="38"/>
      <c r="WWC61" s="38"/>
      <c r="WWD61" s="38"/>
      <c r="WWE61" s="38"/>
      <c r="WWF61" s="38"/>
      <c r="WWG61" s="38"/>
      <c r="WWH61" s="38"/>
      <c r="WWI61" s="38"/>
      <c r="WWJ61" s="38"/>
      <c r="WWK61" s="38"/>
      <c r="WWL61" s="38"/>
      <c r="WWM61" s="38"/>
      <c r="WWN61" s="38"/>
      <c r="WWO61" s="38"/>
      <c r="WWP61" s="38"/>
      <c r="WWQ61" s="38"/>
      <c r="WWR61" s="38"/>
      <c r="WWS61" s="38"/>
      <c r="WWT61" s="38"/>
      <c r="WWU61" s="38"/>
      <c r="WWV61" s="38"/>
      <c r="WWW61" s="38"/>
      <c r="WWX61" s="38"/>
      <c r="WWY61" s="38"/>
      <c r="WWZ61" s="38"/>
      <c r="WXA61" s="38"/>
      <c r="WXB61" s="38"/>
      <c r="WXC61" s="38"/>
      <c r="WXD61" s="38"/>
      <c r="WXE61" s="38"/>
      <c r="WXF61" s="38"/>
      <c r="WXG61" s="38"/>
      <c r="WXH61" s="38"/>
      <c r="WXI61" s="38"/>
      <c r="WXJ61" s="38"/>
      <c r="WXK61" s="38"/>
      <c r="WXL61" s="38"/>
      <c r="WXM61" s="38"/>
      <c r="WXN61" s="38"/>
      <c r="WXO61" s="38"/>
      <c r="WXP61" s="38"/>
      <c r="WXQ61" s="38"/>
      <c r="WXR61" s="38"/>
      <c r="WXS61" s="38"/>
      <c r="WXT61" s="38"/>
      <c r="WXU61" s="38"/>
      <c r="WXV61" s="38"/>
      <c r="WXW61" s="38"/>
      <c r="WXX61" s="38"/>
      <c r="WXY61" s="38"/>
      <c r="WXZ61" s="38"/>
      <c r="WYA61" s="38"/>
      <c r="WYB61" s="38"/>
      <c r="WYC61" s="38"/>
      <c r="WYD61" s="38"/>
      <c r="WYE61" s="38"/>
      <c r="WYF61" s="38"/>
      <c r="WYG61" s="38"/>
      <c r="WYH61" s="38"/>
      <c r="WYI61" s="38"/>
      <c r="WYJ61" s="38"/>
      <c r="WYK61" s="38"/>
      <c r="WYL61" s="38"/>
      <c r="WYM61" s="38"/>
      <c r="WYN61" s="38"/>
      <c r="WYO61" s="38"/>
      <c r="WYP61" s="38"/>
      <c r="WYQ61" s="38"/>
      <c r="WYR61" s="38"/>
      <c r="WYS61" s="38"/>
      <c r="WYT61" s="38"/>
      <c r="WYU61" s="38"/>
      <c r="WYV61" s="38"/>
      <c r="WYW61" s="38"/>
      <c r="WYX61" s="38"/>
      <c r="WYY61" s="38"/>
      <c r="WYZ61" s="38"/>
      <c r="WZA61" s="38"/>
      <c r="WZB61" s="38"/>
      <c r="WZC61" s="38"/>
      <c r="WZD61" s="38"/>
      <c r="WZE61" s="38"/>
      <c r="WZF61" s="38"/>
      <c r="WZG61" s="38"/>
      <c r="WZH61" s="38"/>
      <c r="WZI61" s="38"/>
      <c r="WZJ61" s="38"/>
      <c r="WZK61" s="38"/>
      <c r="WZL61" s="38"/>
      <c r="WZM61" s="38"/>
      <c r="WZN61" s="38"/>
      <c r="WZO61" s="38"/>
      <c r="WZP61" s="38"/>
      <c r="WZQ61" s="38"/>
      <c r="WZR61" s="38"/>
      <c r="WZS61" s="38"/>
      <c r="WZT61" s="38"/>
      <c r="WZU61" s="38"/>
      <c r="WZV61" s="38"/>
      <c r="WZW61" s="38"/>
      <c r="WZX61" s="38"/>
      <c r="WZY61" s="38"/>
      <c r="WZZ61" s="38"/>
      <c r="XAA61" s="38"/>
      <c r="XAB61" s="38"/>
      <c r="XAC61" s="38"/>
      <c r="XAD61" s="38"/>
      <c r="XAE61" s="38"/>
      <c r="XAF61" s="38"/>
      <c r="XAG61" s="38"/>
      <c r="XAH61" s="38"/>
      <c r="XAI61" s="38"/>
      <c r="XAJ61" s="38"/>
      <c r="XAK61" s="38"/>
      <c r="XAL61" s="38"/>
      <c r="XAM61" s="38"/>
      <c r="XAN61" s="38"/>
      <c r="XAO61" s="38"/>
      <c r="XAP61" s="38"/>
      <c r="XAQ61" s="38"/>
      <c r="XAR61" s="38"/>
      <c r="XAS61" s="38"/>
      <c r="XAT61" s="38"/>
      <c r="XAU61" s="38"/>
      <c r="XAV61" s="38"/>
      <c r="XAW61" s="38"/>
      <c r="XAX61" s="38"/>
      <c r="XAY61" s="38"/>
      <c r="XAZ61" s="38"/>
      <c r="XBA61" s="38"/>
      <c r="XBB61" s="38"/>
      <c r="XBC61" s="38"/>
      <c r="XBD61" s="38"/>
      <c r="XBE61" s="38"/>
      <c r="XBF61" s="38"/>
      <c r="XBG61" s="38"/>
      <c r="XBH61" s="38"/>
      <c r="XBI61" s="38"/>
      <c r="XBJ61" s="38"/>
      <c r="XBK61" s="38"/>
      <c r="XBL61" s="38"/>
      <c r="XBM61" s="38"/>
      <c r="XBN61" s="38"/>
      <c r="XBO61" s="38"/>
      <c r="XBP61" s="38"/>
      <c r="XBQ61" s="38"/>
      <c r="XBR61" s="38"/>
      <c r="XBS61" s="38"/>
      <c r="XBT61" s="38"/>
      <c r="XBU61" s="38"/>
      <c r="XBV61" s="38"/>
      <c r="XBW61" s="38"/>
      <c r="XBX61" s="38"/>
      <c r="XBY61" s="38"/>
      <c r="XBZ61" s="38"/>
      <c r="XCA61" s="38"/>
      <c r="XCB61" s="38"/>
      <c r="XCC61" s="38"/>
      <c r="XCD61" s="38"/>
      <c r="XCE61" s="38"/>
      <c r="XCF61" s="38"/>
    </row>
    <row r="62" spans="1:16365" s="38" customFormat="1" ht="255.75" thickBot="1">
      <c r="A62" s="48">
        <v>53</v>
      </c>
      <c r="B62" s="44" t="s">
        <v>291</v>
      </c>
      <c r="C62" s="29" t="s">
        <v>338</v>
      </c>
      <c r="D62" s="29" t="s">
        <v>293</v>
      </c>
      <c r="E62" s="30" t="s">
        <v>1048</v>
      </c>
      <c r="F62" s="31" t="s">
        <v>1049</v>
      </c>
      <c r="G62" s="289" t="s">
        <v>1050</v>
      </c>
      <c r="H62" s="290" t="s">
        <v>107</v>
      </c>
      <c r="I62" s="290">
        <v>1966</v>
      </c>
      <c r="J62" s="290" t="str">
        <f t="shared" ref="J62:J76" si="11">IF(I62&lt;=3,"Muy Baja",IF(I62&lt;=24,"Baja",IF(I62&lt;=500,"Media",IF(I62&lt;=5000,"Alta","Muy Alta"))))</f>
        <v>Alta</v>
      </c>
      <c r="K62" s="292">
        <f t="shared" ref="K62:K72" si="12">IF(I62&lt;=3,$BG$11,IF(I62&lt;=24,$BG$12,IF(I62&lt;=500,$BG$13,IF(I62&lt;=5000,$BG$14,IF(I62&gt;5000,$BG$15)))))</f>
        <v>0.8</v>
      </c>
      <c r="L62" s="290" t="s">
        <v>62</v>
      </c>
      <c r="M62" s="293">
        <v>0.6</v>
      </c>
      <c r="N62" s="290" t="s">
        <v>109</v>
      </c>
      <c r="O62" s="294">
        <v>0.4</v>
      </c>
      <c r="P62" s="290" t="s">
        <v>55</v>
      </c>
      <c r="Q62" s="294">
        <f t="shared" ref="Q62:Q76" si="13">K62-(K62*O62)</f>
        <v>0.48</v>
      </c>
      <c r="R62" s="290" t="s">
        <v>60</v>
      </c>
      <c r="S62" s="44" t="s">
        <v>339</v>
      </c>
      <c r="T62" s="32" t="s">
        <v>426</v>
      </c>
      <c r="U62" s="29" t="s">
        <v>1051</v>
      </c>
      <c r="V62" s="29" t="s">
        <v>340</v>
      </c>
      <c r="W62" s="29" t="s">
        <v>112</v>
      </c>
      <c r="X62" s="29" t="s">
        <v>1052</v>
      </c>
      <c r="Y62" s="6" t="s">
        <v>113</v>
      </c>
      <c r="Z62" s="36" t="s">
        <v>1053</v>
      </c>
      <c r="AA62" s="33" t="s">
        <v>114</v>
      </c>
      <c r="AB62" s="33" t="s">
        <v>200</v>
      </c>
      <c r="AC62" s="34" t="s">
        <v>116</v>
      </c>
      <c r="AD62" s="76" t="s">
        <v>1054</v>
      </c>
      <c r="AE62" s="73"/>
      <c r="AF62" s="35"/>
      <c r="AG62" s="82"/>
      <c r="AH62" s="84"/>
      <c r="AI62" s="37"/>
      <c r="AJ62" s="80"/>
      <c r="AK62" s="84"/>
      <c r="AL62" s="37"/>
      <c r="AM62" s="80"/>
      <c r="AN62" s="66"/>
      <c r="AO62" s="67"/>
      <c r="AP62" s="67"/>
      <c r="AQ62" s="67"/>
      <c r="AR62" s="67"/>
      <c r="AS62" s="67"/>
      <c r="AT62" s="67"/>
      <c r="AU62" s="67"/>
      <c r="AV62" s="67"/>
      <c r="AW62" s="67"/>
      <c r="AX62" s="67"/>
      <c r="AY62" s="67"/>
      <c r="AZ62" s="67"/>
      <c r="BA62" s="67"/>
      <c r="BB62" s="67"/>
      <c r="BC62" s="67"/>
      <c r="BD62" s="67"/>
      <c r="BE62" s="67"/>
      <c r="BF62" s="67"/>
      <c r="BG62" s="67"/>
      <c r="BH62" s="66"/>
      <c r="BI62" s="66"/>
      <c r="BJ62" s="66"/>
      <c r="BK62" s="66"/>
      <c r="BL62" s="66"/>
      <c r="BM62" s="66"/>
      <c r="BN62" s="66"/>
      <c r="BO62" s="66"/>
      <c r="BP62" s="66"/>
      <c r="BQ62" s="66"/>
      <c r="BR62" s="66"/>
      <c r="BS62" s="66"/>
      <c r="BT62" s="66"/>
      <c r="BU62" s="66"/>
      <c r="BV62" s="66"/>
      <c r="BW62" s="66"/>
      <c r="BX62" s="66"/>
      <c r="BY62" s="66"/>
      <c r="BZ62" s="66"/>
      <c r="CA62" s="66"/>
      <c r="CB62" s="66"/>
      <c r="CC62" s="66"/>
      <c r="CD62" s="66"/>
      <c r="CE62" s="66"/>
      <c r="CF62" s="66"/>
      <c r="CG62" s="66"/>
      <c r="CH62" s="66"/>
      <c r="CI62" s="66"/>
      <c r="CJ62" s="66"/>
      <c r="CK62" s="66"/>
      <c r="CL62" s="66"/>
      <c r="CM62" s="66"/>
      <c r="CN62" s="66"/>
      <c r="CO62" s="66"/>
      <c r="CP62" s="66"/>
      <c r="CQ62" s="66"/>
      <c r="CR62" s="66"/>
      <c r="CS62" s="66"/>
      <c r="CT62" s="66"/>
      <c r="CU62" s="66"/>
      <c r="CV62" s="66"/>
      <c r="CW62" s="66"/>
      <c r="CX62" s="66"/>
      <c r="CY62" s="66"/>
      <c r="CZ62" s="66"/>
      <c r="DA62" s="66"/>
      <c r="DB62" s="66"/>
      <c r="DC62" s="66"/>
      <c r="DD62" s="66"/>
      <c r="DE62" s="66"/>
      <c r="DF62" s="66"/>
      <c r="DG62" s="66"/>
      <c r="DH62" s="66"/>
      <c r="DI62" s="66"/>
      <c r="DJ62" s="66"/>
      <c r="DK62" s="66"/>
      <c r="DL62" s="66"/>
      <c r="DM62" s="66"/>
      <c r="DN62" s="66"/>
      <c r="DO62" s="66"/>
      <c r="DP62" s="66"/>
      <c r="DQ62" s="66"/>
      <c r="DR62" s="66"/>
      <c r="DS62" s="66"/>
      <c r="DT62" s="66"/>
      <c r="DU62" s="66"/>
      <c r="DV62" s="66"/>
      <c r="DW62" s="66"/>
      <c r="DX62" s="66"/>
      <c r="DY62" s="66"/>
    </row>
    <row r="63" spans="1:16365" s="39" customFormat="1" ht="135.75" thickBot="1">
      <c r="A63" s="46">
        <v>54</v>
      </c>
      <c r="B63" s="44" t="s">
        <v>276</v>
      </c>
      <c r="C63" s="29" t="s">
        <v>1055</v>
      </c>
      <c r="D63" s="29" t="s">
        <v>293</v>
      </c>
      <c r="E63" s="30" t="s">
        <v>1056</v>
      </c>
      <c r="F63" s="31" t="s">
        <v>1057</v>
      </c>
      <c r="G63" s="289" t="s">
        <v>1058</v>
      </c>
      <c r="H63" s="290" t="s">
        <v>341</v>
      </c>
      <c r="I63" s="290">
        <v>1600</v>
      </c>
      <c r="J63" s="290" t="str">
        <f t="shared" si="11"/>
        <v>Alta</v>
      </c>
      <c r="K63" s="292">
        <f t="shared" si="12"/>
        <v>0.8</v>
      </c>
      <c r="L63" s="290" t="s">
        <v>108</v>
      </c>
      <c r="M63" s="293">
        <v>0.8</v>
      </c>
      <c r="N63" s="290" t="s">
        <v>109</v>
      </c>
      <c r="O63" s="294">
        <v>0.4</v>
      </c>
      <c r="P63" s="290" t="s">
        <v>55</v>
      </c>
      <c r="Q63" s="294">
        <f t="shared" si="13"/>
        <v>0.48</v>
      </c>
      <c r="R63" s="290" t="s">
        <v>67</v>
      </c>
      <c r="S63" s="44" t="s">
        <v>342</v>
      </c>
      <c r="T63" s="32" t="s">
        <v>343</v>
      </c>
      <c r="U63" s="29" t="s">
        <v>1059</v>
      </c>
      <c r="V63" s="29" t="s">
        <v>344</v>
      </c>
      <c r="W63" s="29" t="s">
        <v>181</v>
      </c>
      <c r="X63" s="29" t="s">
        <v>1060</v>
      </c>
      <c r="Y63" s="6" t="s">
        <v>151</v>
      </c>
      <c r="Z63" s="36" t="s">
        <v>1061</v>
      </c>
      <c r="AA63" s="33" t="s">
        <v>114</v>
      </c>
      <c r="AB63" s="33" t="s">
        <v>200</v>
      </c>
      <c r="AC63" s="34" t="s">
        <v>116</v>
      </c>
      <c r="AD63" s="76" t="s">
        <v>1062</v>
      </c>
      <c r="AE63" s="73"/>
      <c r="AF63" s="35"/>
      <c r="AG63" s="82"/>
      <c r="AH63" s="84"/>
      <c r="AI63" s="37"/>
      <c r="AJ63" s="80"/>
      <c r="AK63" s="84"/>
      <c r="AL63" s="37"/>
      <c r="AM63" s="80"/>
      <c r="AN63" s="66"/>
      <c r="AO63" s="67"/>
      <c r="AP63" s="67"/>
      <c r="AQ63" s="67"/>
      <c r="AR63" s="67"/>
      <c r="AS63" s="67"/>
      <c r="AT63" s="67"/>
      <c r="AU63" s="67"/>
      <c r="AV63" s="67"/>
      <c r="AW63" s="67"/>
      <c r="AX63" s="67"/>
      <c r="AY63" s="67"/>
      <c r="AZ63" s="67"/>
      <c r="BA63" s="67"/>
      <c r="BB63" s="67"/>
      <c r="BC63" s="67"/>
      <c r="BD63" s="67"/>
      <c r="BE63" s="67"/>
      <c r="BF63" s="67"/>
      <c r="BG63" s="67"/>
      <c r="BH63" s="66"/>
      <c r="BI63" s="66"/>
      <c r="BJ63" s="66"/>
      <c r="BK63" s="66"/>
      <c r="BL63" s="66"/>
      <c r="BM63" s="66"/>
      <c r="BN63" s="66"/>
      <c r="BO63" s="66"/>
      <c r="BP63" s="66"/>
      <c r="BQ63" s="66"/>
      <c r="BR63" s="66"/>
      <c r="BS63" s="66"/>
      <c r="BT63" s="66"/>
      <c r="BU63" s="66"/>
      <c r="BV63" s="66"/>
      <c r="BW63" s="66"/>
      <c r="BX63" s="66"/>
      <c r="BY63" s="66"/>
      <c r="BZ63" s="66"/>
      <c r="CA63" s="66"/>
      <c r="CB63" s="66"/>
      <c r="CC63" s="66"/>
      <c r="CD63" s="66"/>
      <c r="CE63" s="66"/>
      <c r="CF63" s="66"/>
      <c r="CG63" s="66"/>
      <c r="CH63" s="66"/>
      <c r="CI63" s="66"/>
      <c r="CJ63" s="66"/>
      <c r="CK63" s="66"/>
      <c r="CL63" s="66"/>
      <c r="CM63" s="66"/>
      <c r="CN63" s="66"/>
      <c r="CO63" s="66"/>
      <c r="CP63" s="66"/>
      <c r="CQ63" s="66"/>
      <c r="CR63" s="66"/>
      <c r="CS63" s="66"/>
      <c r="CT63" s="66"/>
      <c r="CU63" s="66"/>
      <c r="CV63" s="66"/>
      <c r="CW63" s="66"/>
      <c r="CX63" s="66"/>
      <c r="CY63" s="66"/>
      <c r="CZ63" s="66"/>
      <c r="DA63" s="66"/>
      <c r="DB63" s="66"/>
      <c r="DC63" s="66"/>
      <c r="DD63" s="66"/>
      <c r="DE63" s="66"/>
      <c r="DF63" s="66"/>
      <c r="DG63" s="66"/>
      <c r="DH63" s="66"/>
      <c r="DI63" s="66"/>
      <c r="DJ63" s="66"/>
      <c r="DK63" s="66"/>
      <c r="DL63" s="66"/>
      <c r="DM63" s="66"/>
      <c r="DN63" s="66"/>
      <c r="DO63" s="66"/>
      <c r="DP63" s="66"/>
      <c r="DQ63" s="66"/>
      <c r="DR63" s="66"/>
      <c r="DS63" s="66"/>
      <c r="DT63" s="66"/>
      <c r="DU63" s="66"/>
      <c r="DV63" s="66"/>
      <c r="DW63" s="66"/>
      <c r="DX63" s="66"/>
      <c r="DY63" s="66"/>
    </row>
    <row r="64" spans="1:16365" s="39" customFormat="1" ht="120.75" thickBot="1">
      <c r="A64" s="47">
        <v>55</v>
      </c>
      <c r="B64" s="44" t="s">
        <v>276</v>
      </c>
      <c r="C64" s="29" t="s">
        <v>1055</v>
      </c>
      <c r="D64" s="29" t="s">
        <v>293</v>
      </c>
      <c r="E64" s="30" t="s">
        <v>1063</v>
      </c>
      <c r="F64" s="31" t="s">
        <v>1064</v>
      </c>
      <c r="G64" s="289" t="s">
        <v>1065</v>
      </c>
      <c r="H64" s="290" t="s">
        <v>341</v>
      </c>
      <c r="I64" s="290">
        <v>1600</v>
      </c>
      <c r="J64" s="290" t="str">
        <f t="shared" si="11"/>
        <v>Alta</v>
      </c>
      <c r="K64" s="292">
        <f t="shared" si="12"/>
        <v>0.8</v>
      </c>
      <c r="L64" s="290" t="s">
        <v>108</v>
      </c>
      <c r="M64" s="293">
        <v>0.8</v>
      </c>
      <c r="N64" s="290" t="s">
        <v>109</v>
      </c>
      <c r="O64" s="294">
        <v>0.4</v>
      </c>
      <c r="P64" s="290" t="s">
        <v>55</v>
      </c>
      <c r="Q64" s="294">
        <f t="shared" si="13"/>
        <v>0.48</v>
      </c>
      <c r="R64" s="290" t="s">
        <v>67</v>
      </c>
      <c r="S64" s="44" t="s">
        <v>345</v>
      </c>
      <c r="T64" s="32" t="s">
        <v>346</v>
      </c>
      <c r="U64" s="29" t="s">
        <v>347</v>
      </c>
      <c r="V64" s="29" t="s">
        <v>344</v>
      </c>
      <c r="W64" s="29" t="s">
        <v>181</v>
      </c>
      <c r="X64" s="29" t="s">
        <v>348</v>
      </c>
      <c r="Y64" s="6" t="s">
        <v>151</v>
      </c>
      <c r="Z64" s="36" t="s">
        <v>1066</v>
      </c>
      <c r="AA64" s="33" t="s">
        <v>114</v>
      </c>
      <c r="AB64" s="33" t="s">
        <v>200</v>
      </c>
      <c r="AC64" s="34" t="s">
        <v>130</v>
      </c>
      <c r="AD64" s="76" t="s">
        <v>1067</v>
      </c>
      <c r="AE64" s="73"/>
      <c r="AF64" s="35"/>
      <c r="AG64" s="82"/>
      <c r="AH64" s="84"/>
      <c r="AI64" s="37"/>
      <c r="AJ64" s="80"/>
      <c r="AK64" s="84"/>
      <c r="AL64" s="37"/>
      <c r="AM64" s="80"/>
      <c r="AN64" s="66"/>
      <c r="AO64" s="67"/>
      <c r="AP64" s="67"/>
      <c r="AQ64" s="67"/>
      <c r="AR64" s="67"/>
      <c r="AS64" s="67"/>
      <c r="AT64" s="67"/>
      <c r="AU64" s="67"/>
      <c r="AV64" s="67"/>
      <c r="AW64" s="67"/>
      <c r="AX64" s="67"/>
      <c r="AY64" s="67"/>
      <c r="AZ64" s="67"/>
      <c r="BA64" s="67"/>
      <c r="BB64" s="67"/>
      <c r="BC64" s="67"/>
      <c r="BD64" s="67"/>
      <c r="BE64" s="67"/>
      <c r="BF64" s="67"/>
      <c r="BG64" s="67"/>
      <c r="BH64" s="66"/>
      <c r="BI64" s="66"/>
      <c r="BJ64" s="66"/>
      <c r="BK64" s="66"/>
      <c r="BL64" s="66"/>
      <c r="BM64" s="66"/>
      <c r="BN64" s="66"/>
      <c r="BO64" s="66"/>
      <c r="BP64" s="66"/>
      <c r="BQ64" s="66"/>
      <c r="BR64" s="66"/>
      <c r="BS64" s="66"/>
      <c r="BT64" s="66"/>
      <c r="BU64" s="66"/>
      <c r="BV64" s="66"/>
      <c r="BW64" s="66"/>
      <c r="BX64" s="66"/>
      <c r="BY64" s="66"/>
      <c r="BZ64" s="66"/>
      <c r="CA64" s="66"/>
      <c r="CB64" s="66"/>
      <c r="CC64" s="66"/>
      <c r="CD64" s="66"/>
      <c r="CE64" s="66"/>
      <c r="CF64" s="66"/>
      <c r="CG64" s="66"/>
      <c r="CH64" s="66"/>
      <c r="CI64" s="66"/>
      <c r="CJ64" s="66"/>
      <c r="CK64" s="66"/>
      <c r="CL64" s="66"/>
      <c r="CM64" s="66"/>
      <c r="CN64" s="66"/>
      <c r="CO64" s="66"/>
      <c r="CP64" s="66"/>
      <c r="CQ64" s="66"/>
      <c r="CR64" s="66"/>
      <c r="CS64" s="66"/>
      <c r="CT64" s="66"/>
      <c r="CU64" s="66"/>
      <c r="CV64" s="66"/>
      <c r="CW64" s="66"/>
      <c r="CX64" s="66"/>
      <c r="CY64" s="66"/>
      <c r="CZ64" s="66"/>
      <c r="DA64" s="66"/>
      <c r="DB64" s="66"/>
      <c r="DC64" s="66"/>
      <c r="DD64" s="66"/>
      <c r="DE64" s="66"/>
      <c r="DF64" s="66"/>
      <c r="DG64" s="66"/>
      <c r="DH64" s="66"/>
      <c r="DI64" s="66"/>
      <c r="DJ64" s="66"/>
      <c r="DK64" s="66"/>
      <c r="DL64" s="66"/>
      <c r="DM64" s="66"/>
      <c r="DN64" s="66"/>
      <c r="DO64" s="66"/>
      <c r="DP64" s="66"/>
      <c r="DQ64" s="66"/>
      <c r="DR64" s="66"/>
      <c r="DS64" s="66"/>
      <c r="DT64" s="66"/>
      <c r="DU64" s="66"/>
      <c r="DV64" s="66"/>
      <c r="DW64" s="66"/>
      <c r="DX64" s="66"/>
      <c r="DY64" s="66"/>
    </row>
    <row r="65" spans="1:129" s="42" customFormat="1" ht="120.75" thickBot="1">
      <c r="A65" s="46">
        <v>56</v>
      </c>
      <c r="B65" s="44" t="s">
        <v>276</v>
      </c>
      <c r="C65" s="29" t="s">
        <v>1055</v>
      </c>
      <c r="D65" s="29" t="s">
        <v>293</v>
      </c>
      <c r="E65" s="30" t="s">
        <v>1068</v>
      </c>
      <c r="F65" s="31" t="s">
        <v>1064</v>
      </c>
      <c r="G65" s="289" t="s">
        <v>1069</v>
      </c>
      <c r="H65" s="290" t="s">
        <v>341</v>
      </c>
      <c r="I65" s="290">
        <v>10</v>
      </c>
      <c r="J65" s="290" t="str">
        <f t="shared" si="11"/>
        <v>Baja</v>
      </c>
      <c r="K65" s="292">
        <f t="shared" si="12"/>
        <v>0.4</v>
      </c>
      <c r="L65" s="290" t="s">
        <v>108</v>
      </c>
      <c r="M65" s="293">
        <v>0.8</v>
      </c>
      <c r="N65" s="290" t="s">
        <v>109</v>
      </c>
      <c r="O65" s="294">
        <v>0.4</v>
      </c>
      <c r="P65" s="290" t="s">
        <v>55</v>
      </c>
      <c r="Q65" s="294">
        <f t="shared" si="13"/>
        <v>0.24</v>
      </c>
      <c r="R65" s="290" t="s">
        <v>67</v>
      </c>
      <c r="S65" s="44" t="s">
        <v>1070</v>
      </c>
      <c r="T65" s="32" t="s">
        <v>1071</v>
      </c>
      <c r="U65" s="29" t="s">
        <v>1072</v>
      </c>
      <c r="V65" s="29" t="s">
        <v>344</v>
      </c>
      <c r="W65" s="29" t="s">
        <v>181</v>
      </c>
      <c r="X65" s="29" t="s">
        <v>1073</v>
      </c>
      <c r="Y65" s="6" t="s">
        <v>151</v>
      </c>
      <c r="Z65" s="36" t="s">
        <v>1074</v>
      </c>
      <c r="AA65" s="33" t="s">
        <v>114</v>
      </c>
      <c r="AB65" s="33" t="s">
        <v>200</v>
      </c>
      <c r="AC65" s="34" t="s">
        <v>116</v>
      </c>
      <c r="AD65" s="76" t="s">
        <v>1075</v>
      </c>
      <c r="AE65" s="73"/>
      <c r="AF65" s="35"/>
      <c r="AG65" s="82"/>
      <c r="AH65" s="84"/>
      <c r="AI65" s="37"/>
      <c r="AJ65" s="80"/>
      <c r="AK65" s="84"/>
      <c r="AL65" s="37"/>
      <c r="AM65" s="80"/>
      <c r="AN65" s="66"/>
      <c r="AO65" s="67"/>
      <c r="AP65" s="67"/>
      <c r="AQ65" s="67"/>
      <c r="AR65" s="67"/>
      <c r="AS65" s="67"/>
      <c r="AT65" s="67"/>
      <c r="AU65" s="67"/>
      <c r="AV65" s="67"/>
      <c r="AW65" s="67"/>
      <c r="AX65" s="67"/>
      <c r="AY65" s="67"/>
      <c r="AZ65" s="67"/>
      <c r="BA65" s="67"/>
      <c r="BB65" s="67"/>
      <c r="BC65" s="67"/>
      <c r="BD65" s="67"/>
      <c r="BE65" s="67"/>
      <c r="BF65" s="67"/>
      <c r="BG65" s="67"/>
      <c r="BH65" s="66"/>
      <c r="BI65" s="66"/>
      <c r="BJ65" s="66"/>
      <c r="BK65" s="66"/>
      <c r="BL65" s="66"/>
      <c r="BM65" s="66"/>
      <c r="BN65" s="66"/>
      <c r="BO65" s="66"/>
      <c r="BP65" s="66"/>
      <c r="BQ65" s="66"/>
      <c r="BR65" s="66"/>
      <c r="BS65" s="66"/>
      <c r="BT65" s="66"/>
      <c r="BU65" s="66"/>
      <c r="BV65" s="66"/>
      <c r="BW65" s="66"/>
      <c r="BX65" s="66"/>
      <c r="BY65" s="66"/>
      <c r="BZ65" s="66"/>
      <c r="CA65" s="66"/>
      <c r="CB65" s="66"/>
      <c r="CC65" s="66"/>
      <c r="CD65" s="66"/>
      <c r="CE65" s="66"/>
      <c r="CF65" s="66"/>
      <c r="CG65" s="66"/>
      <c r="CH65" s="66"/>
      <c r="CI65" s="66"/>
      <c r="CJ65" s="66"/>
      <c r="CK65" s="66"/>
      <c r="CL65" s="66"/>
      <c r="CM65" s="66"/>
      <c r="CN65" s="66"/>
      <c r="CO65" s="66"/>
      <c r="CP65" s="66"/>
      <c r="CQ65" s="66"/>
      <c r="CR65" s="66"/>
      <c r="CS65" s="66"/>
      <c r="CT65" s="66"/>
      <c r="CU65" s="66"/>
      <c r="CV65" s="66"/>
      <c r="CW65" s="66"/>
      <c r="CX65" s="66"/>
      <c r="CY65" s="66"/>
      <c r="CZ65" s="66"/>
      <c r="DA65" s="66"/>
      <c r="DB65" s="66"/>
      <c r="DC65" s="66"/>
      <c r="DD65" s="66"/>
      <c r="DE65" s="66"/>
      <c r="DF65" s="66"/>
      <c r="DG65" s="66"/>
      <c r="DH65" s="66"/>
      <c r="DI65" s="66"/>
      <c r="DJ65" s="66"/>
      <c r="DK65" s="66"/>
      <c r="DL65" s="66"/>
      <c r="DM65" s="66"/>
      <c r="DN65" s="66"/>
      <c r="DO65" s="66"/>
      <c r="DP65" s="66"/>
      <c r="DQ65" s="66"/>
      <c r="DR65" s="66"/>
      <c r="DS65" s="66"/>
      <c r="DT65" s="66"/>
      <c r="DU65" s="66"/>
      <c r="DV65" s="66"/>
      <c r="DW65" s="66"/>
      <c r="DX65" s="66"/>
      <c r="DY65" s="66"/>
    </row>
    <row r="66" spans="1:129" s="38" customFormat="1" ht="90.75" thickBot="1">
      <c r="A66" s="47">
        <v>57</v>
      </c>
      <c r="B66" s="44" t="s">
        <v>201</v>
      </c>
      <c r="C66" s="29" t="s">
        <v>349</v>
      </c>
      <c r="D66" s="29" t="s">
        <v>106</v>
      </c>
      <c r="E66" s="30" t="s">
        <v>350</v>
      </c>
      <c r="F66" s="31" t="s">
        <v>1076</v>
      </c>
      <c r="G66" s="289" t="s">
        <v>1077</v>
      </c>
      <c r="H66" s="290" t="s">
        <v>341</v>
      </c>
      <c r="I66" s="290">
        <v>1</v>
      </c>
      <c r="J66" s="290" t="s">
        <v>143</v>
      </c>
      <c r="K66" s="292">
        <f t="shared" si="12"/>
        <v>0.2</v>
      </c>
      <c r="L66" s="290" t="s">
        <v>62</v>
      </c>
      <c r="M66" s="293">
        <v>0.6</v>
      </c>
      <c r="N66" s="290" t="s">
        <v>62</v>
      </c>
      <c r="O66" s="294">
        <v>0.5</v>
      </c>
      <c r="P66" s="290" t="s">
        <v>55</v>
      </c>
      <c r="Q66" s="294">
        <f t="shared" si="13"/>
        <v>0.1</v>
      </c>
      <c r="R66" s="290" t="s">
        <v>67</v>
      </c>
      <c r="S66" s="44" t="s">
        <v>351</v>
      </c>
      <c r="T66" s="32" t="s">
        <v>1078</v>
      </c>
      <c r="U66" s="29" t="s">
        <v>1079</v>
      </c>
      <c r="V66" s="29" t="s">
        <v>352</v>
      </c>
      <c r="W66" s="29" t="s">
        <v>188</v>
      </c>
      <c r="X66" s="29" t="s">
        <v>1080</v>
      </c>
      <c r="Y66" s="6" t="s">
        <v>113</v>
      </c>
      <c r="Z66" s="36" t="s">
        <v>1081</v>
      </c>
      <c r="AA66" s="33" t="s">
        <v>114</v>
      </c>
      <c r="AB66" s="33" t="s">
        <v>115</v>
      </c>
      <c r="AC66" s="34" t="s">
        <v>116</v>
      </c>
      <c r="AD66" s="76" t="s">
        <v>1082</v>
      </c>
      <c r="AE66" s="73"/>
      <c r="AF66" s="35"/>
      <c r="AG66" s="82"/>
      <c r="AH66" s="84"/>
      <c r="AI66" s="37"/>
      <c r="AJ66" s="80"/>
      <c r="AK66" s="84"/>
      <c r="AL66" s="37"/>
      <c r="AM66" s="80"/>
      <c r="AN66" s="66"/>
      <c r="AO66" s="67"/>
      <c r="AP66" s="67"/>
      <c r="AQ66" s="67"/>
      <c r="AR66" s="67"/>
      <c r="AS66" s="67"/>
      <c r="AT66" s="67"/>
      <c r="AU66" s="67"/>
      <c r="AV66" s="67"/>
      <c r="AW66" s="67"/>
      <c r="AX66" s="67"/>
      <c r="AY66" s="67"/>
      <c r="AZ66" s="67"/>
      <c r="BA66" s="67"/>
      <c r="BB66" s="67"/>
      <c r="BC66" s="67"/>
      <c r="BD66" s="67"/>
      <c r="BE66" s="67"/>
      <c r="BF66" s="67"/>
      <c r="BG66" s="67"/>
      <c r="BH66" s="66"/>
      <c r="BI66" s="66"/>
      <c r="BJ66" s="66"/>
      <c r="BK66" s="66"/>
      <c r="BL66" s="66"/>
      <c r="BM66" s="66"/>
      <c r="BN66" s="66"/>
      <c r="BO66" s="66"/>
      <c r="BP66" s="66"/>
      <c r="BQ66" s="66"/>
      <c r="BR66" s="66"/>
      <c r="BS66" s="66"/>
      <c r="BT66" s="66"/>
      <c r="BU66" s="66"/>
      <c r="BV66" s="66"/>
      <c r="BW66" s="66"/>
      <c r="BX66" s="66"/>
      <c r="BY66" s="66"/>
      <c r="BZ66" s="66"/>
      <c r="CA66" s="66"/>
      <c r="CB66" s="66"/>
      <c r="CC66" s="66"/>
      <c r="CD66" s="66"/>
      <c r="CE66" s="66"/>
      <c r="CF66" s="66"/>
      <c r="CG66" s="66"/>
      <c r="CH66" s="66"/>
      <c r="CI66" s="66"/>
      <c r="CJ66" s="66"/>
      <c r="CK66" s="66"/>
      <c r="CL66" s="66"/>
      <c r="CM66" s="66"/>
      <c r="CN66" s="66"/>
      <c r="CO66" s="66"/>
      <c r="CP66" s="66"/>
      <c r="CQ66" s="66"/>
      <c r="CR66" s="66"/>
      <c r="CS66" s="66"/>
      <c r="CT66" s="66"/>
      <c r="CU66" s="66"/>
      <c r="CV66" s="66"/>
      <c r="CW66" s="66"/>
      <c r="CX66" s="66"/>
      <c r="CY66" s="66"/>
      <c r="CZ66" s="66"/>
      <c r="DA66" s="66"/>
      <c r="DB66" s="66"/>
      <c r="DC66" s="66"/>
      <c r="DD66" s="66"/>
      <c r="DE66" s="66"/>
      <c r="DF66" s="66"/>
      <c r="DG66" s="66"/>
      <c r="DH66" s="66"/>
      <c r="DI66" s="66"/>
      <c r="DJ66" s="66"/>
      <c r="DK66" s="66"/>
      <c r="DL66" s="66"/>
      <c r="DM66" s="66"/>
      <c r="DN66" s="66"/>
      <c r="DO66" s="66"/>
      <c r="DP66" s="66"/>
      <c r="DQ66" s="66"/>
      <c r="DR66" s="66"/>
      <c r="DS66" s="66"/>
      <c r="DT66" s="66"/>
      <c r="DU66" s="66"/>
      <c r="DV66" s="66"/>
      <c r="DW66" s="66"/>
      <c r="DX66" s="66"/>
      <c r="DY66" s="66"/>
    </row>
    <row r="67" spans="1:129" s="62" customFormat="1" ht="300.75" thickBot="1">
      <c r="A67" s="48">
        <v>58</v>
      </c>
      <c r="B67" s="44" t="s">
        <v>201</v>
      </c>
      <c r="C67" s="29" t="s">
        <v>349</v>
      </c>
      <c r="D67" s="29" t="s">
        <v>293</v>
      </c>
      <c r="E67" s="30" t="s">
        <v>1083</v>
      </c>
      <c r="F67" s="31" t="s">
        <v>1084</v>
      </c>
      <c r="G67" s="289" t="s">
        <v>1085</v>
      </c>
      <c r="H67" s="290" t="s">
        <v>341</v>
      </c>
      <c r="I67" s="290">
        <v>1</v>
      </c>
      <c r="J67" s="290" t="str">
        <f t="shared" si="11"/>
        <v>Muy Baja</v>
      </c>
      <c r="K67" s="292">
        <f t="shared" si="12"/>
        <v>0.2</v>
      </c>
      <c r="L67" s="290" t="s">
        <v>62</v>
      </c>
      <c r="M67" s="293">
        <v>0.6</v>
      </c>
      <c r="N67" s="290" t="s">
        <v>62</v>
      </c>
      <c r="O67" s="294">
        <v>0.5</v>
      </c>
      <c r="P67" s="290" t="s">
        <v>55</v>
      </c>
      <c r="Q67" s="294">
        <f t="shared" si="13"/>
        <v>0.1</v>
      </c>
      <c r="R67" s="290" t="s">
        <v>67</v>
      </c>
      <c r="S67" s="44" t="s">
        <v>1086</v>
      </c>
      <c r="T67" s="32" t="s">
        <v>1087</v>
      </c>
      <c r="U67" s="29" t="s">
        <v>1088</v>
      </c>
      <c r="V67" s="29" t="s">
        <v>1089</v>
      </c>
      <c r="W67" s="29" t="s">
        <v>181</v>
      </c>
      <c r="X67" s="29" t="s">
        <v>1090</v>
      </c>
      <c r="Y67" s="6" t="s">
        <v>117</v>
      </c>
      <c r="Z67" s="36" t="s">
        <v>1091</v>
      </c>
      <c r="AA67" s="33" t="s">
        <v>114</v>
      </c>
      <c r="AB67" s="33" t="s">
        <v>115</v>
      </c>
      <c r="AC67" s="34" t="s">
        <v>116</v>
      </c>
      <c r="AD67" s="76" t="s">
        <v>1092</v>
      </c>
      <c r="AE67" s="73"/>
      <c r="AF67" s="35"/>
      <c r="AG67" s="82"/>
      <c r="AH67" s="84"/>
      <c r="AI67" s="37"/>
      <c r="AJ67" s="80"/>
      <c r="AK67" s="84"/>
      <c r="AL67" s="37"/>
      <c r="AM67" s="80"/>
      <c r="AN67" s="66"/>
      <c r="AO67" s="67"/>
      <c r="AP67" s="67"/>
      <c r="AQ67" s="67"/>
      <c r="AR67" s="67"/>
      <c r="AS67" s="67"/>
      <c r="AT67" s="67"/>
      <c r="AU67" s="67"/>
      <c r="AV67" s="67"/>
      <c r="AW67" s="67"/>
      <c r="AX67" s="67"/>
      <c r="AY67" s="67"/>
      <c r="AZ67" s="67"/>
      <c r="BA67" s="67"/>
      <c r="BB67" s="67"/>
      <c r="BC67" s="67"/>
      <c r="BD67" s="67"/>
      <c r="BE67" s="67"/>
      <c r="BF67" s="67"/>
      <c r="BG67" s="67"/>
      <c r="BH67" s="66"/>
      <c r="BI67" s="66"/>
      <c r="BJ67" s="66"/>
      <c r="BK67" s="66"/>
      <c r="BL67" s="66"/>
      <c r="BM67" s="66"/>
      <c r="BN67" s="66"/>
      <c r="BO67" s="66"/>
      <c r="BP67" s="66"/>
      <c r="BQ67" s="66"/>
      <c r="BR67" s="66"/>
      <c r="BS67" s="66"/>
      <c r="BT67" s="66"/>
      <c r="BU67" s="66"/>
      <c r="BV67" s="66"/>
      <c r="BW67" s="66"/>
      <c r="BX67" s="66"/>
      <c r="BY67" s="66"/>
      <c r="BZ67" s="66"/>
      <c r="CA67" s="66"/>
      <c r="CB67" s="66"/>
      <c r="CC67" s="66"/>
      <c r="CD67" s="66"/>
      <c r="CE67" s="66"/>
      <c r="CF67" s="66"/>
      <c r="CG67" s="66"/>
      <c r="CH67" s="66"/>
      <c r="CI67" s="66"/>
      <c r="CJ67" s="66"/>
      <c r="CK67" s="66"/>
      <c r="CL67" s="66"/>
      <c r="CM67" s="66"/>
      <c r="CN67" s="66"/>
      <c r="CO67" s="66"/>
      <c r="CP67" s="66"/>
      <c r="CQ67" s="66"/>
      <c r="CR67" s="66"/>
      <c r="CS67" s="66"/>
      <c r="CT67" s="66"/>
      <c r="CU67" s="66"/>
      <c r="CV67" s="66"/>
      <c r="CW67" s="66"/>
      <c r="CX67" s="66"/>
      <c r="CY67" s="66"/>
      <c r="CZ67" s="66"/>
      <c r="DA67" s="66"/>
      <c r="DB67" s="66"/>
      <c r="DC67" s="66"/>
      <c r="DD67" s="66"/>
      <c r="DE67" s="66"/>
      <c r="DF67" s="66"/>
      <c r="DG67" s="66"/>
      <c r="DH67" s="66"/>
      <c r="DI67" s="66"/>
      <c r="DJ67" s="66"/>
      <c r="DK67" s="66"/>
      <c r="DL67" s="66"/>
      <c r="DM67" s="66"/>
      <c r="DN67" s="66"/>
      <c r="DO67" s="66"/>
      <c r="DP67" s="66"/>
      <c r="DQ67" s="66"/>
      <c r="DR67" s="66"/>
      <c r="DS67" s="66"/>
      <c r="DT67" s="66"/>
      <c r="DU67" s="66"/>
      <c r="DV67" s="66"/>
      <c r="DW67" s="66"/>
      <c r="DX67" s="66"/>
      <c r="DY67" s="66"/>
    </row>
    <row r="68" spans="1:129" s="38" customFormat="1" ht="90.75" thickBot="1">
      <c r="A68" s="46">
        <v>59</v>
      </c>
      <c r="B68" s="44" t="s">
        <v>276</v>
      </c>
      <c r="C68" s="29" t="s">
        <v>353</v>
      </c>
      <c r="D68" s="29" t="s">
        <v>293</v>
      </c>
      <c r="E68" s="30" t="s">
        <v>1093</v>
      </c>
      <c r="F68" s="31" t="s">
        <v>1094</v>
      </c>
      <c r="G68" s="289" t="s">
        <v>1095</v>
      </c>
      <c r="H68" s="290" t="s">
        <v>341</v>
      </c>
      <c r="I68" s="290">
        <v>7</v>
      </c>
      <c r="J68" s="290" t="str">
        <f t="shared" si="11"/>
        <v>Baja</v>
      </c>
      <c r="K68" s="292">
        <f t="shared" si="12"/>
        <v>0.4</v>
      </c>
      <c r="L68" s="290" t="s">
        <v>62</v>
      </c>
      <c r="M68" s="293">
        <v>0.6</v>
      </c>
      <c r="N68" s="290" t="s">
        <v>109</v>
      </c>
      <c r="O68" s="294">
        <v>0.4</v>
      </c>
      <c r="P68" s="290" t="s">
        <v>55</v>
      </c>
      <c r="Q68" s="294">
        <f t="shared" si="13"/>
        <v>0.24</v>
      </c>
      <c r="R68" s="290" t="s">
        <v>67</v>
      </c>
      <c r="S68" s="44" t="s">
        <v>358</v>
      </c>
      <c r="T68" s="32" t="s">
        <v>1096</v>
      </c>
      <c r="U68" s="29" t="s">
        <v>1097</v>
      </c>
      <c r="V68" s="29" t="s">
        <v>353</v>
      </c>
      <c r="W68" s="29" t="s">
        <v>188</v>
      </c>
      <c r="X68" s="29" t="s">
        <v>1098</v>
      </c>
      <c r="Y68" s="6" t="s">
        <v>113</v>
      </c>
      <c r="Z68" s="36" t="s">
        <v>1099</v>
      </c>
      <c r="AA68" s="33" t="s">
        <v>114</v>
      </c>
      <c r="AB68" s="33" t="s">
        <v>115</v>
      </c>
      <c r="AC68" s="34" t="s">
        <v>116</v>
      </c>
      <c r="AD68" s="76" t="s">
        <v>1100</v>
      </c>
      <c r="AE68" s="73"/>
      <c r="AF68" s="35"/>
      <c r="AG68" s="82"/>
      <c r="AH68" s="84"/>
      <c r="AI68" s="37"/>
      <c r="AJ68" s="80"/>
      <c r="AK68" s="84"/>
      <c r="AL68" s="37"/>
      <c r="AM68" s="80"/>
      <c r="AN68" s="66"/>
      <c r="AO68" s="67"/>
      <c r="AP68" s="67"/>
      <c r="AQ68" s="67"/>
      <c r="AR68" s="67"/>
      <c r="AS68" s="67"/>
      <c r="AT68" s="67"/>
      <c r="AU68" s="67"/>
      <c r="AV68" s="67"/>
      <c r="AW68" s="67"/>
      <c r="AX68" s="67"/>
      <c r="AY68" s="67"/>
      <c r="AZ68" s="67"/>
      <c r="BA68" s="67"/>
      <c r="BB68" s="67"/>
      <c r="BC68" s="67"/>
      <c r="BD68" s="67"/>
      <c r="BE68" s="67"/>
      <c r="BF68" s="67"/>
      <c r="BG68" s="67"/>
      <c r="BH68" s="66"/>
      <c r="BI68" s="66"/>
      <c r="BJ68" s="66"/>
      <c r="BK68" s="66"/>
      <c r="BL68" s="66"/>
      <c r="BM68" s="66"/>
      <c r="BN68" s="66"/>
      <c r="BO68" s="66"/>
      <c r="BP68" s="66"/>
      <c r="BQ68" s="66"/>
      <c r="BR68" s="66"/>
      <c r="BS68" s="66"/>
      <c r="BT68" s="66"/>
      <c r="BU68" s="66"/>
      <c r="BV68" s="66"/>
      <c r="BW68" s="66"/>
      <c r="BX68" s="66"/>
      <c r="BY68" s="66"/>
      <c r="BZ68" s="66"/>
      <c r="CA68" s="66"/>
      <c r="CB68" s="66"/>
      <c r="CC68" s="66"/>
      <c r="CD68" s="66"/>
      <c r="CE68" s="66"/>
      <c r="CF68" s="66"/>
      <c r="CG68" s="66"/>
      <c r="CH68" s="66"/>
      <c r="CI68" s="66"/>
      <c r="CJ68" s="66"/>
      <c r="CK68" s="66"/>
      <c r="CL68" s="66"/>
      <c r="CM68" s="66"/>
      <c r="CN68" s="66"/>
      <c r="CO68" s="66"/>
      <c r="CP68" s="66"/>
      <c r="CQ68" s="66"/>
      <c r="CR68" s="66"/>
      <c r="CS68" s="66"/>
      <c r="CT68" s="66"/>
      <c r="CU68" s="66"/>
      <c r="CV68" s="66"/>
      <c r="CW68" s="66"/>
      <c r="CX68" s="66"/>
      <c r="CY68" s="66"/>
      <c r="CZ68" s="66"/>
      <c r="DA68" s="66"/>
      <c r="DB68" s="66"/>
      <c r="DC68" s="66"/>
      <c r="DD68" s="66"/>
      <c r="DE68" s="66"/>
      <c r="DF68" s="66"/>
      <c r="DG68" s="66"/>
      <c r="DH68" s="66"/>
      <c r="DI68" s="66"/>
      <c r="DJ68" s="66"/>
      <c r="DK68" s="66"/>
      <c r="DL68" s="66"/>
      <c r="DM68" s="66"/>
      <c r="DN68" s="66"/>
      <c r="DO68" s="66"/>
      <c r="DP68" s="66"/>
      <c r="DQ68" s="66"/>
      <c r="DR68" s="66"/>
      <c r="DS68" s="66"/>
      <c r="DT68" s="66"/>
      <c r="DU68" s="66"/>
      <c r="DV68" s="66"/>
      <c r="DW68" s="66"/>
      <c r="DX68" s="66"/>
      <c r="DY68" s="66"/>
    </row>
    <row r="69" spans="1:129" s="39" customFormat="1" ht="165.75" thickBot="1">
      <c r="A69" s="48">
        <v>60</v>
      </c>
      <c r="B69" s="44" t="s">
        <v>276</v>
      </c>
      <c r="C69" s="29" t="s">
        <v>353</v>
      </c>
      <c r="D69" s="29" t="s">
        <v>293</v>
      </c>
      <c r="E69" s="30" t="s">
        <v>1101</v>
      </c>
      <c r="F69" s="31" t="s">
        <v>1102</v>
      </c>
      <c r="G69" s="289" t="s">
        <v>1103</v>
      </c>
      <c r="H69" s="290" t="s">
        <v>341</v>
      </c>
      <c r="I69" s="290">
        <v>7</v>
      </c>
      <c r="J69" s="290" t="str">
        <f t="shared" si="11"/>
        <v>Baja</v>
      </c>
      <c r="K69" s="292">
        <f t="shared" si="12"/>
        <v>0.4</v>
      </c>
      <c r="L69" s="290" t="s">
        <v>62</v>
      </c>
      <c r="M69" s="293">
        <v>0.6</v>
      </c>
      <c r="N69" s="290" t="s">
        <v>109</v>
      </c>
      <c r="O69" s="294">
        <v>0.4</v>
      </c>
      <c r="P69" s="290" t="s">
        <v>55</v>
      </c>
      <c r="Q69" s="294">
        <f t="shared" si="13"/>
        <v>0.24</v>
      </c>
      <c r="R69" s="290" t="s">
        <v>67</v>
      </c>
      <c r="S69" s="44" t="s">
        <v>1104</v>
      </c>
      <c r="T69" s="32" t="s">
        <v>1105</v>
      </c>
      <c r="U69" s="29" t="s">
        <v>1106</v>
      </c>
      <c r="V69" s="29" t="s">
        <v>353</v>
      </c>
      <c r="W69" s="29" t="s">
        <v>188</v>
      </c>
      <c r="X69" s="29" t="s">
        <v>1107</v>
      </c>
      <c r="Y69" s="6" t="s">
        <v>113</v>
      </c>
      <c r="Z69" s="36" t="s">
        <v>1108</v>
      </c>
      <c r="AA69" s="33" t="s">
        <v>114</v>
      </c>
      <c r="AB69" s="33" t="s">
        <v>115</v>
      </c>
      <c r="AC69" s="34" t="s">
        <v>141</v>
      </c>
      <c r="AD69" s="76" t="s">
        <v>1109</v>
      </c>
      <c r="AE69" s="73"/>
      <c r="AF69" s="35"/>
      <c r="AG69" s="82"/>
      <c r="AH69" s="84"/>
      <c r="AI69" s="37"/>
      <c r="AJ69" s="80"/>
      <c r="AK69" s="84"/>
      <c r="AL69" s="37"/>
      <c r="AM69" s="80"/>
      <c r="AN69" s="66"/>
      <c r="AO69" s="67"/>
      <c r="AP69" s="67"/>
      <c r="AQ69" s="67"/>
      <c r="AR69" s="67"/>
      <c r="AS69" s="67"/>
      <c r="AT69" s="67"/>
      <c r="AU69" s="67"/>
      <c r="AV69" s="67"/>
      <c r="AW69" s="67"/>
      <c r="AX69" s="67"/>
      <c r="AY69" s="67"/>
      <c r="AZ69" s="67"/>
      <c r="BA69" s="67"/>
      <c r="BB69" s="67"/>
      <c r="BC69" s="67"/>
      <c r="BD69" s="67"/>
      <c r="BE69" s="67"/>
      <c r="BF69" s="67"/>
      <c r="BG69" s="67"/>
      <c r="BH69" s="66"/>
      <c r="BI69" s="66"/>
      <c r="BJ69" s="66"/>
      <c r="BK69" s="66"/>
      <c r="BL69" s="66"/>
      <c r="BM69" s="66"/>
      <c r="BN69" s="66"/>
      <c r="BO69" s="66"/>
      <c r="BP69" s="66"/>
      <c r="BQ69" s="66"/>
      <c r="BR69" s="66"/>
      <c r="BS69" s="66"/>
      <c r="BT69" s="66"/>
      <c r="BU69" s="66"/>
      <c r="BV69" s="66"/>
      <c r="BW69" s="66"/>
      <c r="BX69" s="66"/>
      <c r="BY69" s="66"/>
      <c r="BZ69" s="66"/>
      <c r="CA69" s="66"/>
      <c r="CB69" s="66"/>
      <c r="CC69" s="66"/>
      <c r="CD69" s="66"/>
      <c r="CE69" s="66"/>
      <c r="CF69" s="66"/>
      <c r="CG69" s="66"/>
      <c r="CH69" s="66"/>
      <c r="CI69" s="66"/>
      <c r="CJ69" s="66"/>
      <c r="CK69" s="66"/>
      <c r="CL69" s="66"/>
      <c r="CM69" s="66"/>
      <c r="CN69" s="66"/>
      <c r="CO69" s="66"/>
      <c r="CP69" s="66"/>
      <c r="CQ69" s="66"/>
      <c r="CR69" s="66"/>
      <c r="CS69" s="66"/>
      <c r="CT69" s="66"/>
      <c r="CU69" s="66"/>
      <c r="CV69" s="66"/>
      <c r="CW69" s="66"/>
      <c r="CX69" s="66"/>
      <c r="CY69" s="66"/>
      <c r="CZ69" s="66"/>
      <c r="DA69" s="66"/>
      <c r="DB69" s="66"/>
      <c r="DC69" s="66"/>
      <c r="DD69" s="66"/>
      <c r="DE69" s="66"/>
      <c r="DF69" s="66"/>
      <c r="DG69" s="66"/>
      <c r="DH69" s="66"/>
      <c r="DI69" s="66"/>
      <c r="DJ69" s="66"/>
      <c r="DK69" s="66"/>
      <c r="DL69" s="66"/>
      <c r="DM69" s="66"/>
      <c r="DN69" s="66"/>
      <c r="DO69" s="66"/>
      <c r="DP69" s="66"/>
      <c r="DQ69" s="66"/>
      <c r="DR69" s="66"/>
      <c r="DS69" s="66"/>
      <c r="DT69" s="66"/>
      <c r="DU69" s="66"/>
      <c r="DV69" s="66"/>
      <c r="DW69" s="66"/>
      <c r="DX69" s="66"/>
      <c r="DY69" s="66"/>
    </row>
    <row r="70" spans="1:129" s="42" customFormat="1" ht="150.75" thickBot="1">
      <c r="A70" s="46">
        <v>61</v>
      </c>
      <c r="B70" s="44" t="s">
        <v>276</v>
      </c>
      <c r="C70" s="29" t="s">
        <v>353</v>
      </c>
      <c r="D70" s="29" t="s">
        <v>293</v>
      </c>
      <c r="E70" s="30" t="s">
        <v>1110</v>
      </c>
      <c r="F70" s="31" t="s">
        <v>1111</v>
      </c>
      <c r="G70" s="289" t="s">
        <v>1112</v>
      </c>
      <c r="H70" s="290" t="s">
        <v>341</v>
      </c>
      <c r="I70" s="290">
        <v>5</v>
      </c>
      <c r="J70" s="290" t="str">
        <f t="shared" si="11"/>
        <v>Baja</v>
      </c>
      <c r="K70" s="292">
        <f t="shared" si="12"/>
        <v>0.4</v>
      </c>
      <c r="L70" s="290" t="s">
        <v>108</v>
      </c>
      <c r="M70" s="293">
        <v>0.8</v>
      </c>
      <c r="N70" s="290" t="s">
        <v>109</v>
      </c>
      <c r="O70" s="294">
        <v>0.4</v>
      </c>
      <c r="P70" s="290" t="s">
        <v>55</v>
      </c>
      <c r="Q70" s="294">
        <f t="shared" si="13"/>
        <v>0.24</v>
      </c>
      <c r="R70" s="290" t="s">
        <v>67</v>
      </c>
      <c r="S70" s="44" t="s">
        <v>354</v>
      </c>
      <c r="T70" s="32" t="s">
        <v>427</v>
      </c>
      <c r="U70" s="29" t="s">
        <v>355</v>
      </c>
      <c r="V70" s="29" t="s">
        <v>353</v>
      </c>
      <c r="W70" s="29" t="s">
        <v>656</v>
      </c>
      <c r="X70" s="29" t="s">
        <v>1113</v>
      </c>
      <c r="Y70" s="6" t="s">
        <v>113</v>
      </c>
      <c r="Z70" s="36" t="s">
        <v>1114</v>
      </c>
      <c r="AA70" s="33" t="s">
        <v>114</v>
      </c>
      <c r="AB70" s="33" t="s">
        <v>115</v>
      </c>
      <c r="AC70" s="34" t="s">
        <v>116</v>
      </c>
      <c r="AD70" s="76" t="s">
        <v>1115</v>
      </c>
      <c r="AE70" s="73"/>
      <c r="AF70" s="35"/>
      <c r="AG70" s="82"/>
      <c r="AH70" s="84"/>
      <c r="AI70" s="37"/>
      <c r="AJ70" s="80"/>
      <c r="AK70" s="84"/>
      <c r="AL70" s="37"/>
      <c r="AM70" s="80"/>
      <c r="AN70" s="66"/>
      <c r="AO70" s="67"/>
      <c r="AP70" s="67"/>
      <c r="AQ70" s="67"/>
      <c r="AR70" s="67"/>
      <c r="AS70" s="67"/>
      <c r="AT70" s="67"/>
      <c r="AU70" s="67"/>
      <c r="AV70" s="67"/>
      <c r="AW70" s="67"/>
      <c r="AX70" s="67"/>
      <c r="AY70" s="67"/>
      <c r="AZ70" s="67"/>
      <c r="BA70" s="67"/>
      <c r="BB70" s="67"/>
      <c r="BC70" s="67"/>
      <c r="BD70" s="67"/>
      <c r="BE70" s="67"/>
      <c r="BF70" s="67"/>
      <c r="BG70" s="67"/>
      <c r="BH70" s="66"/>
      <c r="BI70" s="66"/>
      <c r="BJ70" s="66"/>
      <c r="BK70" s="66"/>
      <c r="BL70" s="66"/>
      <c r="BM70" s="66"/>
      <c r="BN70" s="66"/>
      <c r="BO70" s="66"/>
      <c r="BP70" s="66"/>
      <c r="BQ70" s="66"/>
      <c r="BR70" s="66"/>
      <c r="BS70" s="66"/>
      <c r="BT70" s="66"/>
      <c r="BU70" s="66"/>
      <c r="BV70" s="66"/>
      <c r="BW70" s="66"/>
      <c r="BX70" s="66"/>
      <c r="BY70" s="66"/>
      <c r="BZ70" s="66"/>
      <c r="CA70" s="66"/>
      <c r="CB70" s="66"/>
      <c r="CC70" s="66"/>
      <c r="CD70" s="66"/>
      <c r="CE70" s="66"/>
      <c r="CF70" s="66"/>
      <c r="CG70" s="66"/>
      <c r="CH70" s="66"/>
      <c r="CI70" s="66"/>
      <c r="CJ70" s="66"/>
      <c r="CK70" s="66"/>
      <c r="CL70" s="66"/>
      <c r="CM70" s="66"/>
      <c r="CN70" s="66"/>
      <c r="CO70" s="66"/>
      <c r="CP70" s="66"/>
      <c r="CQ70" s="66"/>
      <c r="CR70" s="66"/>
      <c r="CS70" s="66"/>
      <c r="CT70" s="66"/>
      <c r="CU70" s="66"/>
      <c r="CV70" s="66"/>
      <c r="CW70" s="66"/>
      <c r="CX70" s="66"/>
      <c r="CY70" s="66"/>
      <c r="CZ70" s="66"/>
      <c r="DA70" s="66"/>
      <c r="DB70" s="66"/>
      <c r="DC70" s="66"/>
      <c r="DD70" s="66"/>
      <c r="DE70" s="66"/>
      <c r="DF70" s="66"/>
      <c r="DG70" s="66"/>
      <c r="DH70" s="66"/>
      <c r="DI70" s="66"/>
      <c r="DJ70" s="66"/>
      <c r="DK70" s="66"/>
      <c r="DL70" s="66"/>
      <c r="DM70" s="66"/>
      <c r="DN70" s="66"/>
      <c r="DO70" s="66"/>
      <c r="DP70" s="66"/>
      <c r="DQ70" s="66"/>
      <c r="DR70" s="66"/>
      <c r="DS70" s="66"/>
      <c r="DT70" s="66"/>
      <c r="DU70" s="66"/>
      <c r="DV70" s="66"/>
      <c r="DW70" s="66"/>
      <c r="DX70" s="66"/>
      <c r="DY70" s="66"/>
    </row>
    <row r="71" spans="1:129" s="58" customFormat="1" ht="105.75" thickBot="1">
      <c r="A71" s="49">
        <v>62</v>
      </c>
      <c r="B71" s="44" t="s">
        <v>225</v>
      </c>
      <c r="C71" s="29" t="s">
        <v>356</v>
      </c>
      <c r="D71" s="29" t="s">
        <v>106</v>
      </c>
      <c r="E71" s="30" t="s">
        <v>357</v>
      </c>
      <c r="F71" s="31" t="s">
        <v>1116</v>
      </c>
      <c r="G71" s="289" t="s">
        <v>1117</v>
      </c>
      <c r="H71" s="290" t="s">
        <v>107</v>
      </c>
      <c r="I71" s="6">
        <v>2</v>
      </c>
      <c r="J71" s="290" t="str">
        <f t="shared" si="11"/>
        <v>Muy Baja</v>
      </c>
      <c r="K71" s="292">
        <f t="shared" si="12"/>
        <v>0.2</v>
      </c>
      <c r="L71" s="290" t="s">
        <v>120</v>
      </c>
      <c r="M71" s="293">
        <v>0.2</v>
      </c>
      <c r="N71" s="290" t="s">
        <v>152</v>
      </c>
      <c r="O71" s="294">
        <v>0.4</v>
      </c>
      <c r="P71" s="290" t="s">
        <v>59</v>
      </c>
      <c r="Q71" s="294">
        <f t="shared" si="13"/>
        <v>0.12</v>
      </c>
      <c r="R71" s="290" t="s">
        <v>56</v>
      </c>
      <c r="S71" s="44" t="s">
        <v>358</v>
      </c>
      <c r="T71" s="32" t="s">
        <v>1118</v>
      </c>
      <c r="U71" s="29" t="s">
        <v>1119</v>
      </c>
      <c r="V71" s="29" t="s">
        <v>359</v>
      </c>
      <c r="W71" s="29" t="s">
        <v>128</v>
      </c>
      <c r="X71" s="29" t="s">
        <v>360</v>
      </c>
      <c r="Y71" s="6" t="s">
        <v>113</v>
      </c>
      <c r="Z71" s="36" t="s">
        <v>1120</v>
      </c>
      <c r="AA71" s="33" t="s">
        <v>114</v>
      </c>
      <c r="AB71" s="33" t="s">
        <v>200</v>
      </c>
      <c r="AC71" s="34" t="s">
        <v>1121</v>
      </c>
      <c r="AD71" s="76" t="s">
        <v>1122</v>
      </c>
      <c r="AE71" s="73"/>
      <c r="AF71" s="35"/>
      <c r="AG71" s="82"/>
      <c r="AH71" s="84"/>
      <c r="AI71" s="37"/>
      <c r="AJ71" s="80"/>
      <c r="AK71" s="84"/>
      <c r="AL71" s="37"/>
      <c r="AM71" s="80"/>
      <c r="AN71" s="66"/>
      <c r="AO71" s="67"/>
      <c r="AP71" s="67"/>
      <c r="AQ71" s="67"/>
      <c r="AR71" s="67"/>
      <c r="AS71" s="67"/>
      <c r="AT71" s="67"/>
      <c r="AU71" s="67"/>
      <c r="AV71" s="67"/>
      <c r="AW71" s="67"/>
      <c r="AX71" s="67"/>
      <c r="AY71" s="67"/>
      <c r="AZ71" s="67"/>
      <c r="BA71" s="67"/>
      <c r="BB71" s="67"/>
      <c r="BC71" s="67"/>
      <c r="BD71" s="67"/>
      <c r="BE71" s="67"/>
      <c r="BF71" s="67"/>
      <c r="BG71" s="67"/>
      <c r="BH71" s="66"/>
      <c r="BI71" s="66"/>
      <c r="BJ71" s="66"/>
      <c r="BK71" s="66"/>
      <c r="BL71" s="66"/>
      <c r="BM71" s="66"/>
      <c r="BN71" s="66"/>
      <c r="BO71" s="66"/>
      <c r="BP71" s="66"/>
      <c r="BQ71" s="66"/>
      <c r="BR71" s="66"/>
      <c r="BS71" s="66"/>
      <c r="BT71" s="66"/>
      <c r="BU71" s="66"/>
      <c r="BV71" s="66"/>
      <c r="BW71" s="66"/>
      <c r="BX71" s="66"/>
      <c r="BY71" s="66"/>
      <c r="BZ71" s="66"/>
      <c r="CA71" s="66"/>
      <c r="CB71" s="66"/>
      <c r="CC71" s="66"/>
      <c r="CD71" s="66"/>
      <c r="CE71" s="66"/>
      <c r="CF71" s="66"/>
      <c r="CG71" s="66"/>
      <c r="CH71" s="66"/>
      <c r="CI71" s="66"/>
      <c r="CJ71" s="66"/>
      <c r="CK71" s="66"/>
      <c r="CL71" s="66"/>
      <c r="CM71" s="66"/>
      <c r="CN71" s="66"/>
      <c r="CO71" s="66"/>
      <c r="CP71" s="66"/>
      <c r="CQ71" s="66"/>
      <c r="CR71" s="66"/>
      <c r="CS71" s="66"/>
      <c r="CT71" s="66"/>
      <c r="CU71" s="66"/>
      <c r="CV71" s="66"/>
      <c r="CW71" s="66"/>
      <c r="CX71" s="66"/>
      <c r="CY71" s="66"/>
      <c r="CZ71" s="66"/>
      <c r="DA71" s="66"/>
      <c r="DB71" s="66"/>
      <c r="DC71" s="66"/>
      <c r="DD71" s="66"/>
      <c r="DE71" s="66"/>
      <c r="DF71" s="66"/>
      <c r="DG71" s="66"/>
      <c r="DH71" s="66"/>
      <c r="DI71" s="66"/>
      <c r="DJ71" s="66"/>
      <c r="DK71" s="66"/>
      <c r="DL71" s="66"/>
      <c r="DM71" s="66"/>
      <c r="DN71" s="66"/>
      <c r="DO71" s="66"/>
      <c r="DP71" s="66"/>
      <c r="DQ71" s="66"/>
      <c r="DR71" s="66"/>
      <c r="DS71" s="66"/>
      <c r="DT71" s="66"/>
      <c r="DU71" s="66"/>
      <c r="DV71" s="66"/>
      <c r="DW71" s="66"/>
      <c r="DX71" s="66"/>
      <c r="DY71" s="66"/>
    </row>
    <row r="72" spans="1:129" s="58" customFormat="1" ht="120.75" thickBot="1">
      <c r="A72" s="47">
        <v>63</v>
      </c>
      <c r="B72" s="44" t="s">
        <v>201</v>
      </c>
      <c r="C72" s="29" t="s">
        <v>221</v>
      </c>
      <c r="D72" s="29" t="s">
        <v>293</v>
      </c>
      <c r="E72" s="30" t="s">
        <v>1123</v>
      </c>
      <c r="F72" s="31" t="s">
        <v>1124</v>
      </c>
      <c r="G72" s="289" t="s">
        <v>1125</v>
      </c>
      <c r="H72" s="307" t="s">
        <v>107</v>
      </c>
      <c r="I72" s="308">
        <v>7</v>
      </c>
      <c r="J72" s="290" t="str">
        <f t="shared" si="11"/>
        <v>Baja</v>
      </c>
      <c r="K72" s="292">
        <f t="shared" si="12"/>
        <v>0.4</v>
      </c>
      <c r="L72" s="308" t="s">
        <v>132</v>
      </c>
      <c r="M72" s="309">
        <v>0.4</v>
      </c>
      <c r="N72" s="308" t="s">
        <v>62</v>
      </c>
      <c r="O72" s="310">
        <v>0.4</v>
      </c>
      <c r="P72" s="311" t="s">
        <v>59</v>
      </c>
      <c r="Q72" s="294">
        <f t="shared" si="13"/>
        <v>0.24</v>
      </c>
      <c r="R72" s="312" t="s">
        <v>67</v>
      </c>
      <c r="S72" s="44" t="s">
        <v>365</v>
      </c>
      <c r="T72" s="32" t="s">
        <v>1126</v>
      </c>
      <c r="U72" s="29" t="s">
        <v>1127</v>
      </c>
      <c r="V72" s="29" t="s">
        <v>1128</v>
      </c>
      <c r="W72" s="29" t="s">
        <v>128</v>
      </c>
      <c r="X72" s="29" t="s">
        <v>1129</v>
      </c>
      <c r="Y72" s="6" t="s">
        <v>117</v>
      </c>
      <c r="Z72" s="36" t="s">
        <v>1130</v>
      </c>
      <c r="AA72" s="33" t="s">
        <v>114</v>
      </c>
      <c r="AB72" s="33" t="s">
        <v>115</v>
      </c>
      <c r="AC72" s="34" t="s">
        <v>116</v>
      </c>
      <c r="AD72" s="76" t="s">
        <v>1131</v>
      </c>
      <c r="AE72" s="73"/>
      <c r="AF72" s="35"/>
      <c r="AG72" s="82"/>
      <c r="AH72" s="84"/>
      <c r="AI72" s="37"/>
      <c r="AJ72" s="80"/>
      <c r="AK72" s="84"/>
      <c r="AL72" s="37"/>
      <c r="AM72" s="80"/>
      <c r="AN72" s="66"/>
      <c r="AO72" s="67"/>
      <c r="AP72" s="67"/>
      <c r="AQ72" s="67"/>
      <c r="AR72" s="67"/>
      <c r="AS72" s="67"/>
      <c r="AT72" s="67"/>
      <c r="AU72" s="67"/>
      <c r="AV72" s="67"/>
      <c r="AW72" s="67"/>
      <c r="AX72" s="67"/>
      <c r="AY72" s="67"/>
      <c r="AZ72" s="67"/>
      <c r="BA72" s="67"/>
      <c r="BB72" s="67"/>
      <c r="BC72" s="67"/>
      <c r="BD72" s="67"/>
      <c r="BE72" s="67"/>
      <c r="BF72" s="67"/>
      <c r="BG72" s="67"/>
      <c r="BH72" s="66"/>
      <c r="BI72" s="66"/>
      <c r="BJ72" s="66"/>
      <c r="BK72" s="66"/>
      <c r="BL72" s="66"/>
      <c r="BM72" s="66"/>
      <c r="BN72" s="66"/>
      <c r="BO72" s="66"/>
      <c r="BP72" s="66"/>
      <c r="BQ72" s="66"/>
      <c r="BR72" s="66"/>
      <c r="BS72" s="66"/>
      <c r="BT72" s="66"/>
      <c r="BU72" s="66"/>
      <c r="BV72" s="66"/>
      <c r="BW72" s="66"/>
      <c r="BX72" s="66"/>
      <c r="BY72" s="66"/>
      <c r="BZ72" s="66"/>
      <c r="CA72" s="66"/>
      <c r="CB72" s="66"/>
      <c r="CC72" s="66"/>
      <c r="CD72" s="66"/>
      <c r="CE72" s="66"/>
      <c r="CF72" s="66"/>
      <c r="CG72" s="66"/>
      <c r="CH72" s="66"/>
      <c r="CI72" s="66"/>
      <c r="CJ72" s="66"/>
      <c r="CK72" s="66"/>
      <c r="CL72" s="66"/>
      <c r="CM72" s="66"/>
      <c r="CN72" s="66"/>
      <c r="CO72" s="66"/>
      <c r="CP72" s="66"/>
      <c r="CQ72" s="66"/>
      <c r="CR72" s="66"/>
      <c r="CS72" s="66"/>
      <c r="CT72" s="66"/>
      <c r="CU72" s="66"/>
      <c r="CV72" s="66"/>
      <c r="CW72" s="66"/>
      <c r="CX72" s="66"/>
      <c r="CY72" s="66"/>
      <c r="CZ72" s="66"/>
      <c r="DA72" s="66"/>
      <c r="DB72" s="66"/>
      <c r="DC72" s="66"/>
      <c r="DD72" s="66"/>
      <c r="DE72" s="66"/>
      <c r="DF72" s="66"/>
      <c r="DG72" s="66"/>
      <c r="DH72" s="66"/>
      <c r="DI72" s="66"/>
      <c r="DJ72" s="66"/>
      <c r="DK72" s="66"/>
      <c r="DL72" s="66"/>
      <c r="DM72" s="66"/>
      <c r="DN72" s="66"/>
      <c r="DO72" s="66"/>
      <c r="DP72" s="66"/>
      <c r="DQ72" s="66"/>
      <c r="DR72" s="66"/>
      <c r="DS72" s="66"/>
      <c r="DT72" s="66"/>
      <c r="DU72" s="66"/>
      <c r="DV72" s="66"/>
      <c r="DW72" s="66"/>
      <c r="DX72" s="66"/>
      <c r="DY72" s="66"/>
    </row>
    <row r="73" spans="1:129" s="38" customFormat="1" ht="120.75" thickBot="1">
      <c r="A73" s="48">
        <v>64</v>
      </c>
      <c r="B73" s="44" t="s">
        <v>291</v>
      </c>
      <c r="C73" s="29" t="s">
        <v>320</v>
      </c>
      <c r="D73" s="29" t="s">
        <v>293</v>
      </c>
      <c r="E73" s="30" t="s">
        <v>1132</v>
      </c>
      <c r="F73" s="31" t="s">
        <v>1133</v>
      </c>
      <c r="G73" s="289" t="s">
        <v>1134</v>
      </c>
      <c r="H73" s="290" t="s">
        <v>107</v>
      </c>
      <c r="I73" s="290">
        <v>112</v>
      </c>
      <c r="J73" s="290" t="str">
        <f t="shared" si="11"/>
        <v>Media</v>
      </c>
      <c r="K73" s="292">
        <f t="shared" ref="K73:K76" si="14">IF(I73&lt;=3,$BG$10,IF(I73&lt;=24,$BG$11,IF(I73&lt;=500,$BG$12,IF(I73&lt;=5000,$BG$13,IF(I73&gt;5000,$BG$14)))))</f>
        <v>0.4</v>
      </c>
      <c r="L73" s="290" t="s">
        <v>54</v>
      </c>
      <c r="M73" s="293">
        <v>1</v>
      </c>
      <c r="N73" s="290" t="s">
        <v>121</v>
      </c>
      <c r="O73" s="294">
        <v>0.4</v>
      </c>
      <c r="P73" s="290" t="s">
        <v>55</v>
      </c>
      <c r="Q73" s="294">
        <f t="shared" si="13"/>
        <v>0.24</v>
      </c>
      <c r="R73" s="290" t="s">
        <v>67</v>
      </c>
      <c r="S73" s="44" t="s">
        <v>137</v>
      </c>
      <c r="T73" s="32" t="s">
        <v>1135</v>
      </c>
      <c r="U73" s="29" t="s">
        <v>1136</v>
      </c>
      <c r="V73" s="29" t="s">
        <v>321</v>
      </c>
      <c r="W73" s="29" t="s">
        <v>128</v>
      </c>
      <c r="X73" s="29" t="s">
        <v>1137</v>
      </c>
      <c r="Y73" s="6" t="s">
        <v>117</v>
      </c>
      <c r="Z73" s="36" t="s">
        <v>1138</v>
      </c>
      <c r="AA73" s="33" t="s">
        <v>114</v>
      </c>
      <c r="AB73" s="33" t="s">
        <v>118</v>
      </c>
      <c r="AC73" s="34" t="s">
        <v>116</v>
      </c>
      <c r="AD73" s="76" t="s">
        <v>1139</v>
      </c>
      <c r="AE73" s="73"/>
      <c r="AF73" s="35"/>
      <c r="AG73" s="82"/>
      <c r="AH73" s="84"/>
      <c r="AI73" s="37"/>
      <c r="AJ73" s="80"/>
      <c r="AK73" s="84"/>
      <c r="AL73" s="37"/>
      <c r="AM73" s="80"/>
      <c r="AN73" s="66"/>
      <c r="AO73" s="67"/>
      <c r="AP73" s="67"/>
      <c r="AQ73" s="67"/>
      <c r="AR73" s="67"/>
      <c r="AS73" s="67"/>
      <c r="AT73" s="67"/>
      <c r="AU73" s="67"/>
      <c r="AV73" s="67"/>
      <c r="AW73" s="67"/>
      <c r="AX73" s="67"/>
      <c r="AY73" s="67"/>
      <c r="AZ73" s="67"/>
      <c r="BA73" s="67"/>
      <c r="BB73" s="67"/>
      <c r="BC73" s="67"/>
      <c r="BD73" s="67"/>
      <c r="BE73" s="67"/>
      <c r="BF73" s="67"/>
      <c r="BG73" s="67"/>
      <c r="BH73" s="66"/>
      <c r="BI73" s="66"/>
      <c r="BJ73" s="66"/>
      <c r="BK73" s="66"/>
      <c r="BL73" s="66"/>
      <c r="BM73" s="66"/>
      <c r="BN73" s="66"/>
      <c r="BO73" s="66"/>
      <c r="BP73" s="66"/>
      <c r="BQ73" s="66"/>
      <c r="BR73" s="66"/>
      <c r="BS73" s="66"/>
      <c r="BT73" s="66"/>
      <c r="BU73" s="66"/>
      <c r="BV73" s="66"/>
      <c r="BW73" s="66"/>
      <c r="BX73" s="66"/>
      <c r="BY73" s="66"/>
      <c r="BZ73" s="66"/>
      <c r="CA73" s="66"/>
      <c r="CB73" s="66"/>
      <c r="CC73" s="66"/>
      <c r="CD73" s="66"/>
      <c r="CE73" s="66"/>
      <c r="CF73" s="66"/>
      <c r="CG73" s="66"/>
      <c r="CH73" s="66"/>
      <c r="CI73" s="66"/>
      <c r="CJ73" s="66"/>
      <c r="CK73" s="66"/>
      <c r="CL73" s="66"/>
      <c r="CM73" s="66"/>
      <c r="CN73" s="66"/>
      <c r="CO73" s="66"/>
      <c r="CP73" s="66"/>
      <c r="CQ73" s="66"/>
      <c r="CR73" s="66"/>
      <c r="CS73" s="66"/>
      <c r="CT73" s="66"/>
      <c r="CU73" s="66"/>
      <c r="CV73" s="66"/>
      <c r="CW73" s="66"/>
      <c r="CX73" s="66"/>
      <c r="CY73" s="66"/>
      <c r="CZ73" s="66"/>
      <c r="DA73" s="66"/>
      <c r="DB73" s="66"/>
      <c r="DC73" s="66"/>
      <c r="DD73" s="66"/>
      <c r="DE73" s="66"/>
      <c r="DF73" s="66"/>
      <c r="DG73" s="66"/>
      <c r="DH73" s="66"/>
      <c r="DI73" s="66"/>
      <c r="DJ73" s="66"/>
      <c r="DK73" s="66"/>
      <c r="DL73" s="66"/>
      <c r="DM73" s="66"/>
      <c r="DN73" s="66"/>
      <c r="DO73" s="66"/>
      <c r="DP73" s="66"/>
      <c r="DQ73" s="66"/>
      <c r="DR73" s="66"/>
      <c r="DS73" s="66"/>
      <c r="DT73" s="66"/>
      <c r="DU73" s="66"/>
      <c r="DV73" s="66"/>
      <c r="DW73" s="66"/>
      <c r="DX73" s="66"/>
      <c r="DY73" s="66"/>
    </row>
    <row r="74" spans="1:129" s="39" customFormat="1" ht="105.75" thickBot="1">
      <c r="A74" s="46">
        <v>65</v>
      </c>
      <c r="B74" s="44" t="s">
        <v>291</v>
      </c>
      <c r="C74" s="29" t="s">
        <v>1140</v>
      </c>
      <c r="D74" s="29" t="s">
        <v>106</v>
      </c>
      <c r="E74" s="30" t="s">
        <v>1141</v>
      </c>
      <c r="F74" s="31" t="s">
        <v>1142</v>
      </c>
      <c r="G74" s="289" t="s">
        <v>1143</v>
      </c>
      <c r="H74" s="290" t="s">
        <v>107</v>
      </c>
      <c r="I74" s="291">
        <v>50</v>
      </c>
      <c r="J74" s="290" t="str">
        <f t="shared" si="11"/>
        <v>Media</v>
      </c>
      <c r="K74" s="292">
        <f t="shared" si="14"/>
        <v>0.4</v>
      </c>
      <c r="L74" s="290" t="s">
        <v>62</v>
      </c>
      <c r="M74" s="293">
        <v>0.6</v>
      </c>
      <c r="N74" s="290" t="s">
        <v>62</v>
      </c>
      <c r="O74" s="294">
        <v>0.4</v>
      </c>
      <c r="P74" s="290" t="s">
        <v>59</v>
      </c>
      <c r="Q74" s="294">
        <f t="shared" si="13"/>
        <v>0.24</v>
      </c>
      <c r="R74" s="290" t="s">
        <v>70</v>
      </c>
      <c r="S74" s="44" t="s">
        <v>1144</v>
      </c>
      <c r="T74" s="32" t="s">
        <v>1145</v>
      </c>
      <c r="U74" s="29" t="s">
        <v>1146</v>
      </c>
      <c r="V74" s="29" t="s">
        <v>1147</v>
      </c>
      <c r="W74" s="29" t="s">
        <v>112</v>
      </c>
      <c r="X74" s="29" t="s">
        <v>1148</v>
      </c>
      <c r="Y74" s="6" t="s">
        <v>151</v>
      </c>
      <c r="Z74" s="36" t="s">
        <v>1149</v>
      </c>
      <c r="AA74" s="33" t="s">
        <v>114</v>
      </c>
      <c r="AB74" s="33" t="s">
        <v>200</v>
      </c>
      <c r="AC74" s="34" t="s">
        <v>130</v>
      </c>
      <c r="AD74" s="76" t="s">
        <v>1150</v>
      </c>
      <c r="AE74" s="73"/>
      <c r="AF74" s="35"/>
      <c r="AG74" s="82"/>
      <c r="AH74" s="84"/>
      <c r="AI74" s="37"/>
      <c r="AJ74" s="80"/>
      <c r="AK74" s="84"/>
      <c r="AL74" s="37"/>
      <c r="AM74" s="80"/>
      <c r="AN74" s="66"/>
      <c r="AO74" s="67"/>
      <c r="AP74" s="67"/>
      <c r="AQ74" s="67"/>
      <c r="AR74" s="67"/>
      <c r="AS74" s="67"/>
      <c r="AT74" s="67"/>
      <c r="AU74" s="67"/>
      <c r="AV74" s="67"/>
      <c r="AW74" s="67"/>
      <c r="AX74" s="67"/>
      <c r="AY74" s="67"/>
      <c r="AZ74" s="67"/>
      <c r="BA74" s="67"/>
      <c r="BB74" s="67"/>
      <c r="BC74" s="67"/>
      <c r="BD74" s="67"/>
      <c r="BE74" s="67"/>
      <c r="BF74" s="67"/>
      <c r="BG74" s="67"/>
      <c r="BH74" s="66"/>
      <c r="BI74" s="66"/>
      <c r="BJ74" s="66"/>
      <c r="BK74" s="66"/>
      <c r="BL74" s="66"/>
      <c r="BM74" s="66"/>
      <c r="BN74" s="66"/>
      <c r="BO74" s="66"/>
      <c r="BP74" s="66"/>
      <c r="BQ74" s="66"/>
      <c r="BR74" s="66"/>
      <c r="BS74" s="66"/>
      <c r="BT74" s="66"/>
      <c r="BU74" s="66"/>
      <c r="BV74" s="66"/>
      <c r="BW74" s="66"/>
      <c r="BX74" s="66"/>
      <c r="BY74" s="66"/>
      <c r="BZ74" s="66"/>
      <c r="CA74" s="66"/>
      <c r="CB74" s="66"/>
      <c r="CC74" s="66"/>
      <c r="CD74" s="66"/>
      <c r="CE74" s="66"/>
      <c r="CF74" s="66"/>
      <c r="CG74" s="66"/>
      <c r="CH74" s="66"/>
      <c r="CI74" s="66"/>
      <c r="CJ74" s="66"/>
      <c r="CK74" s="66"/>
      <c r="CL74" s="66"/>
      <c r="CM74" s="66"/>
      <c r="CN74" s="66"/>
      <c r="CO74" s="66"/>
      <c r="CP74" s="66"/>
      <c r="CQ74" s="66"/>
      <c r="CR74" s="66"/>
      <c r="CS74" s="66"/>
      <c r="CT74" s="66"/>
      <c r="CU74" s="66"/>
      <c r="CV74" s="66"/>
      <c r="CW74" s="66"/>
      <c r="CX74" s="66"/>
      <c r="CY74" s="66"/>
      <c r="CZ74" s="66"/>
      <c r="DA74" s="66"/>
      <c r="DB74" s="66"/>
      <c r="DC74" s="66"/>
      <c r="DD74" s="66"/>
      <c r="DE74" s="66"/>
      <c r="DF74" s="66"/>
      <c r="DG74" s="66"/>
      <c r="DH74" s="66"/>
      <c r="DI74" s="66"/>
      <c r="DJ74" s="66"/>
      <c r="DK74" s="66"/>
      <c r="DL74" s="66"/>
      <c r="DM74" s="66"/>
      <c r="DN74" s="66"/>
      <c r="DO74" s="66"/>
      <c r="DP74" s="66"/>
      <c r="DQ74" s="66"/>
      <c r="DR74" s="66"/>
      <c r="DS74" s="66"/>
      <c r="DT74" s="66"/>
      <c r="DU74" s="66"/>
      <c r="DV74" s="66"/>
      <c r="DW74" s="66"/>
      <c r="DX74" s="66"/>
      <c r="DY74" s="66"/>
    </row>
    <row r="75" spans="1:129" s="39" customFormat="1" ht="75.75" thickBot="1">
      <c r="A75" s="47">
        <v>66</v>
      </c>
      <c r="B75" s="44" t="s">
        <v>291</v>
      </c>
      <c r="C75" s="29" t="s">
        <v>1140</v>
      </c>
      <c r="D75" s="29" t="s">
        <v>106</v>
      </c>
      <c r="E75" s="30" t="s">
        <v>1151</v>
      </c>
      <c r="F75" s="31" t="s">
        <v>1152</v>
      </c>
      <c r="G75" s="289" t="s">
        <v>1153</v>
      </c>
      <c r="H75" s="290" t="s">
        <v>107</v>
      </c>
      <c r="I75" s="291">
        <v>350</v>
      </c>
      <c r="J75" s="290" t="str">
        <f t="shared" si="11"/>
        <v>Media</v>
      </c>
      <c r="K75" s="292">
        <f t="shared" si="14"/>
        <v>0.4</v>
      </c>
      <c r="L75" s="290" t="s">
        <v>108</v>
      </c>
      <c r="M75" s="293">
        <v>0.8</v>
      </c>
      <c r="N75" s="290" t="s">
        <v>109</v>
      </c>
      <c r="O75" s="294">
        <v>0.4</v>
      </c>
      <c r="P75" s="290" t="s">
        <v>59</v>
      </c>
      <c r="Q75" s="294">
        <f t="shared" si="13"/>
        <v>0.24</v>
      </c>
      <c r="R75" s="290" t="s">
        <v>70</v>
      </c>
      <c r="S75" s="44" t="s">
        <v>1154</v>
      </c>
      <c r="T75" s="32" t="s">
        <v>1155</v>
      </c>
      <c r="U75" s="29" t="s">
        <v>1156</v>
      </c>
      <c r="V75" s="29" t="s">
        <v>1147</v>
      </c>
      <c r="W75" s="29" t="s">
        <v>1157</v>
      </c>
      <c r="X75" s="29" t="s">
        <v>1158</v>
      </c>
      <c r="Y75" s="6" t="s">
        <v>117</v>
      </c>
      <c r="Z75" s="36" t="s">
        <v>1159</v>
      </c>
      <c r="AA75" s="33" t="s">
        <v>114</v>
      </c>
      <c r="AB75" s="33" t="s">
        <v>118</v>
      </c>
      <c r="AC75" s="34" t="s">
        <v>116</v>
      </c>
      <c r="AD75" s="76" t="s">
        <v>1160</v>
      </c>
      <c r="AE75" s="73"/>
      <c r="AF75" s="35"/>
      <c r="AG75" s="82"/>
      <c r="AH75" s="84"/>
      <c r="AI75" s="37"/>
      <c r="AJ75" s="80"/>
      <c r="AK75" s="84"/>
      <c r="AL75" s="37"/>
      <c r="AM75" s="80"/>
      <c r="AN75" s="66"/>
      <c r="AO75" s="67"/>
      <c r="AP75" s="67"/>
      <c r="AQ75" s="67"/>
      <c r="AR75" s="67"/>
      <c r="AS75" s="67"/>
      <c r="AT75" s="67"/>
      <c r="AU75" s="67"/>
      <c r="AV75" s="67"/>
      <c r="AW75" s="67"/>
      <c r="AX75" s="67"/>
      <c r="AY75" s="67"/>
      <c r="AZ75" s="67"/>
      <c r="BA75" s="67"/>
      <c r="BB75" s="67"/>
      <c r="BC75" s="67"/>
      <c r="BD75" s="67"/>
      <c r="BE75" s="67"/>
      <c r="BF75" s="67"/>
      <c r="BG75" s="67"/>
      <c r="BH75" s="66"/>
      <c r="BI75" s="66"/>
      <c r="BJ75" s="66"/>
      <c r="BK75" s="66"/>
      <c r="BL75" s="66"/>
      <c r="BM75" s="66"/>
      <c r="BN75" s="66"/>
      <c r="BO75" s="66"/>
      <c r="BP75" s="66"/>
      <c r="BQ75" s="66"/>
      <c r="BR75" s="66"/>
      <c r="BS75" s="66"/>
      <c r="BT75" s="66"/>
      <c r="BU75" s="66"/>
      <c r="BV75" s="66"/>
      <c r="BW75" s="66"/>
      <c r="BX75" s="66"/>
      <c r="BY75" s="66"/>
      <c r="BZ75" s="66"/>
      <c r="CA75" s="66"/>
      <c r="CB75" s="66"/>
      <c r="CC75" s="66"/>
      <c r="CD75" s="66"/>
      <c r="CE75" s="66"/>
      <c r="CF75" s="66"/>
      <c r="CG75" s="66"/>
      <c r="CH75" s="66"/>
      <c r="CI75" s="66"/>
      <c r="CJ75" s="66"/>
      <c r="CK75" s="66"/>
      <c r="CL75" s="66"/>
      <c r="CM75" s="66"/>
      <c r="CN75" s="66"/>
      <c r="CO75" s="66"/>
      <c r="CP75" s="66"/>
      <c r="CQ75" s="66"/>
      <c r="CR75" s="66"/>
      <c r="CS75" s="66"/>
      <c r="CT75" s="66"/>
      <c r="CU75" s="66"/>
      <c r="CV75" s="66"/>
      <c r="CW75" s="66"/>
      <c r="CX75" s="66"/>
      <c r="CY75" s="66"/>
      <c r="CZ75" s="66"/>
      <c r="DA75" s="66"/>
      <c r="DB75" s="66"/>
      <c r="DC75" s="66"/>
      <c r="DD75" s="66"/>
      <c r="DE75" s="66"/>
      <c r="DF75" s="66"/>
      <c r="DG75" s="66"/>
      <c r="DH75" s="66"/>
      <c r="DI75" s="66"/>
      <c r="DJ75" s="66"/>
      <c r="DK75" s="66"/>
      <c r="DL75" s="66"/>
      <c r="DM75" s="66"/>
      <c r="DN75" s="66"/>
      <c r="DO75" s="66"/>
      <c r="DP75" s="66"/>
      <c r="DQ75" s="66"/>
      <c r="DR75" s="66"/>
      <c r="DS75" s="66"/>
      <c r="DT75" s="66"/>
      <c r="DU75" s="66"/>
      <c r="DV75" s="66"/>
      <c r="DW75" s="66"/>
      <c r="DX75" s="66"/>
      <c r="DY75" s="66"/>
    </row>
    <row r="76" spans="1:129" s="39" customFormat="1" ht="150.75" thickBot="1">
      <c r="A76" s="52">
        <v>67</v>
      </c>
      <c r="B76" s="53" t="s">
        <v>291</v>
      </c>
      <c r="C76" s="54" t="s">
        <v>1140</v>
      </c>
      <c r="D76" s="54" t="s">
        <v>293</v>
      </c>
      <c r="E76" s="313" t="s">
        <v>1161</v>
      </c>
      <c r="F76" s="314" t="s">
        <v>1162</v>
      </c>
      <c r="G76" s="315" t="s">
        <v>1163</v>
      </c>
      <c r="H76" s="68" t="s">
        <v>107</v>
      </c>
      <c r="I76" s="316">
        <v>164</v>
      </c>
      <c r="J76" s="68" t="str">
        <f t="shared" si="11"/>
        <v>Media</v>
      </c>
      <c r="K76" s="317">
        <f t="shared" si="14"/>
        <v>0.4</v>
      </c>
      <c r="L76" s="68" t="s">
        <v>108</v>
      </c>
      <c r="M76" s="69">
        <v>0.8</v>
      </c>
      <c r="N76" s="68" t="s">
        <v>109</v>
      </c>
      <c r="O76" s="70">
        <v>0.4</v>
      </c>
      <c r="P76" s="68" t="s">
        <v>55</v>
      </c>
      <c r="Q76" s="70">
        <f t="shared" si="13"/>
        <v>0.24</v>
      </c>
      <c r="R76" s="68" t="s">
        <v>70</v>
      </c>
      <c r="S76" s="53" t="s">
        <v>1164</v>
      </c>
      <c r="T76" s="55" t="s">
        <v>1165</v>
      </c>
      <c r="U76" s="54" t="s">
        <v>1166</v>
      </c>
      <c r="V76" s="54" t="s">
        <v>1147</v>
      </c>
      <c r="W76" s="54" t="s">
        <v>333</v>
      </c>
      <c r="X76" s="54" t="s">
        <v>1167</v>
      </c>
      <c r="Y76" s="40" t="s">
        <v>117</v>
      </c>
      <c r="Z76" s="110" t="s">
        <v>1168</v>
      </c>
      <c r="AA76" s="56" t="s">
        <v>114</v>
      </c>
      <c r="AB76" s="56" t="s">
        <v>200</v>
      </c>
      <c r="AC76" s="57" t="s">
        <v>116</v>
      </c>
      <c r="AD76" s="77" t="s">
        <v>1169</v>
      </c>
      <c r="AE76" s="75"/>
      <c r="AF76" s="318"/>
      <c r="AG76" s="83"/>
      <c r="AH76" s="319"/>
      <c r="AI76" s="320"/>
      <c r="AJ76" s="321"/>
      <c r="AK76" s="319"/>
      <c r="AL76" s="320"/>
      <c r="AM76" s="321"/>
      <c r="AN76" s="66"/>
      <c r="AO76" s="67"/>
      <c r="AP76" s="67"/>
      <c r="AQ76" s="67"/>
      <c r="AR76" s="67"/>
      <c r="AS76" s="67"/>
      <c r="AT76" s="67"/>
      <c r="AU76" s="67"/>
      <c r="AV76" s="67"/>
      <c r="AW76" s="67"/>
      <c r="AX76" s="67"/>
      <c r="AY76" s="67"/>
      <c r="AZ76" s="67"/>
      <c r="BA76" s="67"/>
      <c r="BB76" s="67"/>
      <c r="BC76" s="67"/>
      <c r="BD76" s="67"/>
      <c r="BE76" s="67"/>
      <c r="BF76" s="67"/>
      <c r="BG76" s="67"/>
      <c r="BH76" s="66"/>
      <c r="BI76" s="66"/>
      <c r="BJ76" s="66"/>
      <c r="BK76" s="66"/>
      <c r="BL76" s="66"/>
      <c r="BM76" s="66"/>
      <c r="BN76" s="66"/>
      <c r="BO76" s="66"/>
      <c r="BP76" s="66"/>
      <c r="BQ76" s="66"/>
      <c r="BR76" s="66"/>
      <c r="BS76" s="66"/>
      <c r="BT76" s="66"/>
      <c r="BU76" s="66"/>
      <c r="BV76" s="66"/>
      <c r="BW76" s="66"/>
      <c r="BX76" s="66"/>
      <c r="BY76" s="66"/>
      <c r="BZ76" s="66"/>
      <c r="CA76" s="66"/>
      <c r="CB76" s="66"/>
      <c r="CC76" s="66"/>
      <c r="CD76" s="66"/>
      <c r="CE76" s="66"/>
      <c r="CF76" s="66"/>
      <c r="CG76" s="66"/>
      <c r="CH76" s="66"/>
      <c r="CI76" s="66"/>
      <c r="CJ76" s="66"/>
      <c r="CK76" s="66"/>
      <c r="CL76" s="66"/>
      <c r="CM76" s="66"/>
      <c r="CN76" s="66"/>
      <c r="CO76" s="66"/>
      <c r="CP76" s="66"/>
      <c r="CQ76" s="66"/>
      <c r="CR76" s="66"/>
      <c r="CS76" s="66"/>
      <c r="CT76" s="66"/>
      <c r="CU76" s="66"/>
      <c r="CV76" s="66"/>
      <c r="CW76" s="66"/>
      <c r="CX76" s="66"/>
      <c r="CY76" s="66"/>
      <c r="CZ76" s="66"/>
      <c r="DA76" s="66"/>
      <c r="DB76" s="66"/>
      <c r="DC76" s="66"/>
      <c r="DD76" s="66"/>
      <c r="DE76" s="66"/>
      <c r="DF76" s="66"/>
      <c r="DG76" s="66"/>
      <c r="DH76" s="66"/>
      <c r="DI76" s="66"/>
      <c r="DJ76" s="66"/>
      <c r="DK76" s="66"/>
      <c r="DL76" s="66"/>
      <c r="DM76" s="66"/>
      <c r="DN76" s="66"/>
      <c r="DO76" s="66"/>
      <c r="DP76" s="66"/>
      <c r="DQ76" s="66"/>
      <c r="DR76" s="66"/>
      <c r="DS76" s="66"/>
      <c r="DT76" s="66"/>
      <c r="DU76" s="66"/>
      <c r="DV76" s="66"/>
      <c r="DW76" s="66"/>
      <c r="DX76" s="66"/>
      <c r="DY76" s="66"/>
    </row>
    <row r="77" spans="1:129">
      <c r="Z77" s="111"/>
      <c r="AA77" s="105"/>
      <c r="AB77" s="105"/>
      <c r="AC77" s="106"/>
      <c r="AD77" s="322"/>
      <c r="AE77" s="323"/>
      <c r="AF77" s="324"/>
      <c r="AG77" s="325"/>
      <c r="AH77" s="326"/>
      <c r="AI77" s="327"/>
      <c r="AJ77" s="328"/>
      <c r="AK77" s="326"/>
      <c r="AL77" s="327"/>
      <c r="AM77" s="329"/>
    </row>
  </sheetData>
  <mergeCells count="9">
    <mergeCell ref="AF5:AM6"/>
    <mergeCell ref="A1:G6"/>
    <mergeCell ref="H1:AM4"/>
    <mergeCell ref="H5:AE6"/>
    <mergeCell ref="AE8:AG8"/>
    <mergeCell ref="AH8:AJ8"/>
    <mergeCell ref="AK8:AM8"/>
    <mergeCell ref="A8:AD8"/>
    <mergeCell ref="A7:AM7"/>
  </mergeCells>
  <conditionalFormatting sqref="J51 J54:J56 J31:J40 J43:J44 J70:J72 J49 J46 J23:J28 J10:J19 J62:J68">
    <cfRule type="containsText" dxfId="402" priority="385" operator="containsText" text="Muy Alta">
      <formula>NOT(ISERROR(SEARCH("Muy Alta",J10)))</formula>
    </cfRule>
  </conditionalFormatting>
  <conditionalFormatting sqref="Y31:Y40 Y49:Y51 Y53:Y56 Y43:Y45 Y23:Y29 Y10:Y19 Y62:Y72">
    <cfRule type="cellIs" dxfId="401" priority="366" operator="equal">
      <formula>"Mitigado"</formula>
    </cfRule>
    <cfRule type="cellIs" dxfId="400" priority="367" operator="equal">
      <formula>"Superado"</formula>
    </cfRule>
    <cfRule type="cellIs" dxfId="399" priority="368" operator="equal">
      <formula>"Activo"</formula>
    </cfRule>
    <cfRule type="cellIs" dxfId="398" priority="369" operator="equal">
      <formula>"Inactivo"</formula>
    </cfRule>
    <cfRule type="cellIs" dxfId="397" priority="370" operator="equal">
      <formula>"Mitigado"</formula>
    </cfRule>
  </conditionalFormatting>
  <conditionalFormatting sqref="J69">
    <cfRule type="containsText" dxfId="396" priority="357" operator="containsText" text="Muy Alta">
      <formula>NOT(ISERROR(SEARCH("Muy Alta",J69)))</formula>
    </cfRule>
  </conditionalFormatting>
  <conditionalFormatting sqref="J50">
    <cfRule type="containsText" dxfId="395" priority="346" operator="containsText" text="Muy Alta">
      <formula>NOT(ISERROR(SEARCH("Muy Alta",J50)))</formula>
    </cfRule>
  </conditionalFormatting>
  <conditionalFormatting sqref="J53">
    <cfRule type="containsText" dxfId="394" priority="329" operator="containsText" text="Muy Alta">
      <formula>NOT(ISERROR(SEARCH("Muy Alta",J53)))</formula>
    </cfRule>
  </conditionalFormatting>
  <conditionalFormatting sqref="J29">
    <cfRule type="containsText" dxfId="393" priority="312" operator="containsText" text="Muy Alta">
      <formula>NOT(ISERROR(SEARCH("Muy Alta",J29)))</formula>
    </cfRule>
  </conditionalFormatting>
  <conditionalFormatting sqref="J30">
    <cfRule type="containsText" dxfId="392" priority="295" operator="containsText" text="Muy Alta">
      <formula>NOT(ISERROR(SEARCH("Muy Alta",J30)))</formula>
    </cfRule>
  </conditionalFormatting>
  <conditionalFormatting sqref="Y30">
    <cfRule type="cellIs" dxfId="391" priority="276" operator="equal">
      <formula>"Mitigado"</formula>
    </cfRule>
    <cfRule type="cellIs" dxfId="390" priority="277" operator="equal">
      <formula>"Superado"</formula>
    </cfRule>
    <cfRule type="cellIs" dxfId="389" priority="278" operator="equal">
      <formula>"Activo"</formula>
    </cfRule>
    <cfRule type="cellIs" dxfId="388" priority="279" operator="equal">
      <formula>"Inactivo"</formula>
    </cfRule>
    <cfRule type="cellIs" dxfId="387" priority="280" operator="equal">
      <formula>"Mitigado"</formula>
    </cfRule>
  </conditionalFormatting>
  <conditionalFormatting sqref="J41:J42">
    <cfRule type="containsText" dxfId="386" priority="273" operator="containsText" text="Muy Alta">
      <formula>NOT(ISERROR(SEARCH("Muy Alta",J41)))</formula>
    </cfRule>
  </conditionalFormatting>
  <conditionalFormatting sqref="Y41:Y42">
    <cfRule type="cellIs" dxfId="385" priority="254" operator="equal">
      <formula>"Mitigado"</formula>
    </cfRule>
    <cfRule type="cellIs" dxfId="384" priority="255" operator="equal">
      <formula>"Superado"</formula>
    </cfRule>
    <cfRule type="cellIs" dxfId="383" priority="256" operator="equal">
      <formula>"Activo"</formula>
    </cfRule>
    <cfRule type="cellIs" dxfId="382" priority="257" operator="equal">
      <formula>"Inactivo"</formula>
    </cfRule>
    <cfRule type="cellIs" dxfId="381" priority="258" operator="equal">
      <formula>"Mitigado"</formula>
    </cfRule>
  </conditionalFormatting>
  <conditionalFormatting sqref="Y52">
    <cfRule type="cellIs" dxfId="380" priority="238" operator="equal">
      <formula>"Mitigado"</formula>
    </cfRule>
    <cfRule type="cellIs" dxfId="379" priority="239" operator="equal">
      <formula>"Superado"</formula>
    </cfRule>
    <cfRule type="cellIs" dxfId="378" priority="240" operator="equal">
      <formula>"Activo"</formula>
    </cfRule>
    <cfRule type="cellIs" dxfId="377" priority="241" operator="equal">
      <formula>"Inactivo"</formula>
    </cfRule>
    <cfRule type="cellIs" dxfId="376" priority="242" operator="equal">
      <formula>"Mitigado"</formula>
    </cfRule>
  </conditionalFormatting>
  <conditionalFormatting sqref="J52">
    <cfRule type="containsText" dxfId="375" priority="235" operator="containsText" text="Muy Alta">
      <formula>NOT(ISERROR(SEARCH("Muy Alta",J52)))</formula>
    </cfRule>
  </conditionalFormatting>
  <conditionalFormatting sqref="J45">
    <cfRule type="containsText" dxfId="374" priority="218" operator="containsText" text="Muy Alta">
      <formula>NOT(ISERROR(SEARCH("Muy Alta",J45)))</formula>
    </cfRule>
  </conditionalFormatting>
  <conditionalFormatting sqref="Y46">
    <cfRule type="cellIs" dxfId="373" priority="199" operator="equal">
      <formula>"Mitigado"</formula>
    </cfRule>
    <cfRule type="cellIs" dxfId="372" priority="200" operator="equal">
      <formula>"Superado"</formula>
    </cfRule>
    <cfRule type="cellIs" dxfId="371" priority="201" operator="equal">
      <formula>"Activo"</formula>
    </cfRule>
    <cfRule type="cellIs" dxfId="370" priority="202" operator="equal">
      <formula>"Inactivo"</formula>
    </cfRule>
    <cfRule type="cellIs" dxfId="369" priority="203" operator="equal">
      <formula>"Mitigado"</formula>
    </cfRule>
  </conditionalFormatting>
  <conditionalFormatting sqref="J73">
    <cfRule type="containsText" dxfId="368" priority="185" operator="containsText" text="Muy Alta">
      <formula>NOT(ISERROR(SEARCH("Muy Alta",J73)))</formula>
    </cfRule>
  </conditionalFormatting>
  <conditionalFormatting sqref="Y73">
    <cfRule type="cellIs" dxfId="367" priority="177" operator="equal">
      <formula>"Mitigado"</formula>
    </cfRule>
    <cfRule type="cellIs" dxfId="366" priority="178" operator="equal">
      <formula>"Superado"</formula>
    </cfRule>
    <cfRule type="cellIs" dxfId="365" priority="179" operator="equal">
      <formula>"Activo"</formula>
    </cfRule>
    <cfRule type="cellIs" dxfId="364" priority="180" operator="equal">
      <formula>"Inactivo"</formula>
    </cfRule>
    <cfRule type="cellIs" dxfId="363" priority="181" operator="equal">
      <formula>"Mitigado"</formula>
    </cfRule>
  </conditionalFormatting>
  <conditionalFormatting sqref="J47:J48">
    <cfRule type="containsText" dxfId="362" priority="174" operator="containsText" text="Muy Alta">
      <formula>NOT(ISERROR(SEARCH("Muy Alta",J47)))</formula>
    </cfRule>
  </conditionalFormatting>
  <conditionalFormatting sqref="Y47:Y48">
    <cfRule type="cellIs" dxfId="361" priority="155" operator="equal">
      <formula>"Mitigado"</formula>
    </cfRule>
    <cfRule type="cellIs" dxfId="360" priority="156" operator="equal">
      <formula>"Superado"</formula>
    </cfRule>
    <cfRule type="cellIs" dxfId="359" priority="157" operator="equal">
      <formula>"Activo"</formula>
    </cfRule>
    <cfRule type="cellIs" dxfId="358" priority="158" operator="equal">
      <formula>"Inactivo"</formula>
    </cfRule>
    <cfRule type="cellIs" dxfId="357" priority="159" operator="equal">
      <formula>"Mitigado"</formula>
    </cfRule>
  </conditionalFormatting>
  <conditionalFormatting sqref="J74:J76">
    <cfRule type="containsText" dxfId="356" priority="141" operator="containsText" text="Muy Alta">
      <formula>NOT(ISERROR(SEARCH("Muy Alta",J74)))</formula>
    </cfRule>
  </conditionalFormatting>
  <conditionalFormatting sqref="Y74:Y76">
    <cfRule type="cellIs" dxfId="355" priority="133" operator="equal">
      <formula>"Mitigado"</formula>
    </cfRule>
    <cfRule type="cellIs" dxfId="354" priority="134" operator="equal">
      <formula>"Superado"</formula>
    </cfRule>
    <cfRule type="cellIs" dxfId="353" priority="135" operator="equal">
      <formula>"Activo"</formula>
    </cfRule>
    <cfRule type="cellIs" dxfId="352" priority="136" operator="equal">
      <formula>"Inactivo"</formula>
    </cfRule>
    <cfRule type="cellIs" dxfId="351" priority="137" operator="equal">
      <formula>"Mitigado"</formula>
    </cfRule>
  </conditionalFormatting>
  <conditionalFormatting sqref="J20:J22">
    <cfRule type="containsText" dxfId="350" priority="130" operator="containsText" text="Muy Alta">
      <formula>NOT(ISERROR(SEARCH("Muy Alta",J20)))</formula>
    </cfRule>
  </conditionalFormatting>
  <conditionalFormatting sqref="Y20:Y22">
    <cfRule type="cellIs" dxfId="349" priority="111" operator="equal">
      <formula>"Mitigado"</formula>
    </cfRule>
    <cfRule type="cellIs" dxfId="348" priority="112" operator="equal">
      <formula>"Superado"</formula>
    </cfRule>
    <cfRule type="cellIs" dxfId="347" priority="113" operator="equal">
      <formula>"Activo"</formula>
    </cfRule>
    <cfRule type="cellIs" dxfId="346" priority="114" operator="equal">
      <formula>"Inactivo"</formula>
    </cfRule>
    <cfRule type="cellIs" dxfId="345" priority="115" operator="equal">
      <formula>"Mitigado"</formula>
    </cfRule>
  </conditionalFormatting>
  <conditionalFormatting sqref="J57">
    <cfRule type="containsText" dxfId="344" priority="80" operator="containsText" text="Muy Alta">
      <formula>NOT(ISERROR(SEARCH("Muy Alta",J57)))</formula>
    </cfRule>
  </conditionalFormatting>
  <conditionalFormatting sqref="Y58">
    <cfRule type="cellIs" dxfId="343" priority="106" operator="equal">
      <formula>"Mitigado"</formula>
    </cfRule>
    <cfRule type="cellIs" dxfId="342" priority="107" operator="equal">
      <formula>"Superado"</formula>
    </cfRule>
    <cfRule type="cellIs" dxfId="341" priority="108" operator="equal">
      <formula>"Activo"</formula>
    </cfRule>
    <cfRule type="cellIs" dxfId="340" priority="109" operator="equal">
      <formula>"Inactivo"</formula>
    </cfRule>
    <cfRule type="cellIs" dxfId="339" priority="110" operator="equal">
      <formula>"Mitigado"</formula>
    </cfRule>
  </conditionalFormatting>
  <conditionalFormatting sqref="J58">
    <cfRule type="containsText" dxfId="338" priority="97" operator="containsText" text="Muy Alta">
      <formula>NOT(ISERROR(SEARCH("Muy Alta",J58)))</formula>
    </cfRule>
  </conditionalFormatting>
  <conditionalFormatting sqref="Y57">
    <cfRule type="cellIs" dxfId="337" priority="67" operator="equal">
      <formula>"Mitigado"</formula>
    </cfRule>
    <cfRule type="cellIs" dxfId="336" priority="68" operator="equal">
      <formula>"Superado"</formula>
    </cfRule>
    <cfRule type="cellIs" dxfId="335" priority="69" operator="equal">
      <formula>"Activo"</formula>
    </cfRule>
    <cfRule type="cellIs" dxfId="334" priority="70" operator="equal">
      <formula>"Inactivo"</formula>
    </cfRule>
    <cfRule type="cellIs" dxfId="333" priority="71" operator="equal">
      <formula>"Mitigado"</formula>
    </cfRule>
  </conditionalFormatting>
  <conditionalFormatting sqref="Y59">
    <cfRule type="cellIs" dxfId="332" priority="62" operator="equal">
      <formula>"Mitigado"</formula>
    </cfRule>
    <cfRule type="cellIs" dxfId="331" priority="63" operator="equal">
      <formula>"Superado"</formula>
    </cfRule>
    <cfRule type="cellIs" dxfId="330" priority="64" operator="equal">
      <formula>"Activo"</formula>
    </cfRule>
    <cfRule type="cellIs" dxfId="329" priority="65" operator="equal">
      <formula>"Inactivo"</formula>
    </cfRule>
    <cfRule type="cellIs" dxfId="328" priority="66" operator="equal">
      <formula>"Mitigado"</formula>
    </cfRule>
  </conditionalFormatting>
  <conditionalFormatting sqref="J59">
    <cfRule type="containsText" dxfId="327" priority="53" operator="containsText" text="Muy Alta">
      <formula>NOT(ISERROR(SEARCH("Muy Alta",J59)))</formula>
    </cfRule>
  </conditionalFormatting>
  <conditionalFormatting sqref="Y60">
    <cfRule type="cellIs" dxfId="326" priority="40" operator="equal">
      <formula>"Mitigado"</formula>
    </cfRule>
    <cfRule type="cellIs" dxfId="325" priority="41" operator="equal">
      <formula>"Superado"</formula>
    </cfRule>
    <cfRule type="cellIs" dxfId="324" priority="42" operator="equal">
      <formula>"Activo"</formula>
    </cfRule>
    <cfRule type="cellIs" dxfId="323" priority="43" operator="equal">
      <formula>"Inactivo"</formula>
    </cfRule>
    <cfRule type="cellIs" dxfId="322" priority="44" operator="equal">
      <formula>"Mitigado"</formula>
    </cfRule>
  </conditionalFormatting>
  <conditionalFormatting sqref="J60">
    <cfRule type="containsText" dxfId="321" priority="31" operator="containsText" text="Muy Alta">
      <formula>NOT(ISERROR(SEARCH("Muy Alta",J60)))</formula>
    </cfRule>
  </conditionalFormatting>
  <conditionalFormatting sqref="Y61">
    <cfRule type="cellIs" dxfId="320" priority="18" operator="equal">
      <formula>"Mitigado"</formula>
    </cfRule>
    <cfRule type="cellIs" dxfId="319" priority="19" operator="equal">
      <formula>"Superado"</formula>
    </cfRule>
    <cfRule type="cellIs" dxfId="318" priority="20" operator="equal">
      <formula>"Activo"</formula>
    </cfRule>
    <cfRule type="cellIs" dxfId="317" priority="21" operator="equal">
      <formula>"Inactivo"</formula>
    </cfRule>
    <cfRule type="cellIs" dxfId="316" priority="22" operator="equal">
      <formula>"Mitigado"</formula>
    </cfRule>
  </conditionalFormatting>
  <conditionalFormatting sqref="J61">
    <cfRule type="containsText" dxfId="315" priority="9" operator="containsText" text="Muy Alta">
      <formula>NOT(ISERROR(SEARCH("Muy Alta",J61)))</formula>
    </cfRule>
  </conditionalFormatting>
  <dataValidations count="16">
    <dataValidation type="list" allowBlank="1" showInputMessage="1" showErrorMessage="1" sqref="AB73:AB76 AB20:AB22 AB47:AB48" xr:uid="{1CF59545-C777-4DEC-850B-242522B0C0A4}">
      <formula1>$AQ$10:$AQ$11</formula1>
    </dataValidation>
    <dataValidation type="list" allowBlank="1" showInputMessage="1" showErrorMessage="1" sqref="AC73:AC76 AC20:AC22 AC47:AC48" xr:uid="{D36DAFD3-8657-462A-B15A-CDB784A2B9C9}">
      <formula1>$AR$10:$AR$11</formula1>
    </dataValidation>
    <dataValidation type="list" allowBlank="1" showInputMessage="1" showErrorMessage="1" sqref="M73:M76 M20:M22 M47:M48" xr:uid="{CEA4F877-ACBD-4602-9F70-342326DE25C1}">
      <formula1>$AV$10:$AV$13</formula1>
    </dataValidation>
    <dataValidation type="list" allowBlank="1" showInputMessage="1" showErrorMessage="1" sqref="N73:N76 N20:N22 N47:N48" xr:uid="{86918762-7E2D-488A-BE2A-E19B6045E23C}">
      <formula1>$AU$10:$AU$12</formula1>
    </dataValidation>
    <dataValidation type="list" allowBlank="1" showInputMessage="1" showErrorMessage="1" sqref="L73:L76 L20:L22 L47:L48" xr:uid="{9154D234-4DF7-47CA-809C-CF3EDB02145B}">
      <formula1>$AT$10:$AT$13</formula1>
    </dataValidation>
    <dataValidation type="list" allowBlank="1" showInputMessage="1" showErrorMessage="1" sqref="AA73:AA76 AA20:AA22 AA47:AA48" xr:uid="{F72AEACB-D7C5-4AF6-8CB1-D71672722A05}">
      <formula1>$AP$10:$AP$13</formula1>
    </dataValidation>
    <dataValidation type="list" allowBlank="1" showInputMessage="1" showErrorMessage="1" sqref="Y73:Y76 Y20:Y22 Y47:Y48" xr:uid="{FD38536D-4E66-4792-99F8-F9326AE46F22}">
      <formula1>$AO$10:$AO$12</formula1>
    </dataValidation>
    <dataValidation type="list" allowBlank="1" showInputMessage="1" showErrorMessage="1" sqref="Y10:Y19 Y23:Y46 Y49:Y72" xr:uid="{FB3B0EF5-30E6-4B1D-92B3-D606A49728C0}">
      <formula1>$AO$10:$AO$13</formula1>
    </dataValidation>
    <dataValidation type="list" allowBlank="1" showInputMessage="1" showErrorMessage="1" sqref="AA10:AA19 AA23:AA46 AA49:AA72" xr:uid="{6FB48C8C-E79D-4047-9991-4A725C1DC602}">
      <formula1>$AP$10:$AP$14</formula1>
    </dataValidation>
    <dataValidation type="list" allowBlank="1" showInputMessage="1" showErrorMessage="1" sqref="L10:L19 L23:L46 L49:L72" xr:uid="{555D0D2C-CAF9-4E83-9E9C-A73555685298}">
      <formula1>$AT$10:$AT$14</formula1>
    </dataValidation>
    <dataValidation type="list" allowBlank="1" showInputMessage="1" showErrorMessage="1" sqref="N10:N19 N23:N46 N49:N72" xr:uid="{C44854B1-E107-47B4-8C35-08E803698100}">
      <formula1>$AU$10:$AU$13</formula1>
    </dataValidation>
    <dataValidation type="list" allowBlank="1" showInputMessage="1" showErrorMessage="1" sqref="M10:M19 M23:M46 M49:M72" xr:uid="{B4A9E72D-2393-415E-9E13-577731976A25}">
      <formula1>$AV$10:$AV$14</formula1>
    </dataValidation>
    <dataValidation type="list" allowBlank="1" showInputMessage="1" showErrorMessage="1" sqref="AC10:AC19 AC72 AC23:AC46 AC49:AC70" xr:uid="{C80384AA-BD9E-4425-BA7A-F517C84123A8}">
      <formula1>$AR$10:$AR$12</formula1>
    </dataValidation>
    <dataValidation type="list" allowBlank="1" showInputMessage="1" showErrorMessage="1" sqref="AB10:AB19 AB72 AB23:AB46 AB49:AB70" xr:uid="{F732BE58-8690-45AA-9D63-39D1A5B66320}">
      <formula1>$AQ$10:$AQ$12</formula1>
    </dataValidation>
    <dataValidation type="list" allowBlank="1" showInputMessage="1" showErrorMessage="1" sqref="P10:P76" xr:uid="{B4E85769-D082-49C3-84BE-6E85DC3F37DA}">
      <formula1>$AZ$1:$AZ$3</formula1>
    </dataValidation>
    <dataValidation type="list" allowBlank="1" showInputMessage="1" showErrorMessage="1" sqref="R10:R76" xr:uid="{F35163F8-C470-4D27-AF07-DE3D0808363F}">
      <formula1>$BA$1:$BA$5</formula1>
    </dataValidation>
  </dataValidations>
  <hyperlinks>
    <hyperlink ref="AD40" r:id="rId1" xr:uid="{A6255B28-5330-46D7-A770-907C1C1B6A07}"/>
  </hyperlinks>
  <pageMargins left="0.7" right="0.7" top="0.75" bottom="0.75" header="0.3" footer="0.3"/>
  <pageSetup scale="10" fitToHeight="0" orientation="landscape" r:id="rId2"/>
  <drawing r:id="rId3"/>
  <legacyDrawing r:id="rId4"/>
  <extLst>
    <ext xmlns:x14="http://schemas.microsoft.com/office/spreadsheetml/2009/9/main" uri="{78C0D931-6437-407d-A8EE-F0AAD7539E65}">
      <x14:conditionalFormattings>
        <x14:conditionalFormatting xmlns:xm="http://schemas.microsoft.com/office/excel/2006/main">
          <x14:cfRule type="containsText" priority="382" operator="containsText" id="{F8D76682-51C7-4977-A2BC-C57AC68E816C}">
            <xm:f>NOT(ISERROR(SEARCH($AS$14,J10)))</xm:f>
            <xm:f>$AS$14</xm:f>
            <x14:dxf>
              <fill>
                <patternFill>
                  <bgColor theme="9"/>
                </patternFill>
              </fill>
            </x14:dxf>
          </x14:cfRule>
          <x14:cfRule type="containsText" priority="383" operator="containsText" id="{080366CE-0E0F-48C9-A6FA-81DD9D66ADC7}">
            <xm:f>NOT(ISERROR(SEARCH($AS$13,J10)))</xm:f>
            <xm:f>$AS$13</xm:f>
            <x14:dxf>
              <fill>
                <patternFill>
                  <bgColor rgb="FF00B050"/>
                </patternFill>
              </fill>
            </x14:dxf>
          </x14:cfRule>
          <x14:cfRule type="containsText" priority="384" operator="containsText" id="{BEBF41A9-CBE2-4B0C-AFAF-E0DEE8238448}">
            <xm:f>NOT(ISERROR(SEARCH($AS$12,J10)))</xm:f>
            <xm:f>$AS$12</xm:f>
            <x14:dxf>
              <fill>
                <patternFill>
                  <bgColor theme="7" tint="0.39994506668294322"/>
                </patternFill>
              </fill>
            </x14:dxf>
          </x14:cfRule>
          <x14:cfRule type="containsText" priority="386" operator="containsText" id="{29B813C5-CC78-44BA-B04C-C6536CDC05D7}">
            <xm:f>NOT(ISERROR(SEARCH($AS$11,J10)))</xm:f>
            <xm:f>$AS$11</xm:f>
            <x14:dxf>
              <fill>
                <patternFill>
                  <bgColor rgb="FFFFFF00"/>
                </patternFill>
              </fill>
            </x14:dxf>
          </x14:cfRule>
          <x14:cfRule type="containsText" priority="387" operator="containsText" id="{78E8B36C-5C2E-446E-85E7-92E32E87121E}">
            <xm:f>NOT(ISERROR(SEARCH($AS$10,J10)))</xm:f>
            <xm:f>$AS$10</xm:f>
            <x14:dxf>
              <fill>
                <patternFill>
                  <bgColor rgb="FFFF0000"/>
                </patternFill>
              </fill>
            </x14:dxf>
          </x14:cfRule>
          <xm:sqref>J51 J54:J56 J31:J40 J43:J44 J70:J72 J49 J46 J23:J28 J10:J19 J62:J68</xm:sqref>
        </x14:conditionalFormatting>
        <x14:conditionalFormatting xmlns:xm="http://schemas.microsoft.com/office/excel/2006/main">
          <x14:cfRule type="containsText" priority="377" operator="containsText" id="{23513AFA-0A61-44B2-AE10-1A3279EA99C5}">
            <xm:f>NOT(ISERROR(SEARCH($AT$10,L10)))</xm:f>
            <xm:f>$AT$10</xm:f>
            <x14:dxf>
              <fill>
                <patternFill>
                  <bgColor theme="9"/>
                </patternFill>
              </fill>
            </x14:dxf>
          </x14:cfRule>
          <x14:cfRule type="containsText" priority="378" operator="containsText" id="{AA85CE92-9166-41E9-B753-AF366A971286}">
            <xm:f>NOT(ISERROR(SEARCH($AT$11,L10)))</xm:f>
            <xm:f>$AT$11</xm:f>
            <x14:dxf>
              <fill>
                <patternFill>
                  <bgColor rgb="FF00B050"/>
                </patternFill>
              </fill>
            </x14:dxf>
          </x14:cfRule>
          <x14:cfRule type="containsText" priority="379" operator="containsText" id="{6A7FE634-5F84-4F5D-863F-D70E125283CC}">
            <xm:f>NOT(ISERROR(SEARCH($AT$12,L10)))</xm:f>
            <xm:f>$AT$12</xm:f>
            <x14:dxf>
              <fill>
                <patternFill>
                  <bgColor theme="7" tint="0.39994506668294322"/>
                </patternFill>
              </fill>
            </x14:dxf>
          </x14:cfRule>
          <x14:cfRule type="containsText" priority="380" operator="containsText" id="{930FDDED-5DC7-441A-8B1A-68A497ECB845}">
            <xm:f>NOT(ISERROR(SEARCH($AT$13,L10)))</xm:f>
            <xm:f>$AT$13</xm:f>
            <x14:dxf>
              <fill>
                <patternFill>
                  <bgColor rgb="FFFFFF00"/>
                </patternFill>
              </fill>
            </x14:dxf>
          </x14:cfRule>
          <x14:cfRule type="containsText" priority="381" operator="containsText" id="{32D3809E-5B3F-4AE8-86A3-0EB704979913}">
            <xm:f>NOT(ISERROR(SEARCH($AT$14,L10)))</xm:f>
            <xm:f>$AT$14</xm:f>
            <x14:dxf>
              <fill>
                <patternFill>
                  <bgColor rgb="FFFF0000"/>
                </patternFill>
              </fill>
            </x14:dxf>
          </x14:cfRule>
          <xm:sqref>L70:O71 L51:O51 L54:O56 L31:O40 L43:O44 L49:O49 L46:O46 L23:O28 L10:O19 L62:O68</xm:sqref>
        </x14:conditionalFormatting>
        <x14:conditionalFormatting xmlns:xm="http://schemas.microsoft.com/office/excel/2006/main">
          <x14:cfRule type="containsText" priority="393" operator="containsText" id="{5D137354-641D-49BA-B8FE-74BB1970E34A}">
            <xm:f>NOT(ISERROR(SEARCH($AT$10,L72)))</xm:f>
            <xm:f>$AT$10</xm:f>
            <x14:dxf>
              <fill>
                <patternFill>
                  <bgColor rgb="FF70AD47"/>
                </patternFill>
              </fill>
            </x14:dxf>
          </x14:cfRule>
          <x14:cfRule type="containsText" priority="394" operator="containsText" id="{9A768CBE-CC68-4C13-9B4D-B6E9B7EC75D0}">
            <xm:f>NOT(ISERROR(SEARCH($AT$11,L72)))</xm:f>
            <xm:f>$AT$11</xm:f>
            <x14:dxf>
              <fill>
                <patternFill>
                  <bgColor rgb="FF00B050"/>
                </patternFill>
              </fill>
            </x14:dxf>
          </x14:cfRule>
          <x14:cfRule type="containsText" priority="395" operator="containsText" id="{5DEFCA43-4CEF-41AD-B159-17A5F0E3FF46}">
            <xm:f>NOT(ISERROR(SEARCH($AT$12,L72)))</xm:f>
            <xm:f>$AT$12</xm:f>
            <x14:dxf>
              <fill>
                <patternFill>
                  <bgColor rgb="FFFFD966"/>
                </patternFill>
              </fill>
            </x14:dxf>
          </x14:cfRule>
          <x14:cfRule type="containsText" priority="396" operator="containsText" id="{7200A410-A585-4029-9E27-787DF25B0E5F}">
            <xm:f>NOT(ISERROR(SEARCH($AT$13,L72)))</xm:f>
            <xm:f>$AT$13</xm:f>
            <x14:dxf>
              <fill>
                <patternFill>
                  <bgColor rgb="FFFFFF00"/>
                </patternFill>
              </fill>
            </x14:dxf>
          </x14:cfRule>
          <x14:cfRule type="containsText" priority="397" operator="containsText" id="{7445D057-F8FF-4C11-92B5-D129C59BDBBC}">
            <xm:f>NOT(ISERROR(SEARCH($AT$14,L72)))</xm:f>
            <xm:f>$AT$14</xm:f>
            <x14:dxf>
              <fill>
                <patternFill>
                  <bgColor rgb="FFFF0000"/>
                </patternFill>
              </fill>
            </x14:dxf>
          </x14:cfRule>
          <xm:sqref>L72:O72</xm:sqref>
        </x14:conditionalFormatting>
        <x14:conditionalFormatting xmlns:xm="http://schemas.microsoft.com/office/excel/2006/main">
          <x14:cfRule type="containsText" priority="371" operator="containsText" id="{83F827F9-E193-485E-8784-6B0176325177}">
            <xm:f>NOT(ISERROR(SEARCH($AU$12,N10)))</xm:f>
            <xm:f>$AU$12</xm:f>
            <x14:dxf>
              <fill>
                <patternFill>
                  <bgColor rgb="FFFFFF00"/>
                </patternFill>
              </fill>
            </x14:dxf>
          </x14:cfRule>
          <x14:cfRule type="containsText" priority="372" operator="containsText" id="{6869A45F-F2F8-43A7-8DC5-ABC9692AFAAA}">
            <xm:f>NOT(ISERROR(SEARCH($AU$13,N10)))</xm:f>
            <xm:f>$AU$13</xm:f>
            <x14:dxf>
              <fill>
                <patternFill>
                  <bgColor theme="9"/>
                </patternFill>
              </fill>
            </x14:dxf>
          </x14:cfRule>
          <x14:cfRule type="containsText" priority="373" operator="containsText" id="{A1C9116E-D7CF-4AE6-939F-243A2E5A6EF4}">
            <xm:f>NOT(ISERROR(SEARCH($AU$12,N10)))</xm:f>
            <xm:f>$AU$12</xm:f>
            <x14:dxf>
              <fill>
                <patternFill>
                  <bgColor theme="7" tint="0.39994506668294322"/>
                </patternFill>
              </fill>
            </x14:dxf>
          </x14:cfRule>
          <x14:cfRule type="containsText" priority="374" operator="containsText" id="{E788A89B-799B-488E-B854-D47D9237B648}">
            <xm:f>NOT(ISERROR(SEARCH($AU$11,N10)))</xm:f>
            <xm:f>$AU$11</xm:f>
            <x14:dxf>
              <fill>
                <patternFill>
                  <bgColor theme="5" tint="-0.24994659260841701"/>
                </patternFill>
              </fill>
            </x14:dxf>
          </x14:cfRule>
          <x14:cfRule type="containsText" priority="375" operator="containsText" id="{EFD19F02-426D-42EF-AE7E-C9257EF00CF5}">
            <xm:f>NOT(ISERROR(SEARCH($AU$11,N10)))</xm:f>
            <xm:f>$AU$11</xm:f>
            <x14:dxf>
              <font>
                <color rgb="FF9C0006"/>
              </font>
              <fill>
                <patternFill>
                  <bgColor rgb="FFFFC7CE"/>
                </patternFill>
              </fill>
            </x14:dxf>
          </x14:cfRule>
          <x14:cfRule type="containsText" priority="376" operator="containsText" id="{A1FD4CD9-6DC8-44AA-BD47-AB69B6BB485B}">
            <xm:f>NOT(ISERROR(SEARCH($AU$10,N10)))</xm:f>
            <xm:f>$AU$10</xm:f>
            <x14:dxf>
              <fill>
                <patternFill>
                  <bgColor rgb="FFFF0000"/>
                </patternFill>
              </fill>
            </x14:dxf>
          </x14:cfRule>
          <xm:sqref>N51:O51 N54:O56 N31:O40 N43:O44 N49:O49 N46:O46 N23:O28 N10:O19</xm:sqref>
        </x14:conditionalFormatting>
        <x14:conditionalFormatting xmlns:xm="http://schemas.microsoft.com/office/excel/2006/main">
          <x14:cfRule type="containsText" priority="399" operator="containsText" id="{969CC082-2E0E-4D86-B41F-1DF2AB7E9515}">
            <xm:f>NOT(ISERROR(SEARCH($AU$13,N62)))</xm:f>
            <xm:f>$AU$13</xm:f>
            <x14:dxf>
              <fill>
                <patternFill>
                  <bgColor theme="9"/>
                </patternFill>
              </fill>
            </x14:dxf>
          </x14:cfRule>
          <x14:cfRule type="containsText" priority="400" operator="containsText" id="{DBF31E68-9DCB-4B3D-BE29-DBA95449B6DD}">
            <xm:f>NOT(ISERROR(SEARCH($AU$12,N62)))</xm:f>
            <xm:f>$AU$12</xm:f>
            <x14:dxf>
              <fill>
                <patternFill>
                  <bgColor theme="7" tint="0.39994506668294322"/>
                </patternFill>
              </fill>
            </x14:dxf>
          </x14:cfRule>
          <x14:cfRule type="containsText" priority="401" operator="containsText" id="{47033921-EFE6-45A8-BA04-3EF153F1E65E}">
            <xm:f>NOT(ISERROR(SEARCH($AU$11,N62)))</xm:f>
            <xm:f>$AU$11</xm:f>
            <x14:dxf>
              <fill>
                <patternFill>
                  <bgColor theme="5" tint="-0.24994659260841701"/>
                </patternFill>
              </fill>
            </x14:dxf>
          </x14:cfRule>
          <x14:cfRule type="containsText" priority="402" operator="containsText" id="{C4DBC447-B5BA-4C7F-A64B-8C4895F2315F}">
            <xm:f>NOT(ISERROR(SEARCH($AU$11,N62)))</xm:f>
            <xm:f>$AU$11</xm:f>
            <x14:dxf>
              <font>
                <color rgb="FF9C0006"/>
              </font>
              <fill>
                <patternFill>
                  <bgColor rgb="FFFFC7CE"/>
                </patternFill>
              </fill>
            </x14:dxf>
          </x14:cfRule>
          <x14:cfRule type="containsText" priority="403" operator="containsText" id="{F93674BF-81B4-4307-A258-35B51718C039}">
            <xm:f>NOT(ISERROR(SEARCH($AU$10,N62)))</xm:f>
            <xm:f>$AU$10</xm:f>
            <x14:dxf>
              <fill>
                <patternFill>
                  <bgColor rgb="FFFF0000"/>
                </patternFill>
              </fill>
            </x14:dxf>
          </x14:cfRule>
          <xm:sqref>N70:O71 N62:O68</xm:sqref>
        </x14:conditionalFormatting>
        <x14:conditionalFormatting xmlns:xm="http://schemas.microsoft.com/office/excel/2006/main">
          <x14:cfRule type="containsText" priority="398" operator="containsText" id="{EEF5FA1D-1000-4A90-A3B8-B2123CD65779}">
            <xm:f>NOT(ISERROR(SEARCH($AU$12,N62)))</xm:f>
            <xm:f>$AU$12</xm:f>
            <x14:dxf>
              <fill>
                <patternFill>
                  <bgColor rgb="FFFFFF00"/>
                </patternFill>
              </fill>
            </x14:dxf>
          </x14:cfRule>
          <xm:sqref>N70:O72 N62:O68</xm:sqref>
        </x14:conditionalFormatting>
        <x14:conditionalFormatting xmlns:xm="http://schemas.microsoft.com/office/excel/2006/main">
          <x14:cfRule type="containsText" priority="388" operator="containsText" id="{AA58A6B3-A8E6-4F08-81A1-FEB391658302}">
            <xm:f>NOT(ISERROR(SEARCH($AU$13,N72)))</xm:f>
            <xm:f>$AU$13</xm:f>
            <x14:dxf>
              <fill>
                <patternFill>
                  <bgColor rgb="FF70AD47"/>
                </patternFill>
              </fill>
            </x14:dxf>
          </x14:cfRule>
          <x14:cfRule type="containsText" priority="389" operator="containsText" id="{E101001B-0A34-485B-961E-C6E904E46FBF}">
            <xm:f>NOT(ISERROR(SEARCH($AU$12,N72)))</xm:f>
            <xm:f>$AU$12</xm:f>
            <x14:dxf>
              <fill>
                <patternFill>
                  <bgColor rgb="FFFFD966"/>
                </patternFill>
              </fill>
            </x14:dxf>
          </x14:cfRule>
          <x14:cfRule type="containsText" priority="390" operator="containsText" id="{97C19FC6-B39E-4540-8ADC-4B9CD2BDFA70}">
            <xm:f>NOT(ISERROR(SEARCH($AU$11,N72)))</xm:f>
            <xm:f>$AU$11</xm:f>
            <x14:dxf>
              <fill>
                <patternFill>
                  <bgColor rgb="FFC65911"/>
                </patternFill>
              </fill>
            </x14:dxf>
          </x14:cfRule>
          <x14:cfRule type="containsText" priority="391" operator="containsText" id="{C7B23A61-4D74-4FBE-B17B-29041B3F4D3F}">
            <xm:f>NOT(ISERROR(SEARCH($AU$11,N72)))</xm:f>
            <xm:f>$AU$11</xm:f>
            <x14:dxf>
              <font>
                <color rgb="FF9C0006"/>
              </font>
              <fill>
                <patternFill>
                  <bgColor rgb="FFFFC7CE"/>
                </patternFill>
              </fill>
            </x14:dxf>
          </x14:cfRule>
          <x14:cfRule type="containsText" priority="392" operator="containsText" id="{CA59DA64-B299-440C-90F8-CF7CE90CBD78}">
            <xm:f>NOT(ISERROR(SEARCH($AU$10,N72)))</xm:f>
            <xm:f>$AU$10</xm:f>
            <x14:dxf>
              <fill>
                <patternFill>
                  <bgColor rgb="FFFF0000"/>
                </patternFill>
              </fill>
            </x14:dxf>
          </x14:cfRule>
          <xm:sqref>N72:O72</xm:sqref>
        </x14:conditionalFormatting>
        <x14:conditionalFormatting xmlns:xm="http://schemas.microsoft.com/office/excel/2006/main">
          <x14:cfRule type="containsText" priority="354" operator="containsText" id="{0177D6C7-8C2A-4253-87A9-78188CA0F37A}">
            <xm:f>NOT(ISERROR(SEARCH($AS$14,J69)))</xm:f>
            <xm:f>$AS$14</xm:f>
            <x14:dxf>
              <fill>
                <patternFill>
                  <bgColor theme="9"/>
                </patternFill>
              </fill>
            </x14:dxf>
          </x14:cfRule>
          <x14:cfRule type="containsText" priority="355" operator="containsText" id="{4A19CEFA-6E82-48C3-9C59-84204C3BAE00}">
            <xm:f>NOT(ISERROR(SEARCH($AS$13,J69)))</xm:f>
            <xm:f>$AS$13</xm:f>
            <x14:dxf>
              <fill>
                <patternFill>
                  <bgColor rgb="FF00B050"/>
                </patternFill>
              </fill>
            </x14:dxf>
          </x14:cfRule>
          <x14:cfRule type="containsText" priority="356" operator="containsText" id="{4499E965-E885-4C94-BC4E-27B6DE67180E}">
            <xm:f>NOT(ISERROR(SEARCH($AS$12,J69)))</xm:f>
            <xm:f>$AS$12</xm:f>
            <x14:dxf>
              <fill>
                <patternFill>
                  <bgColor theme="7" tint="0.39994506668294322"/>
                </patternFill>
              </fill>
            </x14:dxf>
          </x14:cfRule>
          <x14:cfRule type="containsText" priority="358" operator="containsText" id="{57EB29E2-DF8B-475D-BE0C-059C55AF084A}">
            <xm:f>NOT(ISERROR(SEARCH($AS$11,J69)))</xm:f>
            <xm:f>$AS$11</xm:f>
            <x14:dxf>
              <fill>
                <patternFill>
                  <bgColor rgb="FFFFFF00"/>
                </patternFill>
              </fill>
            </x14:dxf>
          </x14:cfRule>
          <x14:cfRule type="containsText" priority="359" operator="containsText" id="{26C6B8DD-A16D-4D88-829A-CB5CB749C2F1}">
            <xm:f>NOT(ISERROR(SEARCH($AS$10,J69)))</xm:f>
            <xm:f>$AS$10</xm:f>
            <x14:dxf>
              <fill>
                <patternFill>
                  <bgColor rgb="FFFF0000"/>
                </patternFill>
              </fill>
            </x14:dxf>
          </x14:cfRule>
          <xm:sqref>J69</xm:sqref>
        </x14:conditionalFormatting>
        <x14:conditionalFormatting xmlns:xm="http://schemas.microsoft.com/office/excel/2006/main">
          <x14:cfRule type="containsText" priority="349" operator="containsText" id="{4CA74726-FA93-4CED-B30D-8C540E6A0966}">
            <xm:f>NOT(ISERROR(SEARCH($AT$10,L69)))</xm:f>
            <xm:f>$AT$10</xm:f>
            <x14:dxf>
              <fill>
                <patternFill>
                  <bgColor theme="9"/>
                </patternFill>
              </fill>
            </x14:dxf>
          </x14:cfRule>
          <x14:cfRule type="containsText" priority="350" operator="containsText" id="{6DD2A544-FADE-4CCD-825A-FB9F40FB9F93}">
            <xm:f>NOT(ISERROR(SEARCH($AT$11,L69)))</xm:f>
            <xm:f>$AT$11</xm:f>
            <x14:dxf>
              <fill>
                <patternFill>
                  <bgColor rgb="FF00B050"/>
                </patternFill>
              </fill>
            </x14:dxf>
          </x14:cfRule>
          <x14:cfRule type="containsText" priority="351" operator="containsText" id="{626F9C76-97EB-49F5-9E91-569125004467}">
            <xm:f>NOT(ISERROR(SEARCH($AT$12,L69)))</xm:f>
            <xm:f>$AT$12</xm:f>
            <x14:dxf>
              <fill>
                <patternFill>
                  <bgColor theme="7" tint="0.39994506668294322"/>
                </patternFill>
              </fill>
            </x14:dxf>
          </x14:cfRule>
          <x14:cfRule type="containsText" priority="352" operator="containsText" id="{A8868936-80CB-4309-A9D7-E9C2D51C432C}">
            <xm:f>NOT(ISERROR(SEARCH($AT$13,L69)))</xm:f>
            <xm:f>$AT$13</xm:f>
            <x14:dxf>
              <fill>
                <patternFill>
                  <bgColor rgb="FFFFFF00"/>
                </patternFill>
              </fill>
            </x14:dxf>
          </x14:cfRule>
          <x14:cfRule type="containsText" priority="353" operator="containsText" id="{66D30E36-3F68-4CA8-B500-3319AD2EADFB}">
            <xm:f>NOT(ISERROR(SEARCH($AT$14,L69)))</xm:f>
            <xm:f>$AT$14</xm:f>
            <x14:dxf>
              <fill>
                <patternFill>
                  <bgColor rgb="FFFF0000"/>
                </patternFill>
              </fill>
            </x14:dxf>
          </x14:cfRule>
          <xm:sqref>L69:O69</xm:sqref>
        </x14:conditionalFormatting>
        <x14:conditionalFormatting xmlns:xm="http://schemas.microsoft.com/office/excel/2006/main">
          <x14:cfRule type="containsText" priority="361" operator="containsText" id="{A97FB955-787B-4E78-92ED-B8633F4F7AF9}">
            <xm:f>NOT(ISERROR(SEARCH($AU$13,N69)))</xm:f>
            <xm:f>$AU$13</xm:f>
            <x14:dxf>
              <fill>
                <patternFill>
                  <bgColor theme="9"/>
                </patternFill>
              </fill>
            </x14:dxf>
          </x14:cfRule>
          <x14:cfRule type="containsText" priority="362" operator="containsText" id="{8D57F34B-EB10-4B70-A2AE-431CF4DAB583}">
            <xm:f>NOT(ISERROR(SEARCH($AU$12,N69)))</xm:f>
            <xm:f>$AU$12</xm:f>
            <x14:dxf>
              <fill>
                <patternFill>
                  <bgColor theme="7" tint="0.39994506668294322"/>
                </patternFill>
              </fill>
            </x14:dxf>
          </x14:cfRule>
          <x14:cfRule type="containsText" priority="363" operator="containsText" id="{F85F0C1E-8CDF-40A3-A99D-6095A947EF1E}">
            <xm:f>NOT(ISERROR(SEARCH($AU$11,N69)))</xm:f>
            <xm:f>$AU$11</xm:f>
            <x14:dxf>
              <fill>
                <patternFill>
                  <bgColor theme="5" tint="-0.24994659260841701"/>
                </patternFill>
              </fill>
            </x14:dxf>
          </x14:cfRule>
          <x14:cfRule type="containsText" priority="364" operator="containsText" id="{13A9E09A-E196-42E8-9720-E6F892960B2D}">
            <xm:f>NOT(ISERROR(SEARCH($AU$11,N69)))</xm:f>
            <xm:f>$AU$11</xm:f>
            <x14:dxf>
              <font>
                <color rgb="FF9C0006"/>
              </font>
              <fill>
                <patternFill>
                  <bgColor rgb="FFFFC7CE"/>
                </patternFill>
              </fill>
            </x14:dxf>
          </x14:cfRule>
          <x14:cfRule type="containsText" priority="365" operator="containsText" id="{823D3B7A-0DF3-48C9-9F5D-25245720C4A5}">
            <xm:f>NOT(ISERROR(SEARCH($AU$10,N69)))</xm:f>
            <xm:f>$AU$10</xm:f>
            <x14:dxf>
              <fill>
                <patternFill>
                  <bgColor rgb="FFFF0000"/>
                </patternFill>
              </fill>
            </x14:dxf>
          </x14:cfRule>
          <xm:sqref>N69:O69</xm:sqref>
        </x14:conditionalFormatting>
        <x14:conditionalFormatting xmlns:xm="http://schemas.microsoft.com/office/excel/2006/main">
          <x14:cfRule type="containsText" priority="360" operator="containsText" id="{0B936A66-241F-4446-8AF1-04CC6E7D5DDC}">
            <xm:f>NOT(ISERROR(SEARCH($AU$12,N69)))</xm:f>
            <xm:f>$AU$12</xm:f>
            <x14:dxf>
              <fill>
                <patternFill>
                  <bgColor rgb="FFFFFF00"/>
                </patternFill>
              </fill>
            </x14:dxf>
          </x14:cfRule>
          <xm:sqref>N69:O69</xm:sqref>
        </x14:conditionalFormatting>
        <x14:conditionalFormatting xmlns:xm="http://schemas.microsoft.com/office/excel/2006/main">
          <x14:cfRule type="containsText" priority="343" operator="containsText" id="{CBC1B30A-DF94-4FE6-A15B-AEC67AD2BB72}">
            <xm:f>NOT(ISERROR(SEARCH($AS$14,J50)))</xm:f>
            <xm:f>$AS$14</xm:f>
            <x14:dxf>
              <fill>
                <patternFill>
                  <bgColor theme="9"/>
                </patternFill>
              </fill>
            </x14:dxf>
          </x14:cfRule>
          <x14:cfRule type="containsText" priority="344" operator="containsText" id="{3BEAAF8A-20D3-4643-9EA1-A3F45B59E69F}">
            <xm:f>NOT(ISERROR(SEARCH($AS$13,J50)))</xm:f>
            <xm:f>$AS$13</xm:f>
            <x14:dxf>
              <fill>
                <patternFill>
                  <bgColor rgb="FF00B050"/>
                </patternFill>
              </fill>
            </x14:dxf>
          </x14:cfRule>
          <x14:cfRule type="containsText" priority="345" operator="containsText" id="{9109555A-6512-4A94-BBB3-6FAF477637D0}">
            <xm:f>NOT(ISERROR(SEARCH($AS$12,J50)))</xm:f>
            <xm:f>$AS$12</xm:f>
            <x14:dxf>
              <fill>
                <patternFill>
                  <bgColor theme="7" tint="0.39994506668294322"/>
                </patternFill>
              </fill>
            </x14:dxf>
          </x14:cfRule>
          <x14:cfRule type="containsText" priority="347" operator="containsText" id="{34B0AF7D-4C4E-4524-A458-6D7CEE2EEA72}">
            <xm:f>NOT(ISERROR(SEARCH($AS$11,J50)))</xm:f>
            <xm:f>$AS$11</xm:f>
            <x14:dxf>
              <fill>
                <patternFill>
                  <bgColor rgb="FFFFFF00"/>
                </patternFill>
              </fill>
            </x14:dxf>
          </x14:cfRule>
          <x14:cfRule type="containsText" priority="348" operator="containsText" id="{FEB2695F-01E1-44EA-88C7-829BB0844DCE}">
            <xm:f>NOT(ISERROR(SEARCH($AS$10,J50)))</xm:f>
            <xm:f>$AS$10</xm:f>
            <x14:dxf>
              <fill>
                <patternFill>
                  <bgColor rgb="FFFF0000"/>
                </patternFill>
              </fill>
            </x14:dxf>
          </x14:cfRule>
          <xm:sqref>J50</xm:sqref>
        </x14:conditionalFormatting>
        <x14:conditionalFormatting xmlns:xm="http://schemas.microsoft.com/office/excel/2006/main">
          <x14:cfRule type="containsText" priority="338" operator="containsText" id="{45DEC9F2-7652-44AB-B007-9109887E4AFF}">
            <xm:f>NOT(ISERROR(SEARCH($AT$10,L50)))</xm:f>
            <xm:f>$AT$10</xm:f>
            <x14:dxf>
              <fill>
                <patternFill>
                  <bgColor theme="9"/>
                </patternFill>
              </fill>
            </x14:dxf>
          </x14:cfRule>
          <x14:cfRule type="containsText" priority="339" operator="containsText" id="{566D6BDA-6AA3-42D6-B9EC-618C6096E9DB}">
            <xm:f>NOT(ISERROR(SEARCH($AT$11,L50)))</xm:f>
            <xm:f>$AT$11</xm:f>
            <x14:dxf>
              <fill>
                <patternFill>
                  <bgColor rgb="FF00B050"/>
                </patternFill>
              </fill>
            </x14:dxf>
          </x14:cfRule>
          <x14:cfRule type="containsText" priority="340" operator="containsText" id="{4C971A3C-1C65-41E6-B28D-21B476A82163}">
            <xm:f>NOT(ISERROR(SEARCH($AT$12,L50)))</xm:f>
            <xm:f>$AT$12</xm:f>
            <x14:dxf>
              <fill>
                <patternFill>
                  <bgColor theme="7" tint="0.39994506668294322"/>
                </patternFill>
              </fill>
            </x14:dxf>
          </x14:cfRule>
          <x14:cfRule type="containsText" priority="341" operator="containsText" id="{BA18A07B-37A1-484A-9444-43747504CD9E}">
            <xm:f>NOT(ISERROR(SEARCH($AT$13,L50)))</xm:f>
            <xm:f>$AT$13</xm:f>
            <x14:dxf>
              <fill>
                <patternFill>
                  <bgColor rgb="FFFFFF00"/>
                </patternFill>
              </fill>
            </x14:dxf>
          </x14:cfRule>
          <x14:cfRule type="containsText" priority="342" operator="containsText" id="{EE7BA76A-0F04-494E-9EBA-2B5F636B603F}">
            <xm:f>NOT(ISERROR(SEARCH($AT$14,L50)))</xm:f>
            <xm:f>$AT$14</xm:f>
            <x14:dxf>
              <fill>
                <patternFill>
                  <bgColor rgb="FFFF0000"/>
                </patternFill>
              </fill>
            </x14:dxf>
          </x14:cfRule>
          <xm:sqref>L50:O50</xm:sqref>
        </x14:conditionalFormatting>
        <x14:conditionalFormatting xmlns:xm="http://schemas.microsoft.com/office/excel/2006/main">
          <x14:cfRule type="containsText" priority="332" operator="containsText" id="{2CBC324B-167A-40C7-8AA2-6FF2E4319107}">
            <xm:f>NOT(ISERROR(SEARCH($AU$12,N50)))</xm:f>
            <xm:f>$AU$12</xm:f>
            <x14:dxf>
              <fill>
                <patternFill>
                  <bgColor rgb="FFFFFF00"/>
                </patternFill>
              </fill>
            </x14:dxf>
          </x14:cfRule>
          <x14:cfRule type="containsText" priority="333" operator="containsText" id="{F294CA52-CD66-4344-8E64-390DE42A6D00}">
            <xm:f>NOT(ISERROR(SEARCH($AU$13,N50)))</xm:f>
            <xm:f>$AU$13</xm:f>
            <x14:dxf>
              <fill>
                <patternFill>
                  <bgColor theme="9"/>
                </patternFill>
              </fill>
            </x14:dxf>
          </x14:cfRule>
          <x14:cfRule type="containsText" priority="334" operator="containsText" id="{A4343BC8-04A2-4ED5-8ABE-9926ACCF22E3}">
            <xm:f>NOT(ISERROR(SEARCH($AU$12,N50)))</xm:f>
            <xm:f>$AU$12</xm:f>
            <x14:dxf>
              <fill>
                <patternFill>
                  <bgColor theme="7" tint="0.39994506668294322"/>
                </patternFill>
              </fill>
            </x14:dxf>
          </x14:cfRule>
          <x14:cfRule type="containsText" priority="335" operator="containsText" id="{18948762-DFAE-4981-A365-60D76B89CFDE}">
            <xm:f>NOT(ISERROR(SEARCH($AU$11,N50)))</xm:f>
            <xm:f>$AU$11</xm:f>
            <x14:dxf>
              <fill>
                <patternFill>
                  <bgColor theme="5" tint="-0.24994659260841701"/>
                </patternFill>
              </fill>
            </x14:dxf>
          </x14:cfRule>
          <x14:cfRule type="containsText" priority="336" operator="containsText" id="{D7F00BFA-813F-49F7-BB1B-791DD89E9F52}">
            <xm:f>NOT(ISERROR(SEARCH($AU$11,N50)))</xm:f>
            <xm:f>$AU$11</xm:f>
            <x14:dxf>
              <font>
                <color rgb="FF9C0006"/>
              </font>
              <fill>
                <patternFill>
                  <bgColor rgb="FFFFC7CE"/>
                </patternFill>
              </fill>
            </x14:dxf>
          </x14:cfRule>
          <x14:cfRule type="containsText" priority="337" operator="containsText" id="{8A0D6880-11C0-40F6-9EAC-8A233758393C}">
            <xm:f>NOT(ISERROR(SEARCH($AU$10,N50)))</xm:f>
            <xm:f>$AU$10</xm:f>
            <x14:dxf>
              <fill>
                <patternFill>
                  <bgColor rgb="FFFF0000"/>
                </patternFill>
              </fill>
            </x14:dxf>
          </x14:cfRule>
          <xm:sqref>N50:O50</xm:sqref>
        </x14:conditionalFormatting>
        <x14:conditionalFormatting xmlns:xm="http://schemas.microsoft.com/office/excel/2006/main">
          <x14:cfRule type="containsText" priority="326" operator="containsText" id="{A63AFB9B-8332-4368-BA3C-F766F17E5DB5}">
            <xm:f>NOT(ISERROR(SEARCH($AS$14,J53)))</xm:f>
            <xm:f>$AS$14</xm:f>
            <x14:dxf>
              <fill>
                <patternFill>
                  <bgColor theme="9"/>
                </patternFill>
              </fill>
            </x14:dxf>
          </x14:cfRule>
          <x14:cfRule type="containsText" priority="327" operator="containsText" id="{DC616215-EF1A-4093-A44C-3E6EDD7AFDCD}">
            <xm:f>NOT(ISERROR(SEARCH($AS$13,J53)))</xm:f>
            <xm:f>$AS$13</xm:f>
            <x14:dxf>
              <fill>
                <patternFill>
                  <bgColor rgb="FF00B050"/>
                </patternFill>
              </fill>
            </x14:dxf>
          </x14:cfRule>
          <x14:cfRule type="containsText" priority="328" operator="containsText" id="{40C10910-3D3A-4472-9F59-DB4959748635}">
            <xm:f>NOT(ISERROR(SEARCH($AS$12,J53)))</xm:f>
            <xm:f>$AS$12</xm:f>
            <x14:dxf>
              <fill>
                <patternFill>
                  <bgColor theme="7" tint="0.39994506668294322"/>
                </patternFill>
              </fill>
            </x14:dxf>
          </x14:cfRule>
          <x14:cfRule type="containsText" priority="330" operator="containsText" id="{BCBE71C3-C7D2-4A97-993B-4D371E108385}">
            <xm:f>NOT(ISERROR(SEARCH($AS$11,J53)))</xm:f>
            <xm:f>$AS$11</xm:f>
            <x14:dxf>
              <fill>
                <patternFill>
                  <bgColor rgb="FFFFFF00"/>
                </patternFill>
              </fill>
            </x14:dxf>
          </x14:cfRule>
          <x14:cfRule type="containsText" priority="331" operator="containsText" id="{0F582A25-99AA-4079-8B5B-9C823FE56C04}">
            <xm:f>NOT(ISERROR(SEARCH($AS$10,J53)))</xm:f>
            <xm:f>$AS$10</xm:f>
            <x14:dxf>
              <fill>
                <patternFill>
                  <bgColor rgb="FFFF0000"/>
                </patternFill>
              </fill>
            </x14:dxf>
          </x14:cfRule>
          <xm:sqref>J53</xm:sqref>
        </x14:conditionalFormatting>
        <x14:conditionalFormatting xmlns:xm="http://schemas.microsoft.com/office/excel/2006/main">
          <x14:cfRule type="containsText" priority="321" operator="containsText" id="{C9095D41-80E7-4C8C-A081-2B9CEED4B5C2}">
            <xm:f>NOT(ISERROR(SEARCH($AT$10,L53)))</xm:f>
            <xm:f>$AT$10</xm:f>
            <x14:dxf>
              <fill>
                <patternFill>
                  <bgColor theme="9"/>
                </patternFill>
              </fill>
            </x14:dxf>
          </x14:cfRule>
          <x14:cfRule type="containsText" priority="322" operator="containsText" id="{8BF722CA-77A0-4547-A4D9-12C80AA5207B}">
            <xm:f>NOT(ISERROR(SEARCH($AT$11,L53)))</xm:f>
            <xm:f>$AT$11</xm:f>
            <x14:dxf>
              <fill>
                <patternFill>
                  <bgColor rgb="FF00B050"/>
                </patternFill>
              </fill>
            </x14:dxf>
          </x14:cfRule>
          <x14:cfRule type="containsText" priority="323" operator="containsText" id="{C5C155CF-CD92-4777-8486-A112E30261A8}">
            <xm:f>NOT(ISERROR(SEARCH($AT$12,L53)))</xm:f>
            <xm:f>$AT$12</xm:f>
            <x14:dxf>
              <fill>
                <patternFill>
                  <bgColor theme="7" tint="0.39994506668294322"/>
                </patternFill>
              </fill>
            </x14:dxf>
          </x14:cfRule>
          <x14:cfRule type="containsText" priority="324" operator="containsText" id="{927495E4-FD59-44FD-BC93-00016387CD8F}">
            <xm:f>NOT(ISERROR(SEARCH($AT$13,L53)))</xm:f>
            <xm:f>$AT$13</xm:f>
            <x14:dxf>
              <fill>
                <patternFill>
                  <bgColor rgb="FFFFFF00"/>
                </patternFill>
              </fill>
            </x14:dxf>
          </x14:cfRule>
          <x14:cfRule type="containsText" priority="325" operator="containsText" id="{FC34A546-BEFD-4055-A36D-DD682921B46E}">
            <xm:f>NOT(ISERROR(SEARCH($AT$14,L53)))</xm:f>
            <xm:f>$AT$14</xm:f>
            <x14:dxf>
              <fill>
                <patternFill>
                  <bgColor rgb="FFFF0000"/>
                </patternFill>
              </fill>
            </x14:dxf>
          </x14:cfRule>
          <xm:sqref>L53:O53</xm:sqref>
        </x14:conditionalFormatting>
        <x14:conditionalFormatting xmlns:xm="http://schemas.microsoft.com/office/excel/2006/main">
          <x14:cfRule type="containsText" priority="315" operator="containsText" id="{48FA7B5A-7DED-4ADD-AD29-77523588C98F}">
            <xm:f>NOT(ISERROR(SEARCH($AU$12,N53)))</xm:f>
            <xm:f>$AU$12</xm:f>
            <x14:dxf>
              <fill>
                <patternFill>
                  <bgColor rgb="FFFFFF00"/>
                </patternFill>
              </fill>
            </x14:dxf>
          </x14:cfRule>
          <x14:cfRule type="containsText" priority="316" operator="containsText" id="{BF8A57A3-F257-4D7B-9F2D-37CC410D8035}">
            <xm:f>NOT(ISERROR(SEARCH($AU$13,N53)))</xm:f>
            <xm:f>$AU$13</xm:f>
            <x14:dxf>
              <fill>
                <patternFill>
                  <bgColor theme="9"/>
                </patternFill>
              </fill>
            </x14:dxf>
          </x14:cfRule>
          <x14:cfRule type="containsText" priority="317" operator="containsText" id="{97400CAA-A96A-4784-AA43-94B382D09CA1}">
            <xm:f>NOT(ISERROR(SEARCH($AU$12,N53)))</xm:f>
            <xm:f>$AU$12</xm:f>
            <x14:dxf>
              <fill>
                <patternFill>
                  <bgColor theme="7" tint="0.39994506668294322"/>
                </patternFill>
              </fill>
            </x14:dxf>
          </x14:cfRule>
          <x14:cfRule type="containsText" priority="318" operator="containsText" id="{DCDBFF4F-0A9F-40F9-BD50-89C6AE0B2A0E}">
            <xm:f>NOT(ISERROR(SEARCH($AU$11,N53)))</xm:f>
            <xm:f>$AU$11</xm:f>
            <x14:dxf>
              <fill>
                <patternFill>
                  <bgColor theme="5" tint="-0.24994659260841701"/>
                </patternFill>
              </fill>
            </x14:dxf>
          </x14:cfRule>
          <x14:cfRule type="containsText" priority="319" operator="containsText" id="{1C5CC96A-B5A5-47E5-ACEA-EE2DDB683B1F}">
            <xm:f>NOT(ISERROR(SEARCH($AU$11,N53)))</xm:f>
            <xm:f>$AU$11</xm:f>
            <x14:dxf>
              <font>
                <color rgb="FF9C0006"/>
              </font>
              <fill>
                <patternFill>
                  <bgColor rgb="FFFFC7CE"/>
                </patternFill>
              </fill>
            </x14:dxf>
          </x14:cfRule>
          <x14:cfRule type="containsText" priority="320" operator="containsText" id="{48E0B522-6CC7-48DB-9DF9-2E2722C01871}">
            <xm:f>NOT(ISERROR(SEARCH($AU$10,N53)))</xm:f>
            <xm:f>$AU$10</xm:f>
            <x14:dxf>
              <fill>
                <patternFill>
                  <bgColor rgb="FFFF0000"/>
                </patternFill>
              </fill>
            </x14:dxf>
          </x14:cfRule>
          <xm:sqref>N53:O53</xm:sqref>
        </x14:conditionalFormatting>
        <x14:conditionalFormatting xmlns:xm="http://schemas.microsoft.com/office/excel/2006/main">
          <x14:cfRule type="containsText" priority="309" operator="containsText" id="{FD2A1437-F0AD-4E19-A3A6-913B64B39374}">
            <xm:f>NOT(ISERROR(SEARCH($AS$14,J29)))</xm:f>
            <xm:f>$AS$14</xm:f>
            <x14:dxf>
              <fill>
                <patternFill>
                  <bgColor theme="9"/>
                </patternFill>
              </fill>
            </x14:dxf>
          </x14:cfRule>
          <x14:cfRule type="containsText" priority="310" operator="containsText" id="{B3ED8B44-D2E8-4539-A2C2-91AE91AAD7D1}">
            <xm:f>NOT(ISERROR(SEARCH($AS$13,J29)))</xm:f>
            <xm:f>$AS$13</xm:f>
            <x14:dxf>
              <fill>
                <patternFill>
                  <bgColor rgb="FF00B050"/>
                </patternFill>
              </fill>
            </x14:dxf>
          </x14:cfRule>
          <x14:cfRule type="containsText" priority="311" operator="containsText" id="{6BD87E98-A481-4D38-81BB-3EE3BAEB68C8}">
            <xm:f>NOT(ISERROR(SEARCH($AS$12,J29)))</xm:f>
            <xm:f>$AS$12</xm:f>
            <x14:dxf>
              <fill>
                <patternFill>
                  <bgColor theme="7" tint="0.39994506668294322"/>
                </patternFill>
              </fill>
            </x14:dxf>
          </x14:cfRule>
          <x14:cfRule type="containsText" priority="313" operator="containsText" id="{754892D8-7E4E-40D1-AAC6-F35CD96F8B2A}">
            <xm:f>NOT(ISERROR(SEARCH($AS$11,J29)))</xm:f>
            <xm:f>$AS$11</xm:f>
            <x14:dxf>
              <fill>
                <patternFill>
                  <bgColor rgb="FFFFFF00"/>
                </patternFill>
              </fill>
            </x14:dxf>
          </x14:cfRule>
          <x14:cfRule type="containsText" priority="314" operator="containsText" id="{71193199-4D0C-42A7-918A-439B8193553D}">
            <xm:f>NOT(ISERROR(SEARCH($AS$10,J29)))</xm:f>
            <xm:f>$AS$10</xm:f>
            <x14:dxf>
              <fill>
                <patternFill>
                  <bgColor rgb="FFFF0000"/>
                </patternFill>
              </fill>
            </x14:dxf>
          </x14:cfRule>
          <xm:sqref>J29</xm:sqref>
        </x14:conditionalFormatting>
        <x14:conditionalFormatting xmlns:xm="http://schemas.microsoft.com/office/excel/2006/main">
          <x14:cfRule type="containsText" priority="304" operator="containsText" id="{4D174473-396F-414D-B7E4-99A9C2E6ECD5}">
            <xm:f>NOT(ISERROR(SEARCH($AT$10,L29)))</xm:f>
            <xm:f>$AT$10</xm:f>
            <x14:dxf>
              <fill>
                <patternFill>
                  <bgColor theme="9"/>
                </patternFill>
              </fill>
            </x14:dxf>
          </x14:cfRule>
          <x14:cfRule type="containsText" priority="305" operator="containsText" id="{D4CE9398-4487-4D89-8284-277B9DB9A628}">
            <xm:f>NOT(ISERROR(SEARCH($AT$11,L29)))</xm:f>
            <xm:f>$AT$11</xm:f>
            <x14:dxf>
              <fill>
                <patternFill>
                  <bgColor rgb="FF00B050"/>
                </patternFill>
              </fill>
            </x14:dxf>
          </x14:cfRule>
          <x14:cfRule type="containsText" priority="306" operator="containsText" id="{08BA45A3-5E7D-4BEF-B495-5AA67781C7A4}">
            <xm:f>NOT(ISERROR(SEARCH($AT$12,L29)))</xm:f>
            <xm:f>$AT$12</xm:f>
            <x14:dxf>
              <fill>
                <patternFill>
                  <bgColor theme="7" tint="0.39994506668294322"/>
                </patternFill>
              </fill>
            </x14:dxf>
          </x14:cfRule>
          <x14:cfRule type="containsText" priority="307" operator="containsText" id="{1272C1EB-56B3-43A5-9BD8-59F7BE59F818}">
            <xm:f>NOT(ISERROR(SEARCH($AT$13,L29)))</xm:f>
            <xm:f>$AT$13</xm:f>
            <x14:dxf>
              <fill>
                <patternFill>
                  <bgColor rgb="FFFFFF00"/>
                </patternFill>
              </fill>
            </x14:dxf>
          </x14:cfRule>
          <x14:cfRule type="containsText" priority="308" operator="containsText" id="{32781E55-F9C6-4532-8C29-8D3036804051}">
            <xm:f>NOT(ISERROR(SEARCH($AT$14,L29)))</xm:f>
            <xm:f>$AT$14</xm:f>
            <x14:dxf>
              <fill>
                <patternFill>
                  <bgColor rgb="FFFF0000"/>
                </patternFill>
              </fill>
            </x14:dxf>
          </x14:cfRule>
          <xm:sqref>L29:O29</xm:sqref>
        </x14:conditionalFormatting>
        <x14:conditionalFormatting xmlns:xm="http://schemas.microsoft.com/office/excel/2006/main">
          <x14:cfRule type="containsText" priority="298" operator="containsText" id="{3AD3A6D0-3A4D-4C2E-806A-9CB83B724221}">
            <xm:f>NOT(ISERROR(SEARCH($AU$12,N29)))</xm:f>
            <xm:f>$AU$12</xm:f>
            <x14:dxf>
              <fill>
                <patternFill>
                  <bgColor rgb="FFFFFF00"/>
                </patternFill>
              </fill>
            </x14:dxf>
          </x14:cfRule>
          <x14:cfRule type="containsText" priority="299" operator="containsText" id="{ACCDF30B-35CA-41A5-87A4-8B2256087097}">
            <xm:f>NOT(ISERROR(SEARCH($AU$13,N29)))</xm:f>
            <xm:f>$AU$13</xm:f>
            <x14:dxf>
              <fill>
                <patternFill>
                  <bgColor theme="9"/>
                </patternFill>
              </fill>
            </x14:dxf>
          </x14:cfRule>
          <x14:cfRule type="containsText" priority="300" operator="containsText" id="{FDFAB6F7-CCD9-47EA-8174-246F6249DF2E}">
            <xm:f>NOT(ISERROR(SEARCH($AU$12,N29)))</xm:f>
            <xm:f>$AU$12</xm:f>
            <x14:dxf>
              <fill>
                <patternFill>
                  <bgColor theme="7" tint="0.39994506668294322"/>
                </patternFill>
              </fill>
            </x14:dxf>
          </x14:cfRule>
          <x14:cfRule type="containsText" priority="301" operator="containsText" id="{3FAD682C-2DD9-49DA-89E3-39980105B115}">
            <xm:f>NOT(ISERROR(SEARCH($AU$11,N29)))</xm:f>
            <xm:f>$AU$11</xm:f>
            <x14:dxf>
              <fill>
                <patternFill>
                  <bgColor theme="5" tint="-0.24994659260841701"/>
                </patternFill>
              </fill>
            </x14:dxf>
          </x14:cfRule>
          <x14:cfRule type="containsText" priority="302" operator="containsText" id="{8D8D1852-A9E1-405B-B3BE-A7BBDA173C8B}">
            <xm:f>NOT(ISERROR(SEARCH($AU$11,N29)))</xm:f>
            <xm:f>$AU$11</xm:f>
            <x14:dxf>
              <font>
                <color rgb="FF9C0006"/>
              </font>
              <fill>
                <patternFill>
                  <bgColor rgb="FFFFC7CE"/>
                </patternFill>
              </fill>
            </x14:dxf>
          </x14:cfRule>
          <x14:cfRule type="containsText" priority="303" operator="containsText" id="{DAB89ADA-2AAC-4BAD-B321-1D6C7AD46C51}">
            <xm:f>NOT(ISERROR(SEARCH($AU$10,N29)))</xm:f>
            <xm:f>$AU$10</xm:f>
            <x14:dxf>
              <fill>
                <patternFill>
                  <bgColor rgb="FFFF0000"/>
                </patternFill>
              </fill>
            </x14:dxf>
          </x14:cfRule>
          <xm:sqref>N29:O29</xm:sqref>
        </x14:conditionalFormatting>
        <x14:conditionalFormatting xmlns:xm="http://schemas.microsoft.com/office/excel/2006/main">
          <x14:cfRule type="containsText" priority="292" operator="containsText" id="{FD97B1A4-B5F9-4C74-847A-9474DDFDE0AF}">
            <xm:f>NOT(ISERROR(SEARCH($AS$14,J30)))</xm:f>
            <xm:f>$AS$14</xm:f>
            <x14:dxf>
              <fill>
                <patternFill>
                  <bgColor theme="9"/>
                </patternFill>
              </fill>
            </x14:dxf>
          </x14:cfRule>
          <x14:cfRule type="containsText" priority="293" operator="containsText" id="{096FCE75-987E-4EDD-BDEC-DC615B098728}">
            <xm:f>NOT(ISERROR(SEARCH($AS$13,J30)))</xm:f>
            <xm:f>$AS$13</xm:f>
            <x14:dxf>
              <fill>
                <patternFill>
                  <bgColor rgb="FF00B050"/>
                </patternFill>
              </fill>
            </x14:dxf>
          </x14:cfRule>
          <x14:cfRule type="containsText" priority="294" operator="containsText" id="{5E5182D3-2C44-46C1-8728-7ADDE027EBE5}">
            <xm:f>NOT(ISERROR(SEARCH($AS$12,J30)))</xm:f>
            <xm:f>$AS$12</xm:f>
            <x14:dxf>
              <fill>
                <patternFill>
                  <bgColor theme="7" tint="0.39994506668294322"/>
                </patternFill>
              </fill>
            </x14:dxf>
          </x14:cfRule>
          <x14:cfRule type="containsText" priority="296" operator="containsText" id="{C773F48F-C21C-4E3E-9E8C-DAABE6C4AC6C}">
            <xm:f>NOT(ISERROR(SEARCH($AS$11,J30)))</xm:f>
            <xm:f>$AS$11</xm:f>
            <x14:dxf>
              <fill>
                <patternFill>
                  <bgColor rgb="FFFFFF00"/>
                </patternFill>
              </fill>
            </x14:dxf>
          </x14:cfRule>
          <x14:cfRule type="containsText" priority="297" operator="containsText" id="{50866446-CA89-40A8-A407-E00093CE1752}">
            <xm:f>NOT(ISERROR(SEARCH($AS$10,J30)))</xm:f>
            <xm:f>$AS$10</xm:f>
            <x14:dxf>
              <fill>
                <patternFill>
                  <bgColor rgb="FFFF0000"/>
                </patternFill>
              </fill>
            </x14:dxf>
          </x14:cfRule>
          <xm:sqref>J30</xm:sqref>
        </x14:conditionalFormatting>
        <x14:conditionalFormatting xmlns:xm="http://schemas.microsoft.com/office/excel/2006/main">
          <x14:cfRule type="containsText" priority="287" operator="containsText" id="{F01F5B9E-5FC9-481E-B823-6F460051F0A4}">
            <xm:f>NOT(ISERROR(SEARCH($AT$10,L30)))</xm:f>
            <xm:f>$AT$10</xm:f>
            <x14:dxf>
              <fill>
                <patternFill>
                  <bgColor theme="9"/>
                </patternFill>
              </fill>
            </x14:dxf>
          </x14:cfRule>
          <x14:cfRule type="containsText" priority="288" operator="containsText" id="{D873A711-6E01-45A3-9408-D268825630E9}">
            <xm:f>NOT(ISERROR(SEARCH($AT$11,L30)))</xm:f>
            <xm:f>$AT$11</xm:f>
            <x14:dxf>
              <fill>
                <patternFill>
                  <bgColor rgb="FF00B050"/>
                </patternFill>
              </fill>
            </x14:dxf>
          </x14:cfRule>
          <x14:cfRule type="containsText" priority="289" operator="containsText" id="{255747A6-D8A0-44FE-AC6B-DEC71D60E0C2}">
            <xm:f>NOT(ISERROR(SEARCH($AT$12,L30)))</xm:f>
            <xm:f>$AT$12</xm:f>
            <x14:dxf>
              <fill>
                <patternFill>
                  <bgColor theme="7" tint="0.39994506668294322"/>
                </patternFill>
              </fill>
            </x14:dxf>
          </x14:cfRule>
          <x14:cfRule type="containsText" priority="290" operator="containsText" id="{FA39A3A6-80F5-4F86-A517-E5BD104DCAE6}">
            <xm:f>NOT(ISERROR(SEARCH($AT$13,L30)))</xm:f>
            <xm:f>$AT$13</xm:f>
            <x14:dxf>
              <fill>
                <patternFill>
                  <bgColor rgb="FFFFFF00"/>
                </patternFill>
              </fill>
            </x14:dxf>
          </x14:cfRule>
          <x14:cfRule type="containsText" priority="291" operator="containsText" id="{485EDF41-A8D0-4349-9D41-8D342426DD96}">
            <xm:f>NOT(ISERROR(SEARCH($AT$14,L30)))</xm:f>
            <xm:f>$AT$14</xm:f>
            <x14:dxf>
              <fill>
                <patternFill>
                  <bgColor rgb="FFFF0000"/>
                </patternFill>
              </fill>
            </x14:dxf>
          </x14:cfRule>
          <xm:sqref>L30:O30</xm:sqref>
        </x14:conditionalFormatting>
        <x14:conditionalFormatting xmlns:xm="http://schemas.microsoft.com/office/excel/2006/main">
          <x14:cfRule type="containsText" priority="281" operator="containsText" id="{A5BC3060-A178-43DE-9947-962F6903DADD}">
            <xm:f>NOT(ISERROR(SEARCH($AU$12,N30)))</xm:f>
            <xm:f>$AU$12</xm:f>
            <x14:dxf>
              <fill>
                <patternFill>
                  <bgColor rgb="FFFFFF00"/>
                </patternFill>
              </fill>
            </x14:dxf>
          </x14:cfRule>
          <x14:cfRule type="containsText" priority="282" operator="containsText" id="{E3423015-5CD7-4BEC-A6B6-8A210D526A8F}">
            <xm:f>NOT(ISERROR(SEARCH($AU$13,N30)))</xm:f>
            <xm:f>$AU$13</xm:f>
            <x14:dxf>
              <fill>
                <patternFill>
                  <bgColor theme="9"/>
                </patternFill>
              </fill>
            </x14:dxf>
          </x14:cfRule>
          <x14:cfRule type="containsText" priority="283" operator="containsText" id="{E4A123C5-5845-4955-B23A-7278E859668A}">
            <xm:f>NOT(ISERROR(SEARCH($AU$12,N30)))</xm:f>
            <xm:f>$AU$12</xm:f>
            <x14:dxf>
              <fill>
                <patternFill>
                  <bgColor theme="7" tint="0.39994506668294322"/>
                </patternFill>
              </fill>
            </x14:dxf>
          </x14:cfRule>
          <x14:cfRule type="containsText" priority="284" operator="containsText" id="{AB6A430A-1771-4B9C-95EB-5C1A155EE165}">
            <xm:f>NOT(ISERROR(SEARCH($AU$11,N30)))</xm:f>
            <xm:f>$AU$11</xm:f>
            <x14:dxf>
              <fill>
                <patternFill>
                  <bgColor theme="5" tint="-0.24994659260841701"/>
                </patternFill>
              </fill>
            </x14:dxf>
          </x14:cfRule>
          <x14:cfRule type="containsText" priority="285" operator="containsText" id="{2714B7CF-3E63-4B65-B47B-ED7FBA1240B5}">
            <xm:f>NOT(ISERROR(SEARCH($AU$11,N30)))</xm:f>
            <xm:f>$AU$11</xm:f>
            <x14:dxf>
              <font>
                <color rgb="FF9C0006"/>
              </font>
              <fill>
                <patternFill>
                  <bgColor rgb="FFFFC7CE"/>
                </patternFill>
              </fill>
            </x14:dxf>
          </x14:cfRule>
          <x14:cfRule type="containsText" priority="286" operator="containsText" id="{0FE76CCA-3CCC-4360-82C2-DD24578B2EC0}">
            <xm:f>NOT(ISERROR(SEARCH($AU$10,N30)))</xm:f>
            <xm:f>$AU$10</xm:f>
            <x14:dxf>
              <fill>
                <patternFill>
                  <bgColor rgb="FFFF0000"/>
                </patternFill>
              </fill>
            </x14:dxf>
          </x14:cfRule>
          <xm:sqref>N30:O30</xm:sqref>
        </x14:conditionalFormatting>
        <x14:conditionalFormatting xmlns:xm="http://schemas.microsoft.com/office/excel/2006/main">
          <x14:cfRule type="containsText" priority="270" operator="containsText" id="{EF83E590-63FB-4C4E-9CE6-96C727806B4A}">
            <xm:f>NOT(ISERROR(SEARCH($AS$14,J41)))</xm:f>
            <xm:f>$AS$14</xm:f>
            <x14:dxf>
              <fill>
                <patternFill>
                  <bgColor theme="9"/>
                </patternFill>
              </fill>
            </x14:dxf>
          </x14:cfRule>
          <x14:cfRule type="containsText" priority="271" operator="containsText" id="{A38EC6FF-252E-497D-8AC5-240359AFE875}">
            <xm:f>NOT(ISERROR(SEARCH($AS$13,J41)))</xm:f>
            <xm:f>$AS$13</xm:f>
            <x14:dxf>
              <fill>
                <patternFill>
                  <bgColor rgb="FF00B050"/>
                </patternFill>
              </fill>
            </x14:dxf>
          </x14:cfRule>
          <x14:cfRule type="containsText" priority="272" operator="containsText" id="{6EE8F592-12EB-46A2-B255-78A19E9776DE}">
            <xm:f>NOT(ISERROR(SEARCH($AS$12,J41)))</xm:f>
            <xm:f>$AS$12</xm:f>
            <x14:dxf>
              <fill>
                <patternFill>
                  <bgColor theme="7" tint="0.39994506668294322"/>
                </patternFill>
              </fill>
            </x14:dxf>
          </x14:cfRule>
          <x14:cfRule type="containsText" priority="274" operator="containsText" id="{7E776931-BEEB-4697-8D7F-C4493B161F0D}">
            <xm:f>NOT(ISERROR(SEARCH($AS$11,J41)))</xm:f>
            <xm:f>$AS$11</xm:f>
            <x14:dxf>
              <fill>
                <patternFill>
                  <bgColor rgb="FFFFFF00"/>
                </patternFill>
              </fill>
            </x14:dxf>
          </x14:cfRule>
          <x14:cfRule type="containsText" priority="275" operator="containsText" id="{AF8A3DF4-1613-4755-AE9C-E4B5B24E5D55}">
            <xm:f>NOT(ISERROR(SEARCH($AS$10,J41)))</xm:f>
            <xm:f>$AS$10</xm:f>
            <x14:dxf>
              <fill>
                <patternFill>
                  <bgColor rgb="FFFF0000"/>
                </patternFill>
              </fill>
            </x14:dxf>
          </x14:cfRule>
          <xm:sqref>J41:J42</xm:sqref>
        </x14:conditionalFormatting>
        <x14:conditionalFormatting xmlns:xm="http://schemas.microsoft.com/office/excel/2006/main">
          <x14:cfRule type="containsText" priority="265" operator="containsText" id="{E4EA814D-D814-480E-A71B-8BFBAA21DCA4}">
            <xm:f>NOT(ISERROR(SEARCH($AT$10,L41)))</xm:f>
            <xm:f>$AT$10</xm:f>
            <x14:dxf>
              <fill>
                <patternFill>
                  <bgColor theme="9"/>
                </patternFill>
              </fill>
            </x14:dxf>
          </x14:cfRule>
          <x14:cfRule type="containsText" priority="266" operator="containsText" id="{4C1EA24B-DB3A-4802-BA93-6D2936C915C7}">
            <xm:f>NOT(ISERROR(SEARCH($AT$11,L41)))</xm:f>
            <xm:f>$AT$11</xm:f>
            <x14:dxf>
              <fill>
                <patternFill>
                  <bgColor rgb="FF00B050"/>
                </patternFill>
              </fill>
            </x14:dxf>
          </x14:cfRule>
          <x14:cfRule type="containsText" priority="267" operator="containsText" id="{D0631791-68E5-41C9-ACF3-3AD49FBEEF65}">
            <xm:f>NOT(ISERROR(SEARCH($AT$12,L41)))</xm:f>
            <xm:f>$AT$12</xm:f>
            <x14:dxf>
              <fill>
                <patternFill>
                  <bgColor theme="7" tint="0.39994506668294322"/>
                </patternFill>
              </fill>
            </x14:dxf>
          </x14:cfRule>
          <x14:cfRule type="containsText" priority="268" operator="containsText" id="{9BA0DD71-2A60-49B8-ABA4-55FD0875D67A}">
            <xm:f>NOT(ISERROR(SEARCH($AT$13,L41)))</xm:f>
            <xm:f>$AT$13</xm:f>
            <x14:dxf>
              <fill>
                <patternFill>
                  <bgColor rgb="FFFFFF00"/>
                </patternFill>
              </fill>
            </x14:dxf>
          </x14:cfRule>
          <x14:cfRule type="containsText" priority="269" operator="containsText" id="{D451DC17-C019-497F-9659-6E2952B84A0A}">
            <xm:f>NOT(ISERROR(SEARCH($AT$14,L41)))</xm:f>
            <xm:f>$AT$14</xm:f>
            <x14:dxf>
              <fill>
                <patternFill>
                  <bgColor rgb="FFFF0000"/>
                </patternFill>
              </fill>
            </x14:dxf>
          </x14:cfRule>
          <xm:sqref>L41:O41</xm:sqref>
        </x14:conditionalFormatting>
        <x14:conditionalFormatting xmlns:xm="http://schemas.microsoft.com/office/excel/2006/main">
          <x14:cfRule type="containsText" priority="259" operator="containsText" id="{C038A93A-1B49-4725-9E30-38FB2EAAAE3F}">
            <xm:f>NOT(ISERROR(SEARCH($AU$12,N41)))</xm:f>
            <xm:f>$AU$12</xm:f>
            <x14:dxf>
              <fill>
                <patternFill>
                  <bgColor rgb="FFFFFF00"/>
                </patternFill>
              </fill>
            </x14:dxf>
          </x14:cfRule>
          <x14:cfRule type="containsText" priority="260" operator="containsText" id="{7E6226C3-D08D-4AD7-9A8F-D9608D0C749F}">
            <xm:f>NOT(ISERROR(SEARCH($AU$13,N41)))</xm:f>
            <xm:f>$AU$13</xm:f>
            <x14:dxf>
              <fill>
                <patternFill>
                  <bgColor theme="9"/>
                </patternFill>
              </fill>
            </x14:dxf>
          </x14:cfRule>
          <x14:cfRule type="containsText" priority="261" operator="containsText" id="{2CDBB4C5-3806-4128-A024-6BA508335F73}">
            <xm:f>NOT(ISERROR(SEARCH($AU$12,N41)))</xm:f>
            <xm:f>$AU$12</xm:f>
            <x14:dxf>
              <fill>
                <patternFill>
                  <bgColor theme="7" tint="0.39994506668294322"/>
                </patternFill>
              </fill>
            </x14:dxf>
          </x14:cfRule>
          <x14:cfRule type="containsText" priority="262" operator="containsText" id="{11B6965E-9136-4298-AC01-1718E451C6E3}">
            <xm:f>NOT(ISERROR(SEARCH($AU$11,N41)))</xm:f>
            <xm:f>$AU$11</xm:f>
            <x14:dxf>
              <fill>
                <patternFill>
                  <bgColor theme="5" tint="-0.24994659260841701"/>
                </patternFill>
              </fill>
            </x14:dxf>
          </x14:cfRule>
          <x14:cfRule type="containsText" priority="263" operator="containsText" id="{1D84EEFF-B938-4A85-86CD-662FFD1B05A0}">
            <xm:f>NOT(ISERROR(SEARCH($AU$11,N41)))</xm:f>
            <xm:f>$AU$11</xm:f>
            <x14:dxf>
              <font>
                <color rgb="FF9C0006"/>
              </font>
              <fill>
                <patternFill>
                  <bgColor rgb="FFFFC7CE"/>
                </patternFill>
              </fill>
            </x14:dxf>
          </x14:cfRule>
          <x14:cfRule type="containsText" priority="264" operator="containsText" id="{CCF7E7DC-5374-49ED-848A-0847A3E3F56D}">
            <xm:f>NOT(ISERROR(SEARCH($AU$10,N41)))</xm:f>
            <xm:f>$AU$10</xm:f>
            <x14:dxf>
              <fill>
                <patternFill>
                  <bgColor rgb="FFFF0000"/>
                </patternFill>
              </fill>
            </x14:dxf>
          </x14:cfRule>
          <xm:sqref>N41:O41</xm:sqref>
        </x14:conditionalFormatting>
        <x14:conditionalFormatting xmlns:xm="http://schemas.microsoft.com/office/excel/2006/main">
          <x14:cfRule type="containsText" priority="248" operator="containsText" id="{2A5F3D34-D8F5-46C0-AD16-629E6E1E8D62}">
            <xm:f>NOT(ISERROR(SEARCH($AT$10,L42)))</xm:f>
            <xm:f>$AT$10</xm:f>
            <x14:dxf>
              <fill>
                <patternFill>
                  <bgColor rgb="FF70AD47"/>
                </patternFill>
              </fill>
            </x14:dxf>
          </x14:cfRule>
          <x14:cfRule type="containsText" priority="249" operator="containsText" id="{37E1B648-7C76-4D72-A9D2-B7DCBC031E2F}">
            <xm:f>NOT(ISERROR(SEARCH($AT$11,L42)))</xm:f>
            <xm:f>$AT$11</xm:f>
            <x14:dxf>
              <fill>
                <patternFill>
                  <bgColor rgb="FF00B050"/>
                </patternFill>
              </fill>
            </x14:dxf>
          </x14:cfRule>
          <x14:cfRule type="containsText" priority="250" operator="containsText" id="{0908E940-41B3-4C42-B519-649C652AD8C9}">
            <xm:f>NOT(ISERROR(SEARCH($AT$12,L42)))</xm:f>
            <xm:f>$AT$12</xm:f>
            <x14:dxf>
              <fill>
                <patternFill>
                  <bgColor rgb="FFFFD966"/>
                </patternFill>
              </fill>
            </x14:dxf>
          </x14:cfRule>
          <x14:cfRule type="containsText" priority="251" operator="containsText" id="{9C074BF9-A388-4BF9-B8A8-09B3045F484A}">
            <xm:f>NOT(ISERROR(SEARCH($AT$13,L42)))</xm:f>
            <xm:f>$AT$13</xm:f>
            <x14:dxf>
              <fill>
                <patternFill>
                  <bgColor rgb="FFFFFF00"/>
                </patternFill>
              </fill>
            </x14:dxf>
          </x14:cfRule>
          <x14:cfRule type="containsText" priority="252" operator="containsText" id="{10EBC9F1-2FA3-4FB9-AFAC-C520D8350228}">
            <xm:f>NOT(ISERROR(SEARCH($AT$14,L42)))</xm:f>
            <xm:f>$AT$14</xm:f>
            <x14:dxf>
              <fill>
                <patternFill>
                  <bgColor rgb="FFFF0000"/>
                </patternFill>
              </fill>
            </x14:dxf>
          </x14:cfRule>
          <xm:sqref>L42:O42</xm:sqref>
        </x14:conditionalFormatting>
        <x14:conditionalFormatting xmlns:xm="http://schemas.microsoft.com/office/excel/2006/main">
          <x14:cfRule type="containsText" priority="253" operator="containsText" id="{44745925-A282-4BD0-8D05-396EE49A5911}">
            <xm:f>NOT(ISERROR(SEARCH($AU$12,N42)))</xm:f>
            <xm:f>$AU$12</xm:f>
            <x14:dxf>
              <fill>
                <patternFill>
                  <bgColor rgb="FFFFFF00"/>
                </patternFill>
              </fill>
            </x14:dxf>
          </x14:cfRule>
          <xm:sqref>N42:O42</xm:sqref>
        </x14:conditionalFormatting>
        <x14:conditionalFormatting xmlns:xm="http://schemas.microsoft.com/office/excel/2006/main">
          <x14:cfRule type="containsText" priority="243" operator="containsText" id="{70D5F92B-73A9-4632-B551-AEEEE701A549}">
            <xm:f>NOT(ISERROR(SEARCH($AU$13,N42)))</xm:f>
            <xm:f>$AU$13</xm:f>
            <x14:dxf>
              <fill>
                <patternFill>
                  <bgColor rgb="FF70AD47"/>
                </patternFill>
              </fill>
            </x14:dxf>
          </x14:cfRule>
          <x14:cfRule type="containsText" priority="244" operator="containsText" id="{638507BA-C657-47C9-BA43-D0A0B4F55338}">
            <xm:f>NOT(ISERROR(SEARCH($AU$12,N42)))</xm:f>
            <xm:f>$AU$12</xm:f>
            <x14:dxf>
              <fill>
                <patternFill>
                  <bgColor rgb="FFFFD966"/>
                </patternFill>
              </fill>
            </x14:dxf>
          </x14:cfRule>
          <x14:cfRule type="containsText" priority="245" operator="containsText" id="{122F6878-F024-4EFA-8869-CEBB36281F14}">
            <xm:f>NOT(ISERROR(SEARCH($AU$11,N42)))</xm:f>
            <xm:f>$AU$11</xm:f>
            <x14:dxf>
              <fill>
                <patternFill>
                  <bgColor rgb="FFC65911"/>
                </patternFill>
              </fill>
            </x14:dxf>
          </x14:cfRule>
          <x14:cfRule type="containsText" priority="246" operator="containsText" id="{9CB9DB13-42CB-4EC7-A063-D232B30441B0}">
            <xm:f>NOT(ISERROR(SEARCH($AU$11,N42)))</xm:f>
            <xm:f>$AU$11</xm:f>
            <x14:dxf>
              <font>
                <color rgb="FF9C0006"/>
              </font>
              <fill>
                <patternFill>
                  <bgColor rgb="FFFFC7CE"/>
                </patternFill>
              </fill>
            </x14:dxf>
          </x14:cfRule>
          <x14:cfRule type="containsText" priority="247" operator="containsText" id="{E6B4C9DE-F6C2-4559-A300-5D5617B20FF9}">
            <xm:f>NOT(ISERROR(SEARCH($AU$10,N42)))</xm:f>
            <xm:f>$AU$10</xm:f>
            <x14:dxf>
              <fill>
                <patternFill>
                  <bgColor rgb="FFFF0000"/>
                </patternFill>
              </fill>
            </x14:dxf>
          </x14:cfRule>
          <xm:sqref>N42:O42</xm:sqref>
        </x14:conditionalFormatting>
        <x14:conditionalFormatting xmlns:xm="http://schemas.microsoft.com/office/excel/2006/main">
          <x14:cfRule type="containsText" priority="232" operator="containsText" id="{EAD9EDB4-76E4-4F42-9841-AA4229EBC785}">
            <xm:f>NOT(ISERROR(SEARCH($AS$14,J52)))</xm:f>
            <xm:f>$AS$14</xm:f>
            <x14:dxf>
              <fill>
                <patternFill>
                  <bgColor theme="9"/>
                </patternFill>
              </fill>
            </x14:dxf>
          </x14:cfRule>
          <x14:cfRule type="containsText" priority="233" operator="containsText" id="{462B0D56-6995-4EFF-8270-907C1924AFF3}">
            <xm:f>NOT(ISERROR(SEARCH($AS$13,J52)))</xm:f>
            <xm:f>$AS$13</xm:f>
            <x14:dxf>
              <fill>
                <patternFill>
                  <bgColor rgb="FF00B050"/>
                </patternFill>
              </fill>
            </x14:dxf>
          </x14:cfRule>
          <x14:cfRule type="containsText" priority="234" operator="containsText" id="{C5876E7C-D314-49F9-BE96-D39ABE740005}">
            <xm:f>NOT(ISERROR(SEARCH($AS$12,J52)))</xm:f>
            <xm:f>$AS$12</xm:f>
            <x14:dxf>
              <fill>
                <patternFill>
                  <bgColor theme="7" tint="0.39994506668294322"/>
                </patternFill>
              </fill>
            </x14:dxf>
          </x14:cfRule>
          <x14:cfRule type="containsText" priority="236" operator="containsText" id="{F154F4E1-5A1F-4DA4-9546-F4E17A4831CF}">
            <xm:f>NOT(ISERROR(SEARCH($AS$11,J52)))</xm:f>
            <xm:f>$AS$11</xm:f>
            <x14:dxf>
              <fill>
                <patternFill>
                  <bgColor rgb="FFFFFF00"/>
                </patternFill>
              </fill>
            </x14:dxf>
          </x14:cfRule>
          <x14:cfRule type="containsText" priority="237" operator="containsText" id="{B93FBBA3-5C7A-483C-84D1-23196C9C2E19}">
            <xm:f>NOT(ISERROR(SEARCH($AS$10,J52)))</xm:f>
            <xm:f>$AS$10</xm:f>
            <x14:dxf>
              <fill>
                <patternFill>
                  <bgColor rgb="FFFF0000"/>
                </patternFill>
              </fill>
            </x14:dxf>
          </x14:cfRule>
          <xm:sqref>J52</xm:sqref>
        </x14:conditionalFormatting>
        <x14:conditionalFormatting xmlns:xm="http://schemas.microsoft.com/office/excel/2006/main">
          <x14:cfRule type="containsText" priority="227" operator="containsText" id="{88C13F20-05E3-4781-A196-A20854EFC558}">
            <xm:f>NOT(ISERROR(SEARCH($AT$10,L52)))</xm:f>
            <xm:f>$AT$10</xm:f>
            <x14:dxf>
              <fill>
                <patternFill>
                  <bgColor theme="9"/>
                </patternFill>
              </fill>
            </x14:dxf>
          </x14:cfRule>
          <x14:cfRule type="containsText" priority="228" operator="containsText" id="{87EA5F9E-3494-484F-8598-28F5B6BF76BB}">
            <xm:f>NOT(ISERROR(SEARCH($AT$11,L52)))</xm:f>
            <xm:f>$AT$11</xm:f>
            <x14:dxf>
              <fill>
                <patternFill>
                  <bgColor rgb="FF00B050"/>
                </patternFill>
              </fill>
            </x14:dxf>
          </x14:cfRule>
          <x14:cfRule type="containsText" priority="229" operator="containsText" id="{DF902673-719A-4B3F-B9B5-B3D74C6FE503}">
            <xm:f>NOT(ISERROR(SEARCH($AT$12,L52)))</xm:f>
            <xm:f>$AT$12</xm:f>
            <x14:dxf>
              <fill>
                <patternFill>
                  <bgColor theme="7" tint="0.39994506668294322"/>
                </patternFill>
              </fill>
            </x14:dxf>
          </x14:cfRule>
          <x14:cfRule type="containsText" priority="230" operator="containsText" id="{FC8B32EF-6ED1-4421-9343-0F8865B13BBE}">
            <xm:f>NOT(ISERROR(SEARCH($AT$13,L52)))</xm:f>
            <xm:f>$AT$13</xm:f>
            <x14:dxf>
              <fill>
                <patternFill>
                  <bgColor rgb="FFFFFF00"/>
                </patternFill>
              </fill>
            </x14:dxf>
          </x14:cfRule>
          <x14:cfRule type="containsText" priority="231" operator="containsText" id="{133A66CF-B8F5-4130-936C-6254C31ACBB2}">
            <xm:f>NOT(ISERROR(SEARCH($AT$14,L52)))</xm:f>
            <xm:f>$AT$14</xm:f>
            <x14:dxf>
              <fill>
                <patternFill>
                  <bgColor rgb="FFFF0000"/>
                </patternFill>
              </fill>
            </x14:dxf>
          </x14:cfRule>
          <xm:sqref>L52:O52</xm:sqref>
        </x14:conditionalFormatting>
        <x14:conditionalFormatting xmlns:xm="http://schemas.microsoft.com/office/excel/2006/main">
          <x14:cfRule type="containsText" priority="221" operator="containsText" id="{5FE412F4-0B94-4DCC-B8A8-6422F4A92099}">
            <xm:f>NOT(ISERROR(SEARCH($AU$12,N52)))</xm:f>
            <xm:f>$AU$12</xm:f>
            <x14:dxf>
              <fill>
                <patternFill>
                  <bgColor rgb="FFFFFF00"/>
                </patternFill>
              </fill>
            </x14:dxf>
          </x14:cfRule>
          <x14:cfRule type="containsText" priority="222" operator="containsText" id="{9681FB96-3012-45E3-8B29-05F9058FD2BC}">
            <xm:f>NOT(ISERROR(SEARCH($AU$13,N52)))</xm:f>
            <xm:f>$AU$13</xm:f>
            <x14:dxf>
              <fill>
                <patternFill>
                  <bgColor theme="9"/>
                </patternFill>
              </fill>
            </x14:dxf>
          </x14:cfRule>
          <x14:cfRule type="containsText" priority="223" operator="containsText" id="{EEB39F1D-0188-4EF0-9701-32ECE89A45D2}">
            <xm:f>NOT(ISERROR(SEARCH($AU$12,N52)))</xm:f>
            <xm:f>$AU$12</xm:f>
            <x14:dxf>
              <fill>
                <patternFill>
                  <bgColor theme="7" tint="0.39994506668294322"/>
                </patternFill>
              </fill>
            </x14:dxf>
          </x14:cfRule>
          <x14:cfRule type="containsText" priority="224" operator="containsText" id="{FF9951BC-8E4B-4C98-94D3-ABCECB3D1432}">
            <xm:f>NOT(ISERROR(SEARCH($AU$11,N52)))</xm:f>
            <xm:f>$AU$11</xm:f>
            <x14:dxf>
              <fill>
                <patternFill>
                  <bgColor theme="5" tint="-0.24994659260841701"/>
                </patternFill>
              </fill>
            </x14:dxf>
          </x14:cfRule>
          <x14:cfRule type="containsText" priority="225" operator="containsText" id="{C8636389-92E3-4A94-AB0C-E2523A860225}">
            <xm:f>NOT(ISERROR(SEARCH($AU$11,N52)))</xm:f>
            <xm:f>$AU$11</xm:f>
            <x14:dxf>
              <font>
                <color rgb="FF9C0006"/>
              </font>
              <fill>
                <patternFill>
                  <bgColor rgb="FFFFC7CE"/>
                </patternFill>
              </fill>
            </x14:dxf>
          </x14:cfRule>
          <x14:cfRule type="containsText" priority="226" operator="containsText" id="{0BE4AC36-702F-4BB3-A884-B2673E4E2AAF}">
            <xm:f>NOT(ISERROR(SEARCH($AU$10,N52)))</xm:f>
            <xm:f>$AU$10</xm:f>
            <x14:dxf>
              <fill>
                <patternFill>
                  <bgColor rgb="FFFF0000"/>
                </patternFill>
              </fill>
            </x14:dxf>
          </x14:cfRule>
          <xm:sqref>N52:O52</xm:sqref>
        </x14:conditionalFormatting>
        <x14:conditionalFormatting xmlns:xm="http://schemas.microsoft.com/office/excel/2006/main">
          <x14:cfRule type="containsText" priority="215" operator="containsText" id="{E04AEB5B-EB3D-4EC0-A585-0E45EC69F510}">
            <xm:f>NOT(ISERROR(SEARCH($AS$14,J45)))</xm:f>
            <xm:f>$AS$14</xm:f>
            <x14:dxf>
              <fill>
                <patternFill>
                  <bgColor theme="9"/>
                </patternFill>
              </fill>
            </x14:dxf>
          </x14:cfRule>
          <x14:cfRule type="containsText" priority="216" operator="containsText" id="{33D42D85-FB6A-48FE-8871-762514F51CAB}">
            <xm:f>NOT(ISERROR(SEARCH($AS$13,J45)))</xm:f>
            <xm:f>$AS$13</xm:f>
            <x14:dxf>
              <fill>
                <patternFill>
                  <bgColor rgb="FF00B050"/>
                </patternFill>
              </fill>
            </x14:dxf>
          </x14:cfRule>
          <x14:cfRule type="containsText" priority="217" operator="containsText" id="{79665F2D-23DD-4504-94EE-CB4C5EEF7901}">
            <xm:f>NOT(ISERROR(SEARCH($AS$12,J45)))</xm:f>
            <xm:f>$AS$12</xm:f>
            <x14:dxf>
              <fill>
                <patternFill>
                  <bgColor theme="7" tint="0.39994506668294322"/>
                </patternFill>
              </fill>
            </x14:dxf>
          </x14:cfRule>
          <x14:cfRule type="containsText" priority="219" operator="containsText" id="{F680FDA3-E963-450D-BB56-6FC90CA5830D}">
            <xm:f>NOT(ISERROR(SEARCH($AS$11,J45)))</xm:f>
            <xm:f>$AS$11</xm:f>
            <x14:dxf>
              <fill>
                <patternFill>
                  <bgColor rgb="FFFFFF00"/>
                </patternFill>
              </fill>
            </x14:dxf>
          </x14:cfRule>
          <x14:cfRule type="containsText" priority="220" operator="containsText" id="{4FFC82AA-7418-4821-AD17-C3D53ABAB351}">
            <xm:f>NOT(ISERROR(SEARCH($AS$10,J45)))</xm:f>
            <xm:f>$AS$10</xm:f>
            <x14:dxf>
              <fill>
                <patternFill>
                  <bgColor rgb="FFFF0000"/>
                </patternFill>
              </fill>
            </x14:dxf>
          </x14:cfRule>
          <xm:sqref>J45</xm:sqref>
        </x14:conditionalFormatting>
        <x14:conditionalFormatting xmlns:xm="http://schemas.microsoft.com/office/excel/2006/main">
          <x14:cfRule type="containsText" priority="210" operator="containsText" id="{F9F13F30-A6E6-478B-B375-64868A14A36D}">
            <xm:f>NOT(ISERROR(SEARCH($AT$10,L45)))</xm:f>
            <xm:f>$AT$10</xm:f>
            <x14:dxf>
              <fill>
                <patternFill>
                  <bgColor theme="9"/>
                </patternFill>
              </fill>
            </x14:dxf>
          </x14:cfRule>
          <x14:cfRule type="containsText" priority="211" operator="containsText" id="{FAECF8B5-F9C5-4CDD-A113-4570CFA1773B}">
            <xm:f>NOT(ISERROR(SEARCH($AT$11,L45)))</xm:f>
            <xm:f>$AT$11</xm:f>
            <x14:dxf>
              <fill>
                <patternFill>
                  <bgColor rgb="FF00B050"/>
                </patternFill>
              </fill>
            </x14:dxf>
          </x14:cfRule>
          <x14:cfRule type="containsText" priority="212" operator="containsText" id="{01210C76-68C2-4275-BBF6-F5D9C2C1A70E}">
            <xm:f>NOT(ISERROR(SEARCH($AT$12,L45)))</xm:f>
            <xm:f>$AT$12</xm:f>
            <x14:dxf>
              <fill>
                <patternFill>
                  <bgColor theme="7" tint="0.39994506668294322"/>
                </patternFill>
              </fill>
            </x14:dxf>
          </x14:cfRule>
          <x14:cfRule type="containsText" priority="213" operator="containsText" id="{30528D71-03DA-4870-B4CE-7405D325F7F5}">
            <xm:f>NOT(ISERROR(SEARCH($AT$13,L45)))</xm:f>
            <xm:f>$AT$13</xm:f>
            <x14:dxf>
              <fill>
                <patternFill>
                  <bgColor rgb="FFFFFF00"/>
                </patternFill>
              </fill>
            </x14:dxf>
          </x14:cfRule>
          <x14:cfRule type="containsText" priority="214" operator="containsText" id="{560CC9B0-B7B0-47CE-B8C0-F4D16C9B6055}">
            <xm:f>NOT(ISERROR(SEARCH($AT$14,L45)))</xm:f>
            <xm:f>$AT$14</xm:f>
            <x14:dxf>
              <fill>
                <patternFill>
                  <bgColor rgb="FFFF0000"/>
                </patternFill>
              </fill>
            </x14:dxf>
          </x14:cfRule>
          <xm:sqref>L45:O45</xm:sqref>
        </x14:conditionalFormatting>
        <x14:conditionalFormatting xmlns:xm="http://schemas.microsoft.com/office/excel/2006/main">
          <x14:cfRule type="containsText" priority="204" operator="containsText" id="{BA3E2561-1068-40E9-85F2-1EEFBC131DB7}">
            <xm:f>NOT(ISERROR(SEARCH($AU$12,N45)))</xm:f>
            <xm:f>$AU$12</xm:f>
            <x14:dxf>
              <fill>
                <patternFill>
                  <bgColor rgb="FFFFFF00"/>
                </patternFill>
              </fill>
            </x14:dxf>
          </x14:cfRule>
          <x14:cfRule type="containsText" priority="205" operator="containsText" id="{FF3710AF-428A-4AE3-A070-1983328BF8EE}">
            <xm:f>NOT(ISERROR(SEARCH($AU$13,N45)))</xm:f>
            <xm:f>$AU$13</xm:f>
            <x14:dxf>
              <fill>
                <patternFill>
                  <bgColor theme="9"/>
                </patternFill>
              </fill>
            </x14:dxf>
          </x14:cfRule>
          <x14:cfRule type="containsText" priority="206" operator="containsText" id="{48A35056-42AB-45AC-B108-E307EC52B954}">
            <xm:f>NOT(ISERROR(SEARCH($AU$12,N45)))</xm:f>
            <xm:f>$AU$12</xm:f>
            <x14:dxf>
              <fill>
                <patternFill>
                  <bgColor theme="7" tint="0.39994506668294322"/>
                </patternFill>
              </fill>
            </x14:dxf>
          </x14:cfRule>
          <x14:cfRule type="containsText" priority="207" operator="containsText" id="{00047FD8-57DE-4ABD-BE40-99E4CFCD60FE}">
            <xm:f>NOT(ISERROR(SEARCH($AU$11,N45)))</xm:f>
            <xm:f>$AU$11</xm:f>
            <x14:dxf>
              <fill>
                <patternFill>
                  <bgColor theme="5" tint="-0.24994659260841701"/>
                </patternFill>
              </fill>
            </x14:dxf>
          </x14:cfRule>
          <x14:cfRule type="containsText" priority="208" operator="containsText" id="{66159C9F-C780-44C2-A50E-AFEFD24F4C7B}">
            <xm:f>NOT(ISERROR(SEARCH($AU$11,N45)))</xm:f>
            <xm:f>$AU$11</xm:f>
            <x14:dxf>
              <font>
                <color rgb="FF9C0006"/>
              </font>
              <fill>
                <patternFill>
                  <bgColor rgb="FFFFC7CE"/>
                </patternFill>
              </fill>
            </x14:dxf>
          </x14:cfRule>
          <x14:cfRule type="containsText" priority="209" operator="containsText" id="{53DEE7D9-0A46-4DD7-AFEA-D074A7772E1A}">
            <xm:f>NOT(ISERROR(SEARCH($AU$10,N45)))</xm:f>
            <xm:f>$AU$10</xm:f>
            <x14:dxf>
              <fill>
                <patternFill>
                  <bgColor rgb="FFFF0000"/>
                </patternFill>
              </fill>
            </x14:dxf>
          </x14:cfRule>
          <xm:sqref>N45:O45</xm:sqref>
        </x14:conditionalFormatting>
        <x14:conditionalFormatting xmlns:xm="http://schemas.microsoft.com/office/excel/2006/main">
          <x14:cfRule type="containsText" priority="182" operator="containsText" id="{9CE7645F-3834-4A65-97F9-62FD14D37CC0}">
            <xm:f>NOT(ISERROR(SEARCH($AS$13,J73)))</xm:f>
            <xm:f>$AS$13</xm:f>
            <x14:dxf>
              <fill>
                <patternFill>
                  <bgColor theme="9"/>
                </patternFill>
              </fill>
            </x14:dxf>
          </x14:cfRule>
          <x14:cfRule type="containsText" priority="183" operator="containsText" id="{11E98AA8-B944-49E9-97F8-D877FDE22B1F}">
            <xm:f>NOT(ISERROR(SEARCH($AS$12,J73)))</xm:f>
            <xm:f>$AS$12</xm:f>
            <x14:dxf>
              <fill>
                <patternFill>
                  <bgColor rgb="FF00B050"/>
                </patternFill>
              </fill>
            </x14:dxf>
          </x14:cfRule>
          <x14:cfRule type="containsText" priority="184" operator="containsText" id="{385D420F-DF4E-44CC-B9CF-569875437303}">
            <xm:f>NOT(ISERROR(SEARCH($AS$11,J73)))</xm:f>
            <xm:f>$AS$11</xm:f>
            <x14:dxf>
              <fill>
                <patternFill>
                  <bgColor theme="7" tint="0.39994506668294322"/>
                </patternFill>
              </fill>
            </x14:dxf>
          </x14:cfRule>
          <x14:cfRule type="containsText" priority="186" operator="containsText" id="{ECA2ED15-2027-4492-9A23-6AF4D7149E69}">
            <xm:f>NOT(ISERROR(SEARCH($AS$10,J73)))</xm:f>
            <xm:f>$AS$10</xm:f>
            <x14:dxf>
              <fill>
                <patternFill>
                  <bgColor rgb="FFFFFF00"/>
                </patternFill>
              </fill>
            </x14:dxf>
          </x14:cfRule>
          <x14:cfRule type="containsText" priority="187" operator="containsText" id="{46784591-4CDF-4952-833A-0E41BB4BA44B}">
            <xm:f>NOT(ISERROR(SEARCH(#REF!,J73)))</xm:f>
            <xm:f>#REF!</xm:f>
            <x14:dxf>
              <fill>
                <patternFill>
                  <bgColor rgb="FFFF0000"/>
                </patternFill>
              </fill>
            </x14:dxf>
          </x14:cfRule>
          <xm:sqref>J73</xm:sqref>
        </x14:conditionalFormatting>
        <x14:conditionalFormatting xmlns:xm="http://schemas.microsoft.com/office/excel/2006/main">
          <x14:cfRule type="containsText" priority="194" operator="containsText" id="{DBF2CE69-6218-4238-A08B-C14D4FFA7851}">
            <xm:f>NOT(ISERROR(SEARCH(#REF!,L73)))</xm:f>
            <xm:f>#REF!</xm:f>
            <x14:dxf>
              <fill>
                <patternFill>
                  <bgColor theme="9"/>
                </patternFill>
              </fill>
            </x14:dxf>
          </x14:cfRule>
          <x14:cfRule type="containsText" priority="195" operator="containsText" id="{0A129246-444F-462B-9FF6-1B0583B78FAC}">
            <xm:f>NOT(ISERROR(SEARCH($AT$10,L73)))</xm:f>
            <xm:f>$AT$10</xm:f>
            <x14:dxf>
              <fill>
                <patternFill>
                  <bgColor rgb="FF00B050"/>
                </patternFill>
              </fill>
            </x14:dxf>
          </x14:cfRule>
          <x14:cfRule type="containsText" priority="196" operator="containsText" id="{0CE3E722-02BA-4620-B643-0B2D5ACCF37B}">
            <xm:f>NOT(ISERROR(SEARCH($AT$11,L73)))</xm:f>
            <xm:f>$AT$11</xm:f>
            <x14:dxf>
              <fill>
                <patternFill>
                  <bgColor theme="7" tint="0.39994506668294322"/>
                </patternFill>
              </fill>
            </x14:dxf>
          </x14:cfRule>
          <x14:cfRule type="containsText" priority="197" operator="containsText" id="{218B5214-2820-4938-A8F0-D43157D9F522}">
            <xm:f>NOT(ISERROR(SEARCH($AT$12,L73)))</xm:f>
            <xm:f>$AT$12</xm:f>
            <x14:dxf>
              <fill>
                <patternFill>
                  <bgColor rgb="FFFFFF00"/>
                </patternFill>
              </fill>
            </x14:dxf>
          </x14:cfRule>
          <x14:cfRule type="containsText" priority="198" operator="containsText" id="{C7BF24DE-512C-47A3-BAD7-C4F589979773}">
            <xm:f>NOT(ISERROR(SEARCH($AT$13,L73)))</xm:f>
            <xm:f>$AT$13</xm:f>
            <x14:dxf>
              <fill>
                <patternFill>
                  <bgColor rgb="FFFF0000"/>
                </patternFill>
              </fill>
            </x14:dxf>
          </x14:cfRule>
          <xm:sqref>L73:O73</xm:sqref>
        </x14:conditionalFormatting>
        <x14:conditionalFormatting xmlns:xm="http://schemas.microsoft.com/office/excel/2006/main">
          <x14:cfRule type="containsText" priority="188" operator="containsText" id="{359163B6-A4CC-4019-BEB5-DAB6C172BCF3}">
            <xm:f>NOT(ISERROR(SEARCH($AU$11,N73)))</xm:f>
            <xm:f>$AU$11</xm:f>
            <x14:dxf>
              <fill>
                <patternFill>
                  <bgColor rgb="FFFFFF00"/>
                </patternFill>
              </fill>
            </x14:dxf>
          </x14:cfRule>
          <xm:sqref>N73:O73</xm:sqref>
        </x14:conditionalFormatting>
        <x14:conditionalFormatting xmlns:xm="http://schemas.microsoft.com/office/excel/2006/main">
          <x14:cfRule type="containsText" priority="189" operator="containsText" id="{509A5462-C313-4B3D-A128-70908E43F1D6}">
            <xm:f>NOT(ISERROR(SEARCH($AU$12,N73)))</xm:f>
            <xm:f>$AU$12</xm:f>
            <x14:dxf>
              <fill>
                <patternFill>
                  <bgColor theme="9"/>
                </patternFill>
              </fill>
            </x14:dxf>
          </x14:cfRule>
          <x14:cfRule type="containsText" priority="190" operator="containsText" id="{0DDBE25A-CBE7-4890-9DCB-FCF991016876}">
            <xm:f>NOT(ISERROR(SEARCH($AU$11,N73)))</xm:f>
            <xm:f>$AU$11</xm:f>
            <x14:dxf>
              <fill>
                <patternFill>
                  <bgColor theme="7" tint="0.39994506668294322"/>
                </patternFill>
              </fill>
            </x14:dxf>
          </x14:cfRule>
          <x14:cfRule type="containsText" priority="191" operator="containsText" id="{694BDA21-E05A-4117-A9FC-A335E90E0235}">
            <xm:f>NOT(ISERROR(SEARCH($AU$10,N73)))</xm:f>
            <xm:f>$AU$10</xm:f>
            <x14:dxf>
              <fill>
                <patternFill>
                  <bgColor theme="5" tint="-0.24994659260841701"/>
                </patternFill>
              </fill>
            </x14:dxf>
          </x14:cfRule>
          <x14:cfRule type="containsText" priority="192" operator="containsText" id="{99D148C6-2902-4A75-B510-E74B68847D8A}">
            <xm:f>NOT(ISERROR(SEARCH($AU$10,N73)))</xm:f>
            <xm:f>$AU$10</xm:f>
            <x14:dxf>
              <font>
                <color rgb="FF9C0006"/>
              </font>
              <fill>
                <patternFill>
                  <bgColor rgb="FFFFC7CE"/>
                </patternFill>
              </fill>
            </x14:dxf>
          </x14:cfRule>
          <x14:cfRule type="containsText" priority="193" operator="containsText" id="{C2B266C7-6897-4CB9-825F-CC86D62FC091}">
            <xm:f>NOT(ISERROR(SEARCH(#REF!,N73)))</xm:f>
            <xm:f>#REF!</xm:f>
            <x14:dxf>
              <fill>
                <patternFill>
                  <bgColor rgb="FFFF0000"/>
                </patternFill>
              </fill>
            </x14:dxf>
          </x14:cfRule>
          <xm:sqref>N73:O73</xm:sqref>
        </x14:conditionalFormatting>
        <x14:conditionalFormatting xmlns:xm="http://schemas.microsoft.com/office/excel/2006/main">
          <x14:cfRule type="containsText" priority="171" operator="containsText" id="{351E3CA7-C71E-48C5-8034-DFF395D4EA83}">
            <xm:f>NOT(ISERROR(SEARCH($AS$13,J47)))</xm:f>
            <xm:f>$AS$13</xm:f>
            <x14:dxf>
              <fill>
                <patternFill>
                  <bgColor theme="9"/>
                </patternFill>
              </fill>
            </x14:dxf>
          </x14:cfRule>
          <x14:cfRule type="containsText" priority="172" operator="containsText" id="{F74B3E2E-B04C-4EF6-879C-7D55FE85B6F2}">
            <xm:f>NOT(ISERROR(SEARCH($AS$12,J47)))</xm:f>
            <xm:f>$AS$12</xm:f>
            <x14:dxf>
              <fill>
                <patternFill>
                  <bgColor rgb="FF00B050"/>
                </patternFill>
              </fill>
            </x14:dxf>
          </x14:cfRule>
          <x14:cfRule type="containsText" priority="173" operator="containsText" id="{CE2231FE-80DE-4524-B0F0-9103D01D1FCB}">
            <xm:f>NOT(ISERROR(SEARCH($AS$11,J47)))</xm:f>
            <xm:f>$AS$11</xm:f>
            <x14:dxf>
              <fill>
                <patternFill>
                  <bgColor theme="7" tint="0.39994506668294322"/>
                </patternFill>
              </fill>
            </x14:dxf>
          </x14:cfRule>
          <x14:cfRule type="containsText" priority="175" operator="containsText" id="{6D909010-83C4-42A5-86AE-9986D61B4CD3}">
            <xm:f>NOT(ISERROR(SEARCH($AS$10,J47)))</xm:f>
            <xm:f>$AS$10</xm:f>
            <x14:dxf>
              <fill>
                <patternFill>
                  <bgColor rgb="FFFFFF00"/>
                </patternFill>
              </fill>
            </x14:dxf>
          </x14:cfRule>
          <x14:cfRule type="containsText" priority="176" operator="containsText" id="{B46402D4-4A8E-40BF-8EC9-C1A11C4BD1FB}">
            <xm:f>NOT(ISERROR(SEARCH(#REF!,J47)))</xm:f>
            <xm:f>#REF!</xm:f>
            <x14:dxf>
              <fill>
                <patternFill>
                  <bgColor rgb="FFFF0000"/>
                </patternFill>
              </fill>
            </x14:dxf>
          </x14:cfRule>
          <xm:sqref>J47:J48</xm:sqref>
        </x14:conditionalFormatting>
        <x14:conditionalFormatting xmlns:xm="http://schemas.microsoft.com/office/excel/2006/main">
          <x14:cfRule type="containsText" priority="166" operator="containsText" id="{FFDC912A-CFB3-41C8-8C8A-A306599ED9BE}">
            <xm:f>NOT(ISERROR(SEARCH(#REF!,L47)))</xm:f>
            <xm:f>#REF!</xm:f>
            <x14:dxf>
              <fill>
                <patternFill>
                  <bgColor theme="9"/>
                </patternFill>
              </fill>
            </x14:dxf>
          </x14:cfRule>
          <x14:cfRule type="containsText" priority="167" operator="containsText" id="{70876713-9148-40AE-950D-B3BFED31C374}">
            <xm:f>NOT(ISERROR(SEARCH($AT$10,L47)))</xm:f>
            <xm:f>$AT$10</xm:f>
            <x14:dxf>
              <fill>
                <patternFill>
                  <bgColor rgb="FF00B050"/>
                </patternFill>
              </fill>
            </x14:dxf>
          </x14:cfRule>
          <x14:cfRule type="containsText" priority="168" operator="containsText" id="{58700E10-476D-4946-A06C-4DC414761361}">
            <xm:f>NOT(ISERROR(SEARCH($AT$11,L47)))</xm:f>
            <xm:f>$AT$11</xm:f>
            <x14:dxf>
              <fill>
                <patternFill>
                  <bgColor theme="7" tint="0.39994506668294322"/>
                </patternFill>
              </fill>
            </x14:dxf>
          </x14:cfRule>
          <x14:cfRule type="containsText" priority="169" operator="containsText" id="{C07BB50A-9AF3-45B0-8693-A280715ED3F4}">
            <xm:f>NOT(ISERROR(SEARCH($AT$12,L47)))</xm:f>
            <xm:f>$AT$12</xm:f>
            <x14:dxf>
              <fill>
                <patternFill>
                  <bgColor rgb="FFFFFF00"/>
                </patternFill>
              </fill>
            </x14:dxf>
          </x14:cfRule>
          <x14:cfRule type="containsText" priority="170" operator="containsText" id="{4D2080FF-314F-4879-8BF7-2438A287F6CD}">
            <xm:f>NOT(ISERROR(SEARCH($AT$13,L47)))</xm:f>
            <xm:f>$AT$13</xm:f>
            <x14:dxf>
              <fill>
                <patternFill>
                  <bgColor rgb="FFFF0000"/>
                </patternFill>
              </fill>
            </x14:dxf>
          </x14:cfRule>
          <xm:sqref>L47:O48</xm:sqref>
        </x14:conditionalFormatting>
        <x14:conditionalFormatting xmlns:xm="http://schemas.microsoft.com/office/excel/2006/main">
          <x14:cfRule type="containsText" priority="160" operator="containsText" id="{2DCE1526-D413-42F9-A018-99E22FDAF734}">
            <xm:f>NOT(ISERROR(SEARCH($AU$11,N47)))</xm:f>
            <xm:f>$AU$11</xm:f>
            <x14:dxf>
              <fill>
                <patternFill>
                  <bgColor rgb="FFFFFF00"/>
                </patternFill>
              </fill>
            </x14:dxf>
          </x14:cfRule>
          <x14:cfRule type="containsText" priority="161" operator="containsText" id="{8B2C9D5E-4425-43DB-AF23-483BFD3B42A2}">
            <xm:f>NOT(ISERROR(SEARCH($AU$12,N47)))</xm:f>
            <xm:f>$AU$12</xm:f>
            <x14:dxf>
              <fill>
                <patternFill>
                  <bgColor theme="9"/>
                </patternFill>
              </fill>
            </x14:dxf>
          </x14:cfRule>
          <x14:cfRule type="containsText" priority="162" operator="containsText" id="{E079EBC7-3932-44FD-8733-567CD8FBFA8F}">
            <xm:f>NOT(ISERROR(SEARCH($AU$11,N47)))</xm:f>
            <xm:f>$AU$11</xm:f>
            <x14:dxf>
              <fill>
                <patternFill>
                  <bgColor theme="7" tint="0.39994506668294322"/>
                </patternFill>
              </fill>
            </x14:dxf>
          </x14:cfRule>
          <x14:cfRule type="containsText" priority="163" operator="containsText" id="{9A0B7C48-BE48-4BA5-8470-BA54D8B552D0}">
            <xm:f>NOT(ISERROR(SEARCH($AU$10,N47)))</xm:f>
            <xm:f>$AU$10</xm:f>
            <x14:dxf>
              <fill>
                <patternFill>
                  <bgColor theme="5" tint="-0.24994659260841701"/>
                </patternFill>
              </fill>
            </x14:dxf>
          </x14:cfRule>
          <x14:cfRule type="containsText" priority="164" operator="containsText" id="{AD636137-144F-4796-ABD5-72C62114CC74}">
            <xm:f>NOT(ISERROR(SEARCH($AU$10,N47)))</xm:f>
            <xm:f>$AU$10</xm:f>
            <x14:dxf>
              <font>
                <color rgb="FF9C0006"/>
              </font>
              <fill>
                <patternFill>
                  <bgColor rgb="FFFFC7CE"/>
                </patternFill>
              </fill>
            </x14:dxf>
          </x14:cfRule>
          <x14:cfRule type="containsText" priority="165" operator="containsText" id="{AC0CE966-5A22-45BB-AF2E-5E8C155C2C6B}">
            <xm:f>NOT(ISERROR(SEARCH(#REF!,N47)))</xm:f>
            <xm:f>#REF!</xm:f>
            <x14:dxf>
              <fill>
                <patternFill>
                  <bgColor rgb="FFFF0000"/>
                </patternFill>
              </fill>
            </x14:dxf>
          </x14:cfRule>
          <xm:sqref>N47:O48</xm:sqref>
        </x14:conditionalFormatting>
        <x14:conditionalFormatting xmlns:xm="http://schemas.microsoft.com/office/excel/2006/main">
          <x14:cfRule type="containsText" priority="138" operator="containsText" id="{9116A7BF-B95B-41D0-9768-EF39532844EA}">
            <xm:f>NOT(ISERROR(SEARCH($AS$13,J74)))</xm:f>
            <xm:f>$AS$13</xm:f>
            <x14:dxf>
              <fill>
                <patternFill>
                  <bgColor theme="9"/>
                </patternFill>
              </fill>
            </x14:dxf>
          </x14:cfRule>
          <x14:cfRule type="containsText" priority="139" operator="containsText" id="{32909A79-C829-4B86-AC9C-D5AE773E8BF4}">
            <xm:f>NOT(ISERROR(SEARCH($AS$12,J74)))</xm:f>
            <xm:f>$AS$12</xm:f>
            <x14:dxf>
              <fill>
                <patternFill>
                  <bgColor rgb="FF00B050"/>
                </patternFill>
              </fill>
            </x14:dxf>
          </x14:cfRule>
          <x14:cfRule type="containsText" priority="140" operator="containsText" id="{5606B3C9-D054-43C9-8B0D-BCC146FBBDEE}">
            <xm:f>NOT(ISERROR(SEARCH($AS$11,J74)))</xm:f>
            <xm:f>$AS$11</xm:f>
            <x14:dxf>
              <fill>
                <patternFill>
                  <bgColor theme="7" tint="0.39994506668294322"/>
                </patternFill>
              </fill>
            </x14:dxf>
          </x14:cfRule>
          <x14:cfRule type="containsText" priority="142" operator="containsText" id="{CDC67CBC-26BA-4E9C-B2D8-69F48E0822EF}">
            <xm:f>NOT(ISERROR(SEARCH($AS$10,J74)))</xm:f>
            <xm:f>$AS$10</xm:f>
            <x14:dxf>
              <fill>
                <patternFill>
                  <bgColor rgb="FFFFFF00"/>
                </patternFill>
              </fill>
            </x14:dxf>
          </x14:cfRule>
          <x14:cfRule type="containsText" priority="143" operator="containsText" id="{6DF736B4-D217-4841-BEFC-64FA7B71B9D4}">
            <xm:f>NOT(ISERROR(SEARCH(#REF!,J74)))</xm:f>
            <xm:f>#REF!</xm:f>
            <x14:dxf>
              <fill>
                <patternFill>
                  <bgColor rgb="FFFF0000"/>
                </patternFill>
              </fill>
            </x14:dxf>
          </x14:cfRule>
          <xm:sqref>J74:J76</xm:sqref>
        </x14:conditionalFormatting>
        <x14:conditionalFormatting xmlns:xm="http://schemas.microsoft.com/office/excel/2006/main">
          <x14:cfRule type="containsText" priority="150" operator="containsText" id="{A929C24F-3891-4636-9EFF-17B04E309007}">
            <xm:f>NOT(ISERROR(SEARCH(#REF!,L74)))</xm:f>
            <xm:f>#REF!</xm:f>
            <x14:dxf>
              <fill>
                <patternFill>
                  <bgColor theme="9"/>
                </patternFill>
              </fill>
            </x14:dxf>
          </x14:cfRule>
          <x14:cfRule type="containsText" priority="151" operator="containsText" id="{22148EC3-55DB-4E70-9BA9-04CB711DD8E8}">
            <xm:f>NOT(ISERROR(SEARCH($AT$10,L74)))</xm:f>
            <xm:f>$AT$10</xm:f>
            <x14:dxf>
              <fill>
                <patternFill>
                  <bgColor rgb="FF00B050"/>
                </patternFill>
              </fill>
            </x14:dxf>
          </x14:cfRule>
          <x14:cfRule type="containsText" priority="152" operator="containsText" id="{F1DAF8C1-D608-47E2-AAB2-C4614210501D}">
            <xm:f>NOT(ISERROR(SEARCH($AT$11,L74)))</xm:f>
            <xm:f>$AT$11</xm:f>
            <x14:dxf>
              <fill>
                <patternFill>
                  <bgColor theme="7" tint="0.39994506668294322"/>
                </patternFill>
              </fill>
            </x14:dxf>
          </x14:cfRule>
          <x14:cfRule type="containsText" priority="153" operator="containsText" id="{890DB162-5433-419C-B6AE-5098FDD2D287}">
            <xm:f>NOT(ISERROR(SEARCH($AT$12,L74)))</xm:f>
            <xm:f>$AT$12</xm:f>
            <x14:dxf>
              <fill>
                <patternFill>
                  <bgColor rgb="FFFFFF00"/>
                </patternFill>
              </fill>
            </x14:dxf>
          </x14:cfRule>
          <x14:cfRule type="containsText" priority="154" operator="containsText" id="{0DEE125C-EBC7-4818-AB54-B84902E929AB}">
            <xm:f>NOT(ISERROR(SEARCH($AT$13,L74)))</xm:f>
            <xm:f>$AT$13</xm:f>
            <x14:dxf>
              <fill>
                <patternFill>
                  <bgColor rgb="FFFF0000"/>
                </patternFill>
              </fill>
            </x14:dxf>
          </x14:cfRule>
          <xm:sqref>L74:O76</xm:sqref>
        </x14:conditionalFormatting>
        <x14:conditionalFormatting xmlns:xm="http://schemas.microsoft.com/office/excel/2006/main">
          <x14:cfRule type="containsText" priority="145" operator="containsText" id="{CB5C7438-E835-4212-85D0-3E43B25FE4A4}">
            <xm:f>NOT(ISERROR(SEARCH($AU$12,N74)))</xm:f>
            <xm:f>$AU$12</xm:f>
            <x14:dxf>
              <fill>
                <patternFill>
                  <bgColor theme="9"/>
                </patternFill>
              </fill>
            </x14:dxf>
          </x14:cfRule>
          <x14:cfRule type="containsText" priority="146" operator="containsText" id="{49CE23D6-949E-4BCB-84AB-9E753B3120A9}">
            <xm:f>NOT(ISERROR(SEARCH($AU$11,N74)))</xm:f>
            <xm:f>$AU$11</xm:f>
            <x14:dxf>
              <fill>
                <patternFill>
                  <bgColor theme="7" tint="0.39994506668294322"/>
                </patternFill>
              </fill>
            </x14:dxf>
          </x14:cfRule>
          <x14:cfRule type="containsText" priority="147" operator="containsText" id="{3DF1E16B-A4CE-41D7-B5C9-B7FA2AF36BF6}">
            <xm:f>NOT(ISERROR(SEARCH($AU$10,N74)))</xm:f>
            <xm:f>$AU$10</xm:f>
            <x14:dxf>
              <fill>
                <patternFill>
                  <bgColor theme="5" tint="-0.24994659260841701"/>
                </patternFill>
              </fill>
            </x14:dxf>
          </x14:cfRule>
          <x14:cfRule type="containsText" priority="148" operator="containsText" id="{DE09948C-194F-4791-9E49-13CECB33CB31}">
            <xm:f>NOT(ISERROR(SEARCH($AU$10,N74)))</xm:f>
            <xm:f>$AU$10</xm:f>
            <x14:dxf>
              <font>
                <color rgb="FF9C0006"/>
              </font>
              <fill>
                <patternFill>
                  <bgColor rgb="FFFFC7CE"/>
                </patternFill>
              </fill>
            </x14:dxf>
          </x14:cfRule>
          <x14:cfRule type="containsText" priority="149" operator="containsText" id="{0DCFF0BF-A2BA-46A8-A8F9-16ADE60C85F5}">
            <xm:f>NOT(ISERROR(SEARCH(#REF!,N74)))</xm:f>
            <xm:f>#REF!</xm:f>
            <x14:dxf>
              <fill>
                <patternFill>
                  <bgColor rgb="FFFF0000"/>
                </patternFill>
              </fill>
            </x14:dxf>
          </x14:cfRule>
          <xm:sqref>N74:O76</xm:sqref>
        </x14:conditionalFormatting>
        <x14:conditionalFormatting xmlns:xm="http://schemas.microsoft.com/office/excel/2006/main">
          <x14:cfRule type="containsText" priority="144" operator="containsText" id="{C034BB8B-89BF-4946-BE40-74F7860BFE85}">
            <xm:f>NOT(ISERROR(SEARCH($AU$11,N74)))</xm:f>
            <xm:f>$AU$11</xm:f>
            <x14:dxf>
              <fill>
                <patternFill>
                  <bgColor rgb="FFFFFF00"/>
                </patternFill>
              </fill>
            </x14:dxf>
          </x14:cfRule>
          <xm:sqref>N74:O76</xm:sqref>
        </x14:conditionalFormatting>
        <x14:conditionalFormatting xmlns:xm="http://schemas.microsoft.com/office/excel/2006/main">
          <x14:cfRule type="containsText" priority="127" operator="containsText" id="{705F2A05-DC45-434A-B7CF-D6275279683F}">
            <xm:f>NOT(ISERROR(SEARCH($AS$13,J20)))</xm:f>
            <xm:f>$AS$13</xm:f>
            <x14:dxf>
              <fill>
                <patternFill>
                  <bgColor theme="9"/>
                </patternFill>
              </fill>
            </x14:dxf>
          </x14:cfRule>
          <x14:cfRule type="containsText" priority="128" operator="containsText" id="{DBA61CA8-3D9F-4D1E-B7A4-C0A8EDA47A4D}">
            <xm:f>NOT(ISERROR(SEARCH($AS$12,J20)))</xm:f>
            <xm:f>$AS$12</xm:f>
            <x14:dxf>
              <fill>
                <patternFill>
                  <bgColor rgb="FF00B050"/>
                </patternFill>
              </fill>
            </x14:dxf>
          </x14:cfRule>
          <x14:cfRule type="containsText" priority="129" operator="containsText" id="{CB91A3A3-409F-4D20-9CFD-3BD2F6504E0E}">
            <xm:f>NOT(ISERROR(SEARCH($AS$11,J20)))</xm:f>
            <xm:f>$AS$11</xm:f>
            <x14:dxf>
              <fill>
                <patternFill>
                  <bgColor theme="7" tint="0.39994506668294322"/>
                </patternFill>
              </fill>
            </x14:dxf>
          </x14:cfRule>
          <x14:cfRule type="containsText" priority="131" operator="containsText" id="{A42836DA-651B-4B9D-88F9-3C8D35ACAF1C}">
            <xm:f>NOT(ISERROR(SEARCH($AS$10,J20)))</xm:f>
            <xm:f>$AS$10</xm:f>
            <x14:dxf>
              <fill>
                <patternFill>
                  <bgColor rgb="FFFFFF00"/>
                </patternFill>
              </fill>
            </x14:dxf>
          </x14:cfRule>
          <x14:cfRule type="containsText" priority="132" operator="containsText" id="{3A64783D-0E81-49B9-AC6B-DF2E8E9D2D1A}">
            <xm:f>NOT(ISERROR(SEARCH(#REF!,J20)))</xm:f>
            <xm:f>#REF!</xm:f>
            <x14:dxf>
              <fill>
                <patternFill>
                  <bgColor rgb="FFFF0000"/>
                </patternFill>
              </fill>
            </x14:dxf>
          </x14:cfRule>
          <xm:sqref>J20:J22</xm:sqref>
        </x14:conditionalFormatting>
        <x14:conditionalFormatting xmlns:xm="http://schemas.microsoft.com/office/excel/2006/main">
          <x14:cfRule type="containsText" priority="122" operator="containsText" id="{F5310743-B7C3-4F84-8E26-11AC3257B0C1}">
            <xm:f>NOT(ISERROR(SEARCH(#REF!,L20)))</xm:f>
            <xm:f>#REF!</xm:f>
            <x14:dxf>
              <fill>
                <patternFill>
                  <bgColor theme="9"/>
                </patternFill>
              </fill>
            </x14:dxf>
          </x14:cfRule>
          <x14:cfRule type="containsText" priority="123" operator="containsText" id="{A4CAF6F9-520D-4F53-8E73-989685400990}">
            <xm:f>NOT(ISERROR(SEARCH($AT$10,L20)))</xm:f>
            <xm:f>$AT$10</xm:f>
            <x14:dxf>
              <fill>
                <patternFill>
                  <bgColor rgb="FF00B050"/>
                </patternFill>
              </fill>
            </x14:dxf>
          </x14:cfRule>
          <x14:cfRule type="containsText" priority="124" operator="containsText" id="{5D041F98-1FAD-44EA-8FCF-5655C4FA473E}">
            <xm:f>NOT(ISERROR(SEARCH($AT$11,L20)))</xm:f>
            <xm:f>$AT$11</xm:f>
            <x14:dxf>
              <fill>
                <patternFill>
                  <bgColor theme="7" tint="0.39994506668294322"/>
                </patternFill>
              </fill>
            </x14:dxf>
          </x14:cfRule>
          <x14:cfRule type="containsText" priority="125" operator="containsText" id="{ACBF8AAF-77AF-4999-B24D-21DB0BA23400}">
            <xm:f>NOT(ISERROR(SEARCH($AT$12,L20)))</xm:f>
            <xm:f>$AT$12</xm:f>
            <x14:dxf>
              <fill>
                <patternFill>
                  <bgColor rgb="FFFFFF00"/>
                </patternFill>
              </fill>
            </x14:dxf>
          </x14:cfRule>
          <x14:cfRule type="containsText" priority="126" operator="containsText" id="{6D29CBD6-D2C4-4C1E-A42E-323C0B099E14}">
            <xm:f>NOT(ISERROR(SEARCH($AT$13,L20)))</xm:f>
            <xm:f>$AT$13</xm:f>
            <x14:dxf>
              <fill>
                <patternFill>
                  <bgColor rgb="FFFF0000"/>
                </patternFill>
              </fill>
            </x14:dxf>
          </x14:cfRule>
          <xm:sqref>L20:O22</xm:sqref>
        </x14:conditionalFormatting>
        <x14:conditionalFormatting xmlns:xm="http://schemas.microsoft.com/office/excel/2006/main">
          <x14:cfRule type="containsText" priority="116" operator="containsText" id="{0BC903B4-2B7F-46DA-BF77-85E26F9A75FA}">
            <xm:f>NOT(ISERROR(SEARCH($AU$11,N20)))</xm:f>
            <xm:f>$AU$11</xm:f>
            <x14:dxf>
              <fill>
                <patternFill>
                  <bgColor rgb="FFFFFF00"/>
                </patternFill>
              </fill>
            </x14:dxf>
          </x14:cfRule>
          <x14:cfRule type="containsText" priority="117" operator="containsText" id="{7DC66956-CDE8-4C42-A41B-CDEBFB99763F}">
            <xm:f>NOT(ISERROR(SEARCH($AU$12,N20)))</xm:f>
            <xm:f>$AU$12</xm:f>
            <x14:dxf>
              <fill>
                <patternFill>
                  <bgColor theme="9"/>
                </patternFill>
              </fill>
            </x14:dxf>
          </x14:cfRule>
          <x14:cfRule type="containsText" priority="118" operator="containsText" id="{AA329970-4B68-4E6F-8C88-62F3DC46DF27}">
            <xm:f>NOT(ISERROR(SEARCH($AU$11,N20)))</xm:f>
            <xm:f>$AU$11</xm:f>
            <x14:dxf>
              <fill>
                <patternFill>
                  <bgColor theme="7" tint="0.39994506668294322"/>
                </patternFill>
              </fill>
            </x14:dxf>
          </x14:cfRule>
          <x14:cfRule type="containsText" priority="119" operator="containsText" id="{51488916-2808-45B9-9B0B-353865F36469}">
            <xm:f>NOT(ISERROR(SEARCH($AU$10,N20)))</xm:f>
            <xm:f>$AU$10</xm:f>
            <x14:dxf>
              <fill>
                <patternFill>
                  <bgColor theme="5" tint="-0.24994659260841701"/>
                </patternFill>
              </fill>
            </x14:dxf>
          </x14:cfRule>
          <x14:cfRule type="containsText" priority="120" operator="containsText" id="{100B7072-97D8-4510-BB34-DFADE25A11EA}">
            <xm:f>NOT(ISERROR(SEARCH($AU$10,N20)))</xm:f>
            <xm:f>$AU$10</xm:f>
            <x14:dxf>
              <font>
                <color rgb="FF9C0006"/>
              </font>
              <fill>
                <patternFill>
                  <bgColor rgb="FFFFC7CE"/>
                </patternFill>
              </fill>
            </x14:dxf>
          </x14:cfRule>
          <x14:cfRule type="containsText" priority="121" operator="containsText" id="{853F93C7-0404-4DB1-AF05-2AB212FEFF55}">
            <xm:f>NOT(ISERROR(SEARCH(#REF!,N20)))</xm:f>
            <xm:f>#REF!</xm:f>
            <x14:dxf>
              <fill>
                <patternFill>
                  <bgColor rgb="FFFF0000"/>
                </patternFill>
              </fill>
            </x14:dxf>
          </x14:cfRule>
          <xm:sqref>N20:O22</xm:sqref>
        </x14:conditionalFormatting>
        <x14:conditionalFormatting xmlns:xm="http://schemas.microsoft.com/office/excel/2006/main">
          <x14:cfRule type="containsText" priority="77" operator="containsText" id="{3CDFF9EB-52AF-4118-95F9-8FAF10DE10A9}">
            <xm:f>NOT(ISERROR(SEARCH($AS$14,J57)))</xm:f>
            <xm:f>$AS$14</xm:f>
            <x14:dxf>
              <fill>
                <patternFill>
                  <bgColor theme="9"/>
                </patternFill>
              </fill>
            </x14:dxf>
          </x14:cfRule>
          <x14:cfRule type="containsText" priority="78" operator="containsText" id="{6BAB01D4-4778-4077-BA82-15F6A77A8BD9}">
            <xm:f>NOT(ISERROR(SEARCH($AS$13,J57)))</xm:f>
            <xm:f>$AS$13</xm:f>
            <x14:dxf>
              <fill>
                <patternFill>
                  <bgColor rgb="FF00B050"/>
                </patternFill>
              </fill>
            </x14:dxf>
          </x14:cfRule>
          <x14:cfRule type="containsText" priority="79" operator="containsText" id="{35DDAB9C-999F-438F-821E-A47C56DDFE71}">
            <xm:f>NOT(ISERROR(SEARCH($AS$12,J57)))</xm:f>
            <xm:f>$AS$12</xm:f>
            <x14:dxf>
              <fill>
                <patternFill>
                  <bgColor theme="7" tint="0.39994506668294322"/>
                </patternFill>
              </fill>
            </x14:dxf>
          </x14:cfRule>
          <x14:cfRule type="containsText" priority="81" operator="containsText" id="{D6C01905-E054-43DC-B920-422E394433C2}">
            <xm:f>NOT(ISERROR(SEARCH($AS$11,J57)))</xm:f>
            <xm:f>$AS$11</xm:f>
            <x14:dxf>
              <fill>
                <patternFill>
                  <bgColor rgb="FFFFFF00"/>
                </patternFill>
              </fill>
            </x14:dxf>
          </x14:cfRule>
          <x14:cfRule type="containsText" priority="82" operator="containsText" id="{00460757-9009-492E-8474-1197F37F9A5E}">
            <xm:f>NOT(ISERROR(SEARCH($AS$10,J57)))</xm:f>
            <xm:f>$AS$10</xm:f>
            <x14:dxf>
              <fill>
                <patternFill>
                  <bgColor rgb="FFFF0000"/>
                </patternFill>
              </fill>
            </x14:dxf>
          </x14:cfRule>
          <xm:sqref>J57</xm:sqref>
        </x14:conditionalFormatting>
        <x14:conditionalFormatting xmlns:xm="http://schemas.microsoft.com/office/excel/2006/main">
          <x14:cfRule type="containsText" priority="72" operator="containsText" id="{510A1F9F-E818-4667-8FC0-251C147A3385}">
            <xm:f>NOT(ISERROR(SEARCH($AT$10,L57)))</xm:f>
            <xm:f>$AT$10</xm:f>
            <x14:dxf>
              <fill>
                <patternFill>
                  <bgColor theme="9"/>
                </patternFill>
              </fill>
            </x14:dxf>
          </x14:cfRule>
          <x14:cfRule type="containsText" priority="73" operator="containsText" id="{DF1733FD-7449-4590-B97F-24131D387630}">
            <xm:f>NOT(ISERROR(SEARCH($AT$11,L57)))</xm:f>
            <xm:f>$AT$11</xm:f>
            <x14:dxf>
              <fill>
                <patternFill>
                  <bgColor rgb="FF00B050"/>
                </patternFill>
              </fill>
            </x14:dxf>
          </x14:cfRule>
          <x14:cfRule type="containsText" priority="74" operator="containsText" id="{B87FAB6D-EEF3-4A72-8621-93F87BA0C554}">
            <xm:f>NOT(ISERROR(SEARCH($AT$12,L57)))</xm:f>
            <xm:f>$AT$12</xm:f>
            <x14:dxf>
              <fill>
                <patternFill>
                  <bgColor theme="7" tint="0.39994506668294322"/>
                </patternFill>
              </fill>
            </x14:dxf>
          </x14:cfRule>
          <x14:cfRule type="containsText" priority="75" operator="containsText" id="{C923D62F-D639-48DC-91FC-917268067CE4}">
            <xm:f>NOT(ISERROR(SEARCH($AT$13,L57)))</xm:f>
            <xm:f>$AT$13</xm:f>
            <x14:dxf>
              <fill>
                <patternFill>
                  <bgColor rgb="FFFFFF00"/>
                </patternFill>
              </fill>
            </x14:dxf>
          </x14:cfRule>
          <x14:cfRule type="containsText" priority="76" operator="containsText" id="{35DEC146-B703-421C-A265-D62965878B91}">
            <xm:f>NOT(ISERROR(SEARCH($AT$14,L57)))</xm:f>
            <xm:f>$AT$14</xm:f>
            <x14:dxf>
              <fill>
                <patternFill>
                  <bgColor rgb="FFFF0000"/>
                </patternFill>
              </fill>
            </x14:dxf>
          </x14:cfRule>
          <xm:sqref>L57:O57</xm:sqref>
        </x14:conditionalFormatting>
        <x14:conditionalFormatting xmlns:xm="http://schemas.microsoft.com/office/excel/2006/main">
          <x14:cfRule type="containsText" priority="84" operator="containsText" id="{54814E99-D9A9-41E0-BAD2-AB0635B69641}">
            <xm:f>NOT(ISERROR(SEARCH($AU$13,N57)))</xm:f>
            <xm:f>$AU$13</xm:f>
            <x14:dxf>
              <fill>
                <patternFill>
                  <bgColor theme="9"/>
                </patternFill>
              </fill>
            </x14:dxf>
          </x14:cfRule>
          <x14:cfRule type="containsText" priority="85" operator="containsText" id="{BA0F0C93-2378-4C95-86AE-1E47456E6826}">
            <xm:f>NOT(ISERROR(SEARCH($AU$12,N57)))</xm:f>
            <xm:f>$AU$12</xm:f>
            <x14:dxf>
              <fill>
                <patternFill>
                  <bgColor theme="7" tint="0.39994506668294322"/>
                </patternFill>
              </fill>
            </x14:dxf>
          </x14:cfRule>
          <x14:cfRule type="containsText" priority="86" operator="containsText" id="{E219DCFD-8F45-4525-8CF4-BE26F4279618}">
            <xm:f>NOT(ISERROR(SEARCH($AU$11,N57)))</xm:f>
            <xm:f>$AU$11</xm:f>
            <x14:dxf>
              <fill>
                <patternFill>
                  <bgColor theme="5" tint="-0.24994659260841701"/>
                </patternFill>
              </fill>
            </x14:dxf>
          </x14:cfRule>
          <x14:cfRule type="containsText" priority="87" operator="containsText" id="{DC23BE53-5271-4D9F-AED8-D785AB468D8A}">
            <xm:f>NOT(ISERROR(SEARCH($AU$11,N57)))</xm:f>
            <xm:f>$AU$11</xm:f>
            <x14:dxf>
              <font>
                <color rgb="FF9C0006"/>
              </font>
              <fill>
                <patternFill>
                  <bgColor rgb="FFFFC7CE"/>
                </patternFill>
              </fill>
            </x14:dxf>
          </x14:cfRule>
          <x14:cfRule type="containsText" priority="88" operator="containsText" id="{89B0FE5B-2CF8-40BF-BD8F-4CFAAD805493}">
            <xm:f>NOT(ISERROR(SEARCH($AU$10,N57)))</xm:f>
            <xm:f>$AU$10</xm:f>
            <x14:dxf>
              <fill>
                <patternFill>
                  <bgColor rgb="FFFF0000"/>
                </patternFill>
              </fill>
            </x14:dxf>
          </x14:cfRule>
          <xm:sqref>N57:O57</xm:sqref>
        </x14:conditionalFormatting>
        <x14:conditionalFormatting xmlns:xm="http://schemas.microsoft.com/office/excel/2006/main">
          <x14:cfRule type="containsText" priority="83" operator="containsText" id="{2A2B5B8C-E825-4EA4-BBDB-DB48EB5F48A5}">
            <xm:f>NOT(ISERROR(SEARCH($AU$12,N57)))</xm:f>
            <xm:f>$AU$12</xm:f>
            <x14:dxf>
              <fill>
                <patternFill>
                  <bgColor rgb="FFFFFF00"/>
                </patternFill>
              </fill>
            </x14:dxf>
          </x14:cfRule>
          <xm:sqref>N57:O57</xm:sqref>
        </x14:conditionalFormatting>
        <x14:conditionalFormatting xmlns:xm="http://schemas.microsoft.com/office/excel/2006/main">
          <x14:cfRule type="containsText" priority="94" operator="containsText" id="{B19D4A5C-2D4B-4E52-B476-328508BD7FC8}">
            <xm:f>NOT(ISERROR(SEARCH($AS$14,J58)))</xm:f>
            <xm:f>$AS$14</xm:f>
            <x14:dxf>
              <fill>
                <patternFill>
                  <bgColor theme="9"/>
                </patternFill>
              </fill>
            </x14:dxf>
          </x14:cfRule>
          <x14:cfRule type="containsText" priority="95" operator="containsText" id="{93F90B6B-E45D-43A6-B942-FE4D16658DED}">
            <xm:f>NOT(ISERROR(SEARCH($AS$13,J58)))</xm:f>
            <xm:f>$AS$13</xm:f>
            <x14:dxf>
              <fill>
                <patternFill>
                  <bgColor rgb="FF00B050"/>
                </patternFill>
              </fill>
            </x14:dxf>
          </x14:cfRule>
          <x14:cfRule type="containsText" priority="96" operator="containsText" id="{C62D1F3F-54A4-4FA5-974C-FE67ED7B623A}">
            <xm:f>NOT(ISERROR(SEARCH($AS$12,J58)))</xm:f>
            <xm:f>$AS$12</xm:f>
            <x14:dxf>
              <fill>
                <patternFill>
                  <bgColor theme="7" tint="0.39994506668294322"/>
                </patternFill>
              </fill>
            </x14:dxf>
          </x14:cfRule>
          <x14:cfRule type="containsText" priority="98" operator="containsText" id="{C7746C6F-F5CB-40CD-8AD3-6E2CBA8A163A}">
            <xm:f>NOT(ISERROR(SEARCH($AS$11,J58)))</xm:f>
            <xm:f>$AS$11</xm:f>
            <x14:dxf>
              <fill>
                <patternFill>
                  <bgColor rgb="FFFFFF00"/>
                </patternFill>
              </fill>
            </x14:dxf>
          </x14:cfRule>
          <x14:cfRule type="containsText" priority="99" operator="containsText" id="{BA823397-7705-4C31-AEE7-49F1C6ED68E3}">
            <xm:f>NOT(ISERROR(SEARCH($AS$10,J58)))</xm:f>
            <xm:f>$AS$10</xm:f>
            <x14:dxf>
              <fill>
                <patternFill>
                  <bgColor rgb="FFFF0000"/>
                </patternFill>
              </fill>
            </x14:dxf>
          </x14:cfRule>
          <xm:sqref>J58</xm:sqref>
        </x14:conditionalFormatting>
        <x14:conditionalFormatting xmlns:xm="http://schemas.microsoft.com/office/excel/2006/main">
          <x14:cfRule type="containsText" priority="89" operator="containsText" id="{29B581C5-CBB6-491D-BACC-F5CCB57ED9F8}">
            <xm:f>NOT(ISERROR(SEARCH($AT$10,L58)))</xm:f>
            <xm:f>$AT$10</xm:f>
            <x14:dxf>
              <fill>
                <patternFill>
                  <bgColor theme="9"/>
                </patternFill>
              </fill>
            </x14:dxf>
          </x14:cfRule>
          <x14:cfRule type="containsText" priority="90" operator="containsText" id="{92F36AEA-E86F-4782-8C1A-10CD099CDAA8}">
            <xm:f>NOT(ISERROR(SEARCH($AT$11,L58)))</xm:f>
            <xm:f>$AT$11</xm:f>
            <x14:dxf>
              <fill>
                <patternFill>
                  <bgColor rgb="FF00B050"/>
                </patternFill>
              </fill>
            </x14:dxf>
          </x14:cfRule>
          <x14:cfRule type="containsText" priority="91" operator="containsText" id="{D2D1BDE4-2EF8-4670-A147-2C84C3A1EC2A}">
            <xm:f>NOT(ISERROR(SEARCH($AT$12,L58)))</xm:f>
            <xm:f>$AT$12</xm:f>
            <x14:dxf>
              <fill>
                <patternFill>
                  <bgColor theme="7" tint="0.39994506668294322"/>
                </patternFill>
              </fill>
            </x14:dxf>
          </x14:cfRule>
          <x14:cfRule type="containsText" priority="92" operator="containsText" id="{1A4CE317-0DA2-4140-B3D4-F65AFC46D9A2}">
            <xm:f>NOT(ISERROR(SEARCH($AT$13,L58)))</xm:f>
            <xm:f>$AT$13</xm:f>
            <x14:dxf>
              <fill>
                <patternFill>
                  <bgColor rgb="FFFFFF00"/>
                </patternFill>
              </fill>
            </x14:dxf>
          </x14:cfRule>
          <x14:cfRule type="containsText" priority="93" operator="containsText" id="{1B79DB15-8269-4EB8-AE54-A4CA782E13F1}">
            <xm:f>NOT(ISERROR(SEARCH($AT$14,L58)))</xm:f>
            <xm:f>$AT$14</xm:f>
            <x14:dxf>
              <fill>
                <patternFill>
                  <bgColor rgb="FFFF0000"/>
                </patternFill>
              </fill>
            </x14:dxf>
          </x14:cfRule>
          <xm:sqref>L58:O58</xm:sqref>
        </x14:conditionalFormatting>
        <x14:conditionalFormatting xmlns:xm="http://schemas.microsoft.com/office/excel/2006/main">
          <x14:cfRule type="containsText" priority="101" operator="containsText" id="{F88CAA1D-6944-49E3-ABEE-D17B3CC9B35A}">
            <xm:f>NOT(ISERROR(SEARCH($AU$13,N58)))</xm:f>
            <xm:f>$AU$13</xm:f>
            <x14:dxf>
              <fill>
                <patternFill>
                  <bgColor theme="9"/>
                </patternFill>
              </fill>
            </x14:dxf>
          </x14:cfRule>
          <x14:cfRule type="containsText" priority="102" operator="containsText" id="{83CB5D0D-E38D-4DBB-8A64-7AF26AB6B3C5}">
            <xm:f>NOT(ISERROR(SEARCH($AU$12,N58)))</xm:f>
            <xm:f>$AU$12</xm:f>
            <x14:dxf>
              <fill>
                <patternFill>
                  <bgColor theme="7" tint="0.39994506668294322"/>
                </patternFill>
              </fill>
            </x14:dxf>
          </x14:cfRule>
          <x14:cfRule type="containsText" priority="103" operator="containsText" id="{DA642F17-E1B6-4411-B868-B90816039522}">
            <xm:f>NOT(ISERROR(SEARCH($AU$11,N58)))</xm:f>
            <xm:f>$AU$11</xm:f>
            <x14:dxf>
              <fill>
                <patternFill>
                  <bgColor theme="5" tint="-0.24994659260841701"/>
                </patternFill>
              </fill>
            </x14:dxf>
          </x14:cfRule>
          <x14:cfRule type="containsText" priority="104" operator="containsText" id="{BE9F62B6-326A-456D-AD8B-920AE11E753C}">
            <xm:f>NOT(ISERROR(SEARCH($AU$11,N58)))</xm:f>
            <xm:f>$AU$11</xm:f>
            <x14:dxf>
              <font>
                <color rgb="FF9C0006"/>
              </font>
              <fill>
                <patternFill>
                  <bgColor rgb="FFFFC7CE"/>
                </patternFill>
              </fill>
            </x14:dxf>
          </x14:cfRule>
          <x14:cfRule type="containsText" priority="105" operator="containsText" id="{1BE6A38E-7331-47C2-98D4-FDBDA7ACEDEC}">
            <xm:f>NOT(ISERROR(SEARCH($AU$10,N58)))</xm:f>
            <xm:f>$AU$10</xm:f>
            <x14:dxf>
              <fill>
                <patternFill>
                  <bgColor rgb="FFFF0000"/>
                </patternFill>
              </fill>
            </x14:dxf>
          </x14:cfRule>
          <xm:sqref>N58:O58</xm:sqref>
        </x14:conditionalFormatting>
        <x14:conditionalFormatting xmlns:xm="http://schemas.microsoft.com/office/excel/2006/main">
          <x14:cfRule type="containsText" priority="100" operator="containsText" id="{72BF8C31-4BB3-4D45-85F5-29D0074FC4F7}">
            <xm:f>NOT(ISERROR(SEARCH($AU$12,N58)))</xm:f>
            <xm:f>$AU$12</xm:f>
            <x14:dxf>
              <fill>
                <patternFill>
                  <bgColor rgb="FFFFFF00"/>
                </patternFill>
              </fill>
            </x14:dxf>
          </x14:cfRule>
          <xm:sqref>N58:O58</xm:sqref>
        </x14:conditionalFormatting>
        <x14:conditionalFormatting xmlns:xm="http://schemas.microsoft.com/office/excel/2006/main">
          <x14:cfRule type="containsText" priority="50" operator="containsText" id="{C4F4F69C-B117-4AA5-BD23-127F26E1E5D1}">
            <xm:f>NOT(ISERROR(SEARCH($AS$14,J59)))</xm:f>
            <xm:f>$AS$14</xm:f>
            <x14:dxf>
              <fill>
                <patternFill>
                  <bgColor theme="9"/>
                </patternFill>
              </fill>
            </x14:dxf>
          </x14:cfRule>
          <x14:cfRule type="containsText" priority="51" operator="containsText" id="{6A18112F-B82F-4E16-BC8C-F91FDDC9E9CC}">
            <xm:f>NOT(ISERROR(SEARCH($AS$13,J59)))</xm:f>
            <xm:f>$AS$13</xm:f>
            <x14:dxf>
              <fill>
                <patternFill>
                  <bgColor rgb="FF00B050"/>
                </patternFill>
              </fill>
            </x14:dxf>
          </x14:cfRule>
          <x14:cfRule type="containsText" priority="52" operator="containsText" id="{2B8A7058-A88F-4842-9FDB-0A37DF2EB3FD}">
            <xm:f>NOT(ISERROR(SEARCH($AS$12,J59)))</xm:f>
            <xm:f>$AS$12</xm:f>
            <x14:dxf>
              <fill>
                <patternFill>
                  <bgColor theme="7" tint="0.39994506668294322"/>
                </patternFill>
              </fill>
            </x14:dxf>
          </x14:cfRule>
          <x14:cfRule type="containsText" priority="54" operator="containsText" id="{4460A868-A470-4EFF-BF55-1F23FBD6A619}">
            <xm:f>NOT(ISERROR(SEARCH($AS$11,J59)))</xm:f>
            <xm:f>$AS$11</xm:f>
            <x14:dxf>
              <fill>
                <patternFill>
                  <bgColor rgb="FFFFFF00"/>
                </patternFill>
              </fill>
            </x14:dxf>
          </x14:cfRule>
          <x14:cfRule type="containsText" priority="55" operator="containsText" id="{FE464230-8125-4A98-8673-2DDFE1BB7DE9}">
            <xm:f>NOT(ISERROR(SEARCH($AS$10,J59)))</xm:f>
            <xm:f>$AS$10</xm:f>
            <x14:dxf>
              <fill>
                <patternFill>
                  <bgColor rgb="FFFF0000"/>
                </patternFill>
              </fill>
            </x14:dxf>
          </x14:cfRule>
          <xm:sqref>J59</xm:sqref>
        </x14:conditionalFormatting>
        <x14:conditionalFormatting xmlns:xm="http://schemas.microsoft.com/office/excel/2006/main">
          <x14:cfRule type="containsText" priority="45" operator="containsText" id="{A3A07328-C315-415D-9723-B407F516BC0E}">
            <xm:f>NOT(ISERROR(SEARCH($AT$10,L59)))</xm:f>
            <xm:f>$AT$10</xm:f>
            <x14:dxf>
              <fill>
                <patternFill>
                  <bgColor theme="9"/>
                </patternFill>
              </fill>
            </x14:dxf>
          </x14:cfRule>
          <x14:cfRule type="containsText" priority="46" operator="containsText" id="{20A36317-3DC0-434D-B1F4-E36324331DC3}">
            <xm:f>NOT(ISERROR(SEARCH($AT$11,L59)))</xm:f>
            <xm:f>$AT$11</xm:f>
            <x14:dxf>
              <fill>
                <patternFill>
                  <bgColor rgb="FF00B050"/>
                </patternFill>
              </fill>
            </x14:dxf>
          </x14:cfRule>
          <x14:cfRule type="containsText" priority="47" operator="containsText" id="{2A63F374-48B5-4C6D-8B58-CC35BF38203A}">
            <xm:f>NOT(ISERROR(SEARCH($AT$12,L59)))</xm:f>
            <xm:f>$AT$12</xm:f>
            <x14:dxf>
              <fill>
                <patternFill>
                  <bgColor theme="7" tint="0.39994506668294322"/>
                </patternFill>
              </fill>
            </x14:dxf>
          </x14:cfRule>
          <x14:cfRule type="containsText" priority="48" operator="containsText" id="{9FCA68FC-2E35-4BF7-BEB1-C1B0BC7D7D05}">
            <xm:f>NOT(ISERROR(SEARCH($AT$13,L59)))</xm:f>
            <xm:f>$AT$13</xm:f>
            <x14:dxf>
              <fill>
                <patternFill>
                  <bgColor rgb="FFFFFF00"/>
                </patternFill>
              </fill>
            </x14:dxf>
          </x14:cfRule>
          <x14:cfRule type="containsText" priority="49" operator="containsText" id="{4B0E28EB-0546-4C5D-9310-FF11D9EE9C02}">
            <xm:f>NOT(ISERROR(SEARCH($AT$14,L59)))</xm:f>
            <xm:f>$AT$14</xm:f>
            <x14:dxf>
              <fill>
                <patternFill>
                  <bgColor rgb="FFFF0000"/>
                </patternFill>
              </fill>
            </x14:dxf>
          </x14:cfRule>
          <xm:sqref>L59:O59</xm:sqref>
        </x14:conditionalFormatting>
        <x14:conditionalFormatting xmlns:xm="http://schemas.microsoft.com/office/excel/2006/main">
          <x14:cfRule type="containsText" priority="57" operator="containsText" id="{00A88F96-C1D7-42E2-AEEE-91DD4635BB44}">
            <xm:f>NOT(ISERROR(SEARCH($AU$13,N59)))</xm:f>
            <xm:f>$AU$13</xm:f>
            <x14:dxf>
              <fill>
                <patternFill>
                  <bgColor theme="9"/>
                </patternFill>
              </fill>
            </x14:dxf>
          </x14:cfRule>
          <x14:cfRule type="containsText" priority="58" operator="containsText" id="{60769268-4BCD-44CC-97DC-76F64BDCB90F}">
            <xm:f>NOT(ISERROR(SEARCH($AU$12,N59)))</xm:f>
            <xm:f>$AU$12</xm:f>
            <x14:dxf>
              <fill>
                <patternFill>
                  <bgColor theme="7" tint="0.39994506668294322"/>
                </patternFill>
              </fill>
            </x14:dxf>
          </x14:cfRule>
          <x14:cfRule type="containsText" priority="59" operator="containsText" id="{E83D3BB4-D951-4417-A77C-E9D845A405AE}">
            <xm:f>NOT(ISERROR(SEARCH($AU$11,N59)))</xm:f>
            <xm:f>$AU$11</xm:f>
            <x14:dxf>
              <fill>
                <patternFill>
                  <bgColor theme="5" tint="-0.24994659260841701"/>
                </patternFill>
              </fill>
            </x14:dxf>
          </x14:cfRule>
          <x14:cfRule type="containsText" priority="60" operator="containsText" id="{8FA9282E-F973-43FC-9081-A278FA8F039C}">
            <xm:f>NOT(ISERROR(SEARCH($AU$11,N59)))</xm:f>
            <xm:f>$AU$11</xm:f>
            <x14:dxf>
              <font>
                <color rgb="FF9C0006"/>
              </font>
              <fill>
                <patternFill>
                  <bgColor rgb="FFFFC7CE"/>
                </patternFill>
              </fill>
            </x14:dxf>
          </x14:cfRule>
          <x14:cfRule type="containsText" priority="61" operator="containsText" id="{4ACDFF88-4456-4363-B3AD-2EF0AEA3DE54}">
            <xm:f>NOT(ISERROR(SEARCH($AU$10,N59)))</xm:f>
            <xm:f>$AU$10</xm:f>
            <x14:dxf>
              <fill>
                <patternFill>
                  <bgColor rgb="FFFF0000"/>
                </patternFill>
              </fill>
            </x14:dxf>
          </x14:cfRule>
          <xm:sqref>N59:O59</xm:sqref>
        </x14:conditionalFormatting>
        <x14:conditionalFormatting xmlns:xm="http://schemas.microsoft.com/office/excel/2006/main">
          <x14:cfRule type="containsText" priority="56" operator="containsText" id="{5EA169CF-3CB4-4C6B-8CCD-354F52597C4A}">
            <xm:f>NOT(ISERROR(SEARCH($AU$12,N59)))</xm:f>
            <xm:f>$AU$12</xm:f>
            <x14:dxf>
              <fill>
                <patternFill>
                  <bgColor rgb="FFFFFF00"/>
                </patternFill>
              </fill>
            </x14:dxf>
          </x14:cfRule>
          <xm:sqref>N59:O59</xm:sqref>
        </x14:conditionalFormatting>
        <x14:conditionalFormatting xmlns:xm="http://schemas.microsoft.com/office/excel/2006/main">
          <x14:cfRule type="containsText" priority="28" operator="containsText" id="{16F59E7C-5652-4B87-9046-632FA9A77A0C}">
            <xm:f>NOT(ISERROR(SEARCH($AS$14,J60)))</xm:f>
            <xm:f>$AS$14</xm:f>
            <x14:dxf>
              <fill>
                <patternFill>
                  <bgColor theme="9"/>
                </patternFill>
              </fill>
            </x14:dxf>
          </x14:cfRule>
          <x14:cfRule type="containsText" priority="29" operator="containsText" id="{6755053C-44DA-489B-8242-B0F8BBDA7ADE}">
            <xm:f>NOT(ISERROR(SEARCH($AS$13,J60)))</xm:f>
            <xm:f>$AS$13</xm:f>
            <x14:dxf>
              <fill>
                <patternFill>
                  <bgColor rgb="FF00B050"/>
                </patternFill>
              </fill>
            </x14:dxf>
          </x14:cfRule>
          <x14:cfRule type="containsText" priority="30" operator="containsText" id="{99B63A11-9875-4D99-9BD4-C355B6C3D6F4}">
            <xm:f>NOT(ISERROR(SEARCH($AS$12,J60)))</xm:f>
            <xm:f>$AS$12</xm:f>
            <x14:dxf>
              <fill>
                <patternFill>
                  <bgColor theme="7" tint="0.39994506668294322"/>
                </patternFill>
              </fill>
            </x14:dxf>
          </x14:cfRule>
          <x14:cfRule type="containsText" priority="32" operator="containsText" id="{7986EDAF-5503-4FD1-A6FE-9DAA4C17EE96}">
            <xm:f>NOT(ISERROR(SEARCH($AS$11,J60)))</xm:f>
            <xm:f>$AS$11</xm:f>
            <x14:dxf>
              <fill>
                <patternFill>
                  <bgColor rgb="FFFFFF00"/>
                </patternFill>
              </fill>
            </x14:dxf>
          </x14:cfRule>
          <x14:cfRule type="containsText" priority="33" operator="containsText" id="{4C571DC4-05BF-48D9-B8B3-186EBFCD7DC1}">
            <xm:f>NOT(ISERROR(SEARCH($AS$10,J60)))</xm:f>
            <xm:f>$AS$10</xm:f>
            <x14:dxf>
              <fill>
                <patternFill>
                  <bgColor rgb="FFFF0000"/>
                </patternFill>
              </fill>
            </x14:dxf>
          </x14:cfRule>
          <xm:sqref>J60</xm:sqref>
        </x14:conditionalFormatting>
        <x14:conditionalFormatting xmlns:xm="http://schemas.microsoft.com/office/excel/2006/main">
          <x14:cfRule type="containsText" priority="23" operator="containsText" id="{FFC49EA6-5DAC-402E-9243-6B41203EE544}">
            <xm:f>NOT(ISERROR(SEARCH($AT$10,L60)))</xm:f>
            <xm:f>$AT$10</xm:f>
            <x14:dxf>
              <fill>
                <patternFill>
                  <bgColor theme="9"/>
                </patternFill>
              </fill>
            </x14:dxf>
          </x14:cfRule>
          <x14:cfRule type="containsText" priority="24" operator="containsText" id="{538E84C0-817B-4267-B8D1-484B3D6C6A7E}">
            <xm:f>NOT(ISERROR(SEARCH($AT$11,L60)))</xm:f>
            <xm:f>$AT$11</xm:f>
            <x14:dxf>
              <fill>
                <patternFill>
                  <bgColor rgb="FF00B050"/>
                </patternFill>
              </fill>
            </x14:dxf>
          </x14:cfRule>
          <x14:cfRule type="containsText" priority="25" operator="containsText" id="{7CCD9F25-5C90-4F31-A7B0-0DAAA2DA4C4D}">
            <xm:f>NOT(ISERROR(SEARCH($AT$12,L60)))</xm:f>
            <xm:f>$AT$12</xm:f>
            <x14:dxf>
              <fill>
                <patternFill>
                  <bgColor theme="7" tint="0.39994506668294322"/>
                </patternFill>
              </fill>
            </x14:dxf>
          </x14:cfRule>
          <x14:cfRule type="containsText" priority="26" operator="containsText" id="{AA9F0129-4615-4E55-B7F1-739109855E8A}">
            <xm:f>NOT(ISERROR(SEARCH($AT$13,L60)))</xm:f>
            <xm:f>$AT$13</xm:f>
            <x14:dxf>
              <fill>
                <patternFill>
                  <bgColor rgb="FFFFFF00"/>
                </patternFill>
              </fill>
            </x14:dxf>
          </x14:cfRule>
          <x14:cfRule type="containsText" priority="27" operator="containsText" id="{3328DEE6-2888-4071-895D-B4A0FB36C806}">
            <xm:f>NOT(ISERROR(SEARCH($AT$14,L60)))</xm:f>
            <xm:f>$AT$14</xm:f>
            <x14:dxf>
              <fill>
                <patternFill>
                  <bgColor rgb="FFFF0000"/>
                </patternFill>
              </fill>
            </x14:dxf>
          </x14:cfRule>
          <xm:sqref>L60:O60</xm:sqref>
        </x14:conditionalFormatting>
        <x14:conditionalFormatting xmlns:xm="http://schemas.microsoft.com/office/excel/2006/main">
          <x14:cfRule type="containsText" priority="35" operator="containsText" id="{D2559BFF-F88C-4F7B-BDD5-F61DAD9C1875}">
            <xm:f>NOT(ISERROR(SEARCH($AU$13,N60)))</xm:f>
            <xm:f>$AU$13</xm:f>
            <x14:dxf>
              <fill>
                <patternFill>
                  <bgColor theme="9"/>
                </patternFill>
              </fill>
            </x14:dxf>
          </x14:cfRule>
          <x14:cfRule type="containsText" priority="36" operator="containsText" id="{A163164E-6F52-4DE0-83D3-1305537103C3}">
            <xm:f>NOT(ISERROR(SEARCH($AU$12,N60)))</xm:f>
            <xm:f>$AU$12</xm:f>
            <x14:dxf>
              <fill>
                <patternFill>
                  <bgColor theme="7" tint="0.39994506668294322"/>
                </patternFill>
              </fill>
            </x14:dxf>
          </x14:cfRule>
          <x14:cfRule type="containsText" priority="37" operator="containsText" id="{92B44433-9C16-44EF-9FBD-AB7F7327881A}">
            <xm:f>NOT(ISERROR(SEARCH($AU$11,N60)))</xm:f>
            <xm:f>$AU$11</xm:f>
            <x14:dxf>
              <fill>
                <patternFill>
                  <bgColor theme="5" tint="-0.24994659260841701"/>
                </patternFill>
              </fill>
            </x14:dxf>
          </x14:cfRule>
          <x14:cfRule type="containsText" priority="38" operator="containsText" id="{AFEA9F1F-95B9-4856-8CC1-A339C2CDD742}">
            <xm:f>NOT(ISERROR(SEARCH($AU$11,N60)))</xm:f>
            <xm:f>$AU$11</xm:f>
            <x14:dxf>
              <font>
                <color rgb="FF9C0006"/>
              </font>
              <fill>
                <patternFill>
                  <bgColor rgb="FFFFC7CE"/>
                </patternFill>
              </fill>
            </x14:dxf>
          </x14:cfRule>
          <x14:cfRule type="containsText" priority="39" operator="containsText" id="{DDDF41F0-5591-42C5-8137-F53E1580D6B2}">
            <xm:f>NOT(ISERROR(SEARCH($AU$10,N60)))</xm:f>
            <xm:f>$AU$10</xm:f>
            <x14:dxf>
              <fill>
                <patternFill>
                  <bgColor rgb="FFFF0000"/>
                </patternFill>
              </fill>
            </x14:dxf>
          </x14:cfRule>
          <xm:sqref>N60:O60</xm:sqref>
        </x14:conditionalFormatting>
        <x14:conditionalFormatting xmlns:xm="http://schemas.microsoft.com/office/excel/2006/main">
          <x14:cfRule type="containsText" priority="34" operator="containsText" id="{768E44C7-3CEA-4533-967D-EA8A12EC5F8B}">
            <xm:f>NOT(ISERROR(SEARCH($AU$12,N60)))</xm:f>
            <xm:f>$AU$12</xm:f>
            <x14:dxf>
              <fill>
                <patternFill>
                  <bgColor rgb="FFFFFF00"/>
                </patternFill>
              </fill>
            </x14:dxf>
          </x14:cfRule>
          <xm:sqref>N60:O60</xm:sqref>
        </x14:conditionalFormatting>
        <x14:conditionalFormatting xmlns:xm="http://schemas.microsoft.com/office/excel/2006/main">
          <x14:cfRule type="containsText" priority="6" operator="containsText" id="{9F070AFB-453D-41E3-9B42-03A342D26DB2}">
            <xm:f>NOT(ISERROR(SEARCH($AS$14,J61)))</xm:f>
            <xm:f>$AS$14</xm:f>
            <x14:dxf>
              <fill>
                <patternFill>
                  <bgColor theme="9"/>
                </patternFill>
              </fill>
            </x14:dxf>
          </x14:cfRule>
          <x14:cfRule type="containsText" priority="7" operator="containsText" id="{FCC9869F-201C-4FF5-8BF5-F41AE325091E}">
            <xm:f>NOT(ISERROR(SEARCH($AS$13,J61)))</xm:f>
            <xm:f>$AS$13</xm:f>
            <x14:dxf>
              <fill>
                <patternFill>
                  <bgColor rgb="FF00B050"/>
                </patternFill>
              </fill>
            </x14:dxf>
          </x14:cfRule>
          <x14:cfRule type="containsText" priority="8" operator="containsText" id="{D453F6E6-A0E2-4CBD-97C7-CC9A487E8CD0}">
            <xm:f>NOT(ISERROR(SEARCH($AS$12,J61)))</xm:f>
            <xm:f>$AS$12</xm:f>
            <x14:dxf>
              <fill>
                <patternFill>
                  <bgColor theme="7" tint="0.39994506668294322"/>
                </patternFill>
              </fill>
            </x14:dxf>
          </x14:cfRule>
          <x14:cfRule type="containsText" priority="10" operator="containsText" id="{E71DA3A8-9D97-4800-9433-AEA05B841788}">
            <xm:f>NOT(ISERROR(SEARCH($AS$11,J61)))</xm:f>
            <xm:f>$AS$11</xm:f>
            <x14:dxf>
              <fill>
                <patternFill>
                  <bgColor rgb="FFFFFF00"/>
                </patternFill>
              </fill>
            </x14:dxf>
          </x14:cfRule>
          <x14:cfRule type="containsText" priority="11" operator="containsText" id="{6F4510E2-C1CD-4E5A-A2B9-F6172F5EAE22}">
            <xm:f>NOT(ISERROR(SEARCH($AS$10,J61)))</xm:f>
            <xm:f>$AS$10</xm:f>
            <x14:dxf>
              <fill>
                <patternFill>
                  <bgColor rgb="FFFF0000"/>
                </patternFill>
              </fill>
            </x14:dxf>
          </x14:cfRule>
          <xm:sqref>J61</xm:sqref>
        </x14:conditionalFormatting>
        <x14:conditionalFormatting xmlns:xm="http://schemas.microsoft.com/office/excel/2006/main">
          <x14:cfRule type="containsText" priority="1" operator="containsText" id="{FBC28B01-B684-4BEF-9ADF-70E88AFD105A}">
            <xm:f>NOT(ISERROR(SEARCH($AT$10,L61)))</xm:f>
            <xm:f>$AT$10</xm:f>
            <x14:dxf>
              <fill>
                <patternFill>
                  <bgColor theme="9"/>
                </patternFill>
              </fill>
            </x14:dxf>
          </x14:cfRule>
          <x14:cfRule type="containsText" priority="2" operator="containsText" id="{38C8C8C7-6D48-43D8-8549-299E784A8FB5}">
            <xm:f>NOT(ISERROR(SEARCH($AT$11,L61)))</xm:f>
            <xm:f>$AT$11</xm:f>
            <x14:dxf>
              <fill>
                <patternFill>
                  <bgColor rgb="FF00B050"/>
                </patternFill>
              </fill>
            </x14:dxf>
          </x14:cfRule>
          <x14:cfRule type="containsText" priority="3" operator="containsText" id="{C1AA6272-9E80-44D2-BE99-36BEFC4D67DF}">
            <xm:f>NOT(ISERROR(SEARCH($AT$12,L61)))</xm:f>
            <xm:f>$AT$12</xm:f>
            <x14:dxf>
              <fill>
                <patternFill>
                  <bgColor theme="7" tint="0.39994506668294322"/>
                </patternFill>
              </fill>
            </x14:dxf>
          </x14:cfRule>
          <x14:cfRule type="containsText" priority="4" operator="containsText" id="{23CEA9EF-FE07-466D-95A6-2A0D69B4EC72}">
            <xm:f>NOT(ISERROR(SEARCH($AT$13,L61)))</xm:f>
            <xm:f>$AT$13</xm:f>
            <x14:dxf>
              <fill>
                <patternFill>
                  <bgColor rgb="FFFFFF00"/>
                </patternFill>
              </fill>
            </x14:dxf>
          </x14:cfRule>
          <x14:cfRule type="containsText" priority="5" operator="containsText" id="{52CEAA99-4946-4FEA-B963-753724BE4ABD}">
            <xm:f>NOT(ISERROR(SEARCH($AT$14,L61)))</xm:f>
            <xm:f>$AT$14</xm:f>
            <x14:dxf>
              <fill>
                <patternFill>
                  <bgColor rgb="FFFF0000"/>
                </patternFill>
              </fill>
            </x14:dxf>
          </x14:cfRule>
          <xm:sqref>L61:O61</xm:sqref>
        </x14:conditionalFormatting>
        <x14:conditionalFormatting xmlns:xm="http://schemas.microsoft.com/office/excel/2006/main">
          <x14:cfRule type="containsText" priority="13" operator="containsText" id="{D660125D-F634-4DBA-9901-10C425B2EB22}">
            <xm:f>NOT(ISERROR(SEARCH($AU$13,N61)))</xm:f>
            <xm:f>$AU$13</xm:f>
            <x14:dxf>
              <fill>
                <patternFill>
                  <bgColor theme="9"/>
                </patternFill>
              </fill>
            </x14:dxf>
          </x14:cfRule>
          <x14:cfRule type="containsText" priority="14" operator="containsText" id="{2D7D227E-7711-4DB8-83BF-6D31977A77A7}">
            <xm:f>NOT(ISERROR(SEARCH($AU$12,N61)))</xm:f>
            <xm:f>$AU$12</xm:f>
            <x14:dxf>
              <fill>
                <patternFill>
                  <bgColor theme="7" tint="0.39994506668294322"/>
                </patternFill>
              </fill>
            </x14:dxf>
          </x14:cfRule>
          <x14:cfRule type="containsText" priority="15" operator="containsText" id="{0D9D0895-BA04-4CA5-90C5-1855AB9B780F}">
            <xm:f>NOT(ISERROR(SEARCH($AU$11,N61)))</xm:f>
            <xm:f>$AU$11</xm:f>
            <x14:dxf>
              <fill>
                <patternFill>
                  <bgColor theme="5" tint="-0.24994659260841701"/>
                </patternFill>
              </fill>
            </x14:dxf>
          </x14:cfRule>
          <x14:cfRule type="containsText" priority="16" operator="containsText" id="{68461B53-FE9F-4FF8-B704-58E6B1124373}">
            <xm:f>NOT(ISERROR(SEARCH($AU$11,N61)))</xm:f>
            <xm:f>$AU$11</xm:f>
            <x14:dxf>
              <font>
                <color rgb="FF9C0006"/>
              </font>
              <fill>
                <patternFill>
                  <bgColor rgb="FFFFC7CE"/>
                </patternFill>
              </fill>
            </x14:dxf>
          </x14:cfRule>
          <x14:cfRule type="containsText" priority="17" operator="containsText" id="{757EE509-DF36-48EF-A85A-8B87F55BBE33}">
            <xm:f>NOT(ISERROR(SEARCH($AU$10,N61)))</xm:f>
            <xm:f>$AU$10</xm:f>
            <x14:dxf>
              <fill>
                <patternFill>
                  <bgColor rgb="FFFF0000"/>
                </patternFill>
              </fill>
            </x14:dxf>
          </x14:cfRule>
          <xm:sqref>N61:O61</xm:sqref>
        </x14:conditionalFormatting>
        <x14:conditionalFormatting xmlns:xm="http://schemas.microsoft.com/office/excel/2006/main">
          <x14:cfRule type="containsText" priority="12" operator="containsText" id="{09ACC57B-6D94-40B1-9D07-88B14CDF3702}">
            <xm:f>NOT(ISERROR(SEARCH($AU$12,N61)))</xm:f>
            <xm:f>$AU$12</xm:f>
            <x14:dxf>
              <fill>
                <patternFill>
                  <bgColor rgb="FFFFFF00"/>
                </patternFill>
              </fill>
            </x14:dxf>
          </x14:cfRule>
          <xm:sqref>N61:O61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7EEFD-6C10-4725-BB83-2D181079CAA7}">
  <dimension ref="A1:AA15"/>
  <sheetViews>
    <sheetView showGridLines="0" zoomScale="83" zoomScaleNormal="70" workbookViewId="0">
      <pane ySplit="6" topLeftCell="A7" activePane="bottomLeft" state="frozen"/>
      <selection activeCell="E1" sqref="E1:V5"/>
      <selection pane="bottomLeft" activeCell="E8" sqref="E8:E9"/>
    </sheetView>
  </sheetViews>
  <sheetFormatPr baseColWidth="10" defaultColWidth="11.42578125" defaultRowHeight="14.25"/>
  <cols>
    <col min="1" max="1" width="49.7109375" style="124" customWidth="1"/>
    <col min="2" max="2" width="5.7109375" style="124" customWidth="1"/>
    <col min="3" max="3" width="47.140625" style="124" customWidth="1"/>
    <col min="4" max="4" width="22.28515625" style="124" customWidth="1"/>
    <col min="5" max="5" width="19.85546875" style="124" customWidth="1"/>
    <col min="6" max="6" width="18.140625" style="124" customWidth="1"/>
    <col min="7" max="27" width="11.42578125" style="123"/>
    <col min="28" max="16384" width="11.42578125" style="124"/>
  </cols>
  <sheetData>
    <row r="1" spans="1:25" s="123" customFormat="1" ht="15" customHeight="1">
      <c r="A1" s="425"/>
      <c r="B1" s="428" t="s">
        <v>1170</v>
      </c>
      <c r="C1" s="429"/>
      <c r="D1" s="429"/>
      <c r="E1" s="429"/>
      <c r="F1" s="430"/>
    </row>
    <row r="2" spans="1:25" s="123" customFormat="1" ht="15.75" customHeight="1">
      <c r="A2" s="426"/>
      <c r="B2" s="431"/>
      <c r="C2" s="432"/>
      <c r="D2" s="432"/>
      <c r="E2" s="432"/>
      <c r="F2" s="433"/>
    </row>
    <row r="3" spans="1:25" s="123" customFormat="1" ht="29.25" customHeight="1" thickBot="1">
      <c r="A3" s="426"/>
      <c r="B3" s="431"/>
      <c r="C3" s="432"/>
      <c r="D3" s="432"/>
      <c r="E3" s="432"/>
      <c r="F3" s="433"/>
    </row>
    <row r="4" spans="1:25" s="123" customFormat="1" ht="21" customHeight="1" thickBot="1">
      <c r="A4" s="427"/>
      <c r="B4" s="434" t="s">
        <v>642</v>
      </c>
      <c r="C4" s="435"/>
      <c r="D4" s="436" t="s">
        <v>643</v>
      </c>
      <c r="E4" s="436"/>
      <c r="F4" s="435"/>
    </row>
    <row r="5" spans="1:25" s="123" customFormat="1" ht="24.75" customHeight="1">
      <c r="A5" s="437" t="s">
        <v>471</v>
      </c>
      <c r="B5" s="437"/>
      <c r="C5" s="437"/>
      <c r="D5" s="437"/>
      <c r="E5" s="437"/>
      <c r="F5" s="437"/>
    </row>
    <row r="6" spans="1:25" s="123" customFormat="1" ht="15" thickBot="1">
      <c r="A6" s="424"/>
      <c r="B6" s="424"/>
      <c r="C6" s="424"/>
      <c r="D6" s="424"/>
      <c r="E6" s="424"/>
      <c r="F6" s="424"/>
    </row>
    <row r="7" spans="1:25" s="123" customFormat="1" ht="30.75" thickBot="1">
      <c r="A7" s="127" t="s">
        <v>0</v>
      </c>
      <c r="B7" s="423" t="s">
        <v>1</v>
      </c>
      <c r="C7" s="423"/>
      <c r="D7" s="128" t="s">
        <v>2</v>
      </c>
      <c r="E7" s="129" t="s">
        <v>91</v>
      </c>
      <c r="F7" s="130" t="s">
        <v>4</v>
      </c>
      <c r="Y7" s="135">
        <v>0.1</v>
      </c>
    </row>
    <row r="8" spans="1:25" s="123" customFormat="1" ht="91.5" customHeight="1">
      <c r="A8" s="371" t="s">
        <v>540</v>
      </c>
      <c r="B8" s="413">
        <v>1.1000000000000001</v>
      </c>
      <c r="C8" s="417" t="s">
        <v>550</v>
      </c>
      <c r="D8" s="414" t="s">
        <v>657</v>
      </c>
      <c r="E8" s="419" t="s">
        <v>1172</v>
      </c>
      <c r="F8" s="415" t="s">
        <v>406</v>
      </c>
      <c r="Y8" s="135">
        <v>0.2</v>
      </c>
    </row>
    <row r="9" spans="1:25" s="123" customFormat="1" ht="14.25" customHeight="1">
      <c r="A9" s="410"/>
      <c r="B9" s="400"/>
      <c r="C9" s="418"/>
      <c r="D9" s="403"/>
      <c r="E9" s="420"/>
      <c r="F9" s="416"/>
      <c r="Y9" s="135"/>
    </row>
    <row r="10" spans="1:25" s="123" customFormat="1" ht="43.5" customHeight="1">
      <c r="A10" s="410"/>
      <c r="B10" s="399">
        <v>1.2</v>
      </c>
      <c r="C10" s="421" t="s">
        <v>551</v>
      </c>
      <c r="D10" s="402" t="s">
        <v>505</v>
      </c>
      <c r="E10" s="408" t="s">
        <v>396</v>
      </c>
      <c r="F10" s="411" t="s">
        <v>406</v>
      </c>
      <c r="Y10" s="135">
        <v>0.3</v>
      </c>
    </row>
    <row r="11" spans="1:25" s="123" customFormat="1" ht="29.25" customHeight="1">
      <c r="A11" s="410"/>
      <c r="B11" s="401"/>
      <c r="C11" s="422"/>
      <c r="D11" s="404"/>
      <c r="E11" s="409"/>
      <c r="F11" s="412"/>
      <c r="Y11" s="135">
        <v>0.4</v>
      </c>
    </row>
    <row r="12" spans="1:25" s="123" customFormat="1" ht="33.75" customHeight="1">
      <c r="A12" s="410"/>
      <c r="B12" s="399">
        <v>1.3</v>
      </c>
      <c r="C12" s="421" t="s">
        <v>552</v>
      </c>
      <c r="D12" s="402" t="s">
        <v>506</v>
      </c>
      <c r="E12" s="408" t="s">
        <v>659</v>
      </c>
      <c r="F12" s="405" t="s">
        <v>406</v>
      </c>
      <c r="Y12" s="135">
        <v>0.5</v>
      </c>
    </row>
    <row r="13" spans="1:25" s="123" customFormat="1" ht="29.25" customHeight="1">
      <c r="A13" s="410"/>
      <c r="B13" s="400"/>
      <c r="C13" s="418"/>
      <c r="D13" s="403"/>
      <c r="E13" s="420"/>
      <c r="F13" s="406"/>
      <c r="Y13" s="135">
        <v>0.6</v>
      </c>
    </row>
    <row r="14" spans="1:25" s="123" customFormat="1" ht="45" customHeight="1">
      <c r="A14" s="410"/>
      <c r="B14" s="401"/>
      <c r="C14" s="422"/>
      <c r="D14" s="404"/>
      <c r="E14" s="409"/>
      <c r="F14" s="407"/>
      <c r="Y14" s="135">
        <v>0.7</v>
      </c>
    </row>
    <row r="15" spans="1:25" ht="43.5" thickBot="1">
      <c r="A15" s="372"/>
      <c r="B15" s="188">
        <v>1.4</v>
      </c>
      <c r="C15" s="189" t="s">
        <v>557</v>
      </c>
      <c r="D15" s="189" t="s">
        <v>658</v>
      </c>
      <c r="E15" s="190" t="s">
        <v>484</v>
      </c>
      <c r="F15" s="191" t="s">
        <v>188</v>
      </c>
    </row>
  </sheetData>
  <sheetProtection selectLockedCells="1" selectUnlockedCells="1"/>
  <mergeCells count="23">
    <mergeCell ref="B7:C7"/>
    <mergeCell ref="A6:F6"/>
    <mergeCell ref="A1:A4"/>
    <mergeCell ref="B1:F3"/>
    <mergeCell ref="B4:C4"/>
    <mergeCell ref="D4:F4"/>
    <mergeCell ref="A5:F5"/>
    <mergeCell ref="B12:B14"/>
    <mergeCell ref="D12:D14"/>
    <mergeCell ref="F12:F14"/>
    <mergeCell ref="E10:E11"/>
    <mergeCell ref="A8:A15"/>
    <mergeCell ref="F10:F11"/>
    <mergeCell ref="B8:B9"/>
    <mergeCell ref="D8:D9"/>
    <mergeCell ref="F8:F9"/>
    <mergeCell ref="C8:C9"/>
    <mergeCell ref="E8:E9"/>
    <mergeCell ref="C10:C11"/>
    <mergeCell ref="C12:C14"/>
    <mergeCell ref="E12:E14"/>
    <mergeCell ref="B10:B11"/>
    <mergeCell ref="D10:D1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A1:R25"/>
  <sheetViews>
    <sheetView showGridLines="0" topLeftCell="A7" zoomScaleNormal="100" workbookViewId="0">
      <selection activeCell="E1" sqref="E1:R3"/>
    </sheetView>
  </sheetViews>
  <sheetFormatPr baseColWidth="10" defaultColWidth="9.140625" defaultRowHeight="15"/>
  <cols>
    <col min="1" max="1" width="16.85546875" customWidth="1"/>
    <col min="2" max="2" width="8.85546875" customWidth="1"/>
    <col min="3" max="3" width="1.140625" customWidth="1"/>
    <col min="4" max="4" width="25.140625" customWidth="1"/>
    <col min="5" max="5" width="10.85546875" customWidth="1"/>
    <col min="6" max="6" width="19.5703125" bestFit="1" customWidth="1"/>
    <col min="7" max="7" width="18.85546875" bestFit="1" customWidth="1"/>
    <col min="8" max="9" width="13.28515625" customWidth="1"/>
    <col min="10" max="10" width="4" customWidth="1"/>
    <col min="11" max="11" width="11.85546875" customWidth="1"/>
    <col min="12" max="12" width="5" customWidth="1"/>
    <col min="13" max="13" width="11.7109375" customWidth="1"/>
    <col min="14" max="14" width="12.28515625" customWidth="1"/>
    <col min="15" max="15" width="9" customWidth="1"/>
    <col min="16" max="16" width="16" customWidth="1"/>
    <col min="17" max="18" width="17" customWidth="1"/>
    <col min="257" max="257" width="16.85546875" customWidth="1"/>
    <col min="258" max="258" width="8.85546875" customWidth="1"/>
    <col min="259" max="259" width="1.140625" customWidth="1"/>
    <col min="260" max="260" width="25.140625" customWidth="1"/>
    <col min="261" max="261" width="10.85546875" customWidth="1"/>
    <col min="262" max="262" width="19.5703125" bestFit="1" customWidth="1"/>
    <col min="263" max="263" width="18.85546875" bestFit="1" customWidth="1"/>
    <col min="264" max="265" width="13.28515625" customWidth="1"/>
    <col min="266" max="266" width="4" customWidth="1"/>
    <col min="267" max="267" width="11.85546875" customWidth="1"/>
    <col min="268" max="268" width="5" customWidth="1"/>
    <col min="269" max="269" width="11.7109375" customWidth="1"/>
    <col min="270" max="270" width="12.28515625" customWidth="1"/>
    <col min="271" max="271" width="9" customWidth="1"/>
    <col min="272" max="272" width="16" customWidth="1"/>
    <col min="273" max="274" width="17" customWidth="1"/>
    <col min="513" max="513" width="16.85546875" customWidth="1"/>
    <col min="514" max="514" width="8.85546875" customWidth="1"/>
    <col min="515" max="515" width="1.140625" customWidth="1"/>
    <col min="516" max="516" width="25.140625" customWidth="1"/>
    <col min="517" max="517" width="10.85546875" customWidth="1"/>
    <col min="518" max="518" width="19.5703125" bestFit="1" customWidth="1"/>
    <col min="519" max="519" width="18.85546875" bestFit="1" customWidth="1"/>
    <col min="520" max="521" width="13.28515625" customWidth="1"/>
    <col min="522" max="522" width="4" customWidth="1"/>
    <col min="523" max="523" width="11.85546875" customWidth="1"/>
    <col min="524" max="524" width="5" customWidth="1"/>
    <col min="525" max="525" width="11.7109375" customWidth="1"/>
    <col min="526" max="526" width="12.28515625" customWidth="1"/>
    <col min="527" max="527" width="9" customWidth="1"/>
    <col min="528" max="528" width="16" customWidth="1"/>
    <col min="529" max="530" width="17" customWidth="1"/>
    <col min="769" max="769" width="16.85546875" customWidth="1"/>
    <col min="770" max="770" width="8.85546875" customWidth="1"/>
    <col min="771" max="771" width="1.140625" customWidth="1"/>
    <col min="772" max="772" width="25.140625" customWidth="1"/>
    <col min="773" max="773" width="10.85546875" customWidth="1"/>
    <col min="774" max="774" width="19.5703125" bestFit="1" customWidth="1"/>
    <col min="775" max="775" width="18.85546875" bestFit="1" customWidth="1"/>
    <col min="776" max="777" width="13.28515625" customWidth="1"/>
    <col min="778" max="778" width="4" customWidth="1"/>
    <col min="779" max="779" width="11.85546875" customWidth="1"/>
    <col min="780" max="780" width="5" customWidth="1"/>
    <col min="781" max="781" width="11.7109375" customWidth="1"/>
    <col min="782" max="782" width="12.28515625" customWidth="1"/>
    <col min="783" max="783" width="9" customWidth="1"/>
    <col min="784" max="784" width="16" customWidth="1"/>
    <col min="785" max="786" width="17" customWidth="1"/>
    <col min="1025" max="1025" width="16.85546875" customWidth="1"/>
    <col min="1026" max="1026" width="8.85546875" customWidth="1"/>
    <col min="1027" max="1027" width="1.140625" customWidth="1"/>
    <col min="1028" max="1028" width="25.140625" customWidth="1"/>
    <col min="1029" max="1029" width="10.85546875" customWidth="1"/>
    <col min="1030" max="1030" width="19.5703125" bestFit="1" customWidth="1"/>
    <col min="1031" max="1031" width="18.85546875" bestFit="1" customWidth="1"/>
    <col min="1032" max="1033" width="13.28515625" customWidth="1"/>
    <col min="1034" max="1034" width="4" customWidth="1"/>
    <col min="1035" max="1035" width="11.85546875" customWidth="1"/>
    <col min="1036" max="1036" width="5" customWidth="1"/>
    <col min="1037" max="1037" width="11.7109375" customWidth="1"/>
    <col min="1038" max="1038" width="12.28515625" customWidth="1"/>
    <col min="1039" max="1039" width="9" customWidth="1"/>
    <col min="1040" max="1040" width="16" customWidth="1"/>
    <col min="1041" max="1042" width="17" customWidth="1"/>
    <col min="1281" max="1281" width="16.85546875" customWidth="1"/>
    <col min="1282" max="1282" width="8.85546875" customWidth="1"/>
    <col min="1283" max="1283" width="1.140625" customWidth="1"/>
    <col min="1284" max="1284" width="25.140625" customWidth="1"/>
    <col min="1285" max="1285" width="10.85546875" customWidth="1"/>
    <col min="1286" max="1286" width="19.5703125" bestFit="1" customWidth="1"/>
    <col min="1287" max="1287" width="18.85546875" bestFit="1" customWidth="1"/>
    <col min="1288" max="1289" width="13.28515625" customWidth="1"/>
    <col min="1290" max="1290" width="4" customWidth="1"/>
    <col min="1291" max="1291" width="11.85546875" customWidth="1"/>
    <col min="1292" max="1292" width="5" customWidth="1"/>
    <col min="1293" max="1293" width="11.7109375" customWidth="1"/>
    <col min="1294" max="1294" width="12.28515625" customWidth="1"/>
    <col min="1295" max="1295" width="9" customWidth="1"/>
    <col min="1296" max="1296" width="16" customWidth="1"/>
    <col min="1297" max="1298" width="17" customWidth="1"/>
    <col min="1537" max="1537" width="16.85546875" customWidth="1"/>
    <col min="1538" max="1538" width="8.85546875" customWidth="1"/>
    <col min="1539" max="1539" width="1.140625" customWidth="1"/>
    <col min="1540" max="1540" width="25.140625" customWidth="1"/>
    <col min="1541" max="1541" width="10.85546875" customWidth="1"/>
    <col min="1542" max="1542" width="19.5703125" bestFit="1" customWidth="1"/>
    <col min="1543" max="1543" width="18.85546875" bestFit="1" customWidth="1"/>
    <col min="1544" max="1545" width="13.28515625" customWidth="1"/>
    <col min="1546" max="1546" width="4" customWidth="1"/>
    <col min="1547" max="1547" width="11.85546875" customWidth="1"/>
    <col min="1548" max="1548" width="5" customWidth="1"/>
    <col min="1549" max="1549" width="11.7109375" customWidth="1"/>
    <col min="1550" max="1550" width="12.28515625" customWidth="1"/>
    <col min="1551" max="1551" width="9" customWidth="1"/>
    <col min="1552" max="1552" width="16" customWidth="1"/>
    <col min="1553" max="1554" width="17" customWidth="1"/>
    <col min="1793" max="1793" width="16.85546875" customWidth="1"/>
    <col min="1794" max="1794" width="8.85546875" customWidth="1"/>
    <col min="1795" max="1795" width="1.140625" customWidth="1"/>
    <col min="1796" max="1796" width="25.140625" customWidth="1"/>
    <col min="1797" max="1797" width="10.85546875" customWidth="1"/>
    <col min="1798" max="1798" width="19.5703125" bestFit="1" customWidth="1"/>
    <col min="1799" max="1799" width="18.85546875" bestFit="1" customWidth="1"/>
    <col min="1800" max="1801" width="13.28515625" customWidth="1"/>
    <col min="1802" max="1802" width="4" customWidth="1"/>
    <col min="1803" max="1803" width="11.85546875" customWidth="1"/>
    <col min="1804" max="1804" width="5" customWidth="1"/>
    <col min="1805" max="1805" width="11.7109375" customWidth="1"/>
    <col min="1806" max="1806" width="12.28515625" customWidth="1"/>
    <col min="1807" max="1807" width="9" customWidth="1"/>
    <col min="1808" max="1808" width="16" customWidth="1"/>
    <col min="1809" max="1810" width="17" customWidth="1"/>
    <col min="2049" max="2049" width="16.85546875" customWidth="1"/>
    <col min="2050" max="2050" width="8.85546875" customWidth="1"/>
    <col min="2051" max="2051" width="1.140625" customWidth="1"/>
    <col min="2052" max="2052" width="25.140625" customWidth="1"/>
    <col min="2053" max="2053" width="10.85546875" customWidth="1"/>
    <col min="2054" max="2054" width="19.5703125" bestFit="1" customWidth="1"/>
    <col min="2055" max="2055" width="18.85546875" bestFit="1" customWidth="1"/>
    <col min="2056" max="2057" width="13.28515625" customWidth="1"/>
    <col min="2058" max="2058" width="4" customWidth="1"/>
    <col min="2059" max="2059" width="11.85546875" customWidth="1"/>
    <col min="2060" max="2060" width="5" customWidth="1"/>
    <col min="2061" max="2061" width="11.7109375" customWidth="1"/>
    <col min="2062" max="2062" width="12.28515625" customWidth="1"/>
    <col min="2063" max="2063" width="9" customWidth="1"/>
    <col min="2064" max="2064" width="16" customWidth="1"/>
    <col min="2065" max="2066" width="17" customWidth="1"/>
    <col min="2305" max="2305" width="16.85546875" customWidth="1"/>
    <col min="2306" max="2306" width="8.85546875" customWidth="1"/>
    <col min="2307" max="2307" width="1.140625" customWidth="1"/>
    <col min="2308" max="2308" width="25.140625" customWidth="1"/>
    <col min="2309" max="2309" width="10.85546875" customWidth="1"/>
    <col min="2310" max="2310" width="19.5703125" bestFit="1" customWidth="1"/>
    <col min="2311" max="2311" width="18.85546875" bestFit="1" customWidth="1"/>
    <col min="2312" max="2313" width="13.28515625" customWidth="1"/>
    <col min="2314" max="2314" width="4" customWidth="1"/>
    <col min="2315" max="2315" width="11.85546875" customWidth="1"/>
    <col min="2316" max="2316" width="5" customWidth="1"/>
    <col min="2317" max="2317" width="11.7109375" customWidth="1"/>
    <col min="2318" max="2318" width="12.28515625" customWidth="1"/>
    <col min="2319" max="2319" width="9" customWidth="1"/>
    <col min="2320" max="2320" width="16" customWidth="1"/>
    <col min="2321" max="2322" width="17" customWidth="1"/>
    <col min="2561" max="2561" width="16.85546875" customWidth="1"/>
    <col min="2562" max="2562" width="8.85546875" customWidth="1"/>
    <col min="2563" max="2563" width="1.140625" customWidth="1"/>
    <col min="2564" max="2564" width="25.140625" customWidth="1"/>
    <col min="2565" max="2565" width="10.85546875" customWidth="1"/>
    <col min="2566" max="2566" width="19.5703125" bestFit="1" customWidth="1"/>
    <col min="2567" max="2567" width="18.85546875" bestFit="1" customWidth="1"/>
    <col min="2568" max="2569" width="13.28515625" customWidth="1"/>
    <col min="2570" max="2570" width="4" customWidth="1"/>
    <col min="2571" max="2571" width="11.85546875" customWidth="1"/>
    <col min="2572" max="2572" width="5" customWidth="1"/>
    <col min="2573" max="2573" width="11.7109375" customWidth="1"/>
    <col min="2574" max="2574" width="12.28515625" customWidth="1"/>
    <col min="2575" max="2575" width="9" customWidth="1"/>
    <col min="2576" max="2576" width="16" customWidth="1"/>
    <col min="2577" max="2578" width="17" customWidth="1"/>
    <col min="2817" max="2817" width="16.85546875" customWidth="1"/>
    <col min="2818" max="2818" width="8.85546875" customWidth="1"/>
    <col min="2819" max="2819" width="1.140625" customWidth="1"/>
    <col min="2820" max="2820" width="25.140625" customWidth="1"/>
    <col min="2821" max="2821" width="10.85546875" customWidth="1"/>
    <col min="2822" max="2822" width="19.5703125" bestFit="1" customWidth="1"/>
    <col min="2823" max="2823" width="18.85546875" bestFit="1" customWidth="1"/>
    <col min="2824" max="2825" width="13.28515625" customWidth="1"/>
    <col min="2826" max="2826" width="4" customWidth="1"/>
    <col min="2827" max="2827" width="11.85546875" customWidth="1"/>
    <col min="2828" max="2828" width="5" customWidth="1"/>
    <col min="2829" max="2829" width="11.7109375" customWidth="1"/>
    <col min="2830" max="2830" width="12.28515625" customWidth="1"/>
    <col min="2831" max="2831" width="9" customWidth="1"/>
    <col min="2832" max="2832" width="16" customWidth="1"/>
    <col min="2833" max="2834" width="17" customWidth="1"/>
    <col min="3073" max="3073" width="16.85546875" customWidth="1"/>
    <col min="3074" max="3074" width="8.85546875" customWidth="1"/>
    <col min="3075" max="3075" width="1.140625" customWidth="1"/>
    <col min="3076" max="3076" width="25.140625" customWidth="1"/>
    <col min="3077" max="3077" width="10.85546875" customWidth="1"/>
    <col min="3078" max="3078" width="19.5703125" bestFit="1" customWidth="1"/>
    <col min="3079" max="3079" width="18.85546875" bestFit="1" customWidth="1"/>
    <col min="3080" max="3081" width="13.28515625" customWidth="1"/>
    <col min="3082" max="3082" width="4" customWidth="1"/>
    <col min="3083" max="3083" width="11.85546875" customWidth="1"/>
    <col min="3084" max="3084" width="5" customWidth="1"/>
    <col min="3085" max="3085" width="11.7109375" customWidth="1"/>
    <col min="3086" max="3086" width="12.28515625" customWidth="1"/>
    <col min="3087" max="3087" width="9" customWidth="1"/>
    <col min="3088" max="3088" width="16" customWidth="1"/>
    <col min="3089" max="3090" width="17" customWidth="1"/>
    <col min="3329" max="3329" width="16.85546875" customWidth="1"/>
    <col min="3330" max="3330" width="8.85546875" customWidth="1"/>
    <col min="3331" max="3331" width="1.140625" customWidth="1"/>
    <col min="3332" max="3332" width="25.140625" customWidth="1"/>
    <col min="3333" max="3333" width="10.85546875" customWidth="1"/>
    <col min="3334" max="3334" width="19.5703125" bestFit="1" customWidth="1"/>
    <col min="3335" max="3335" width="18.85546875" bestFit="1" customWidth="1"/>
    <col min="3336" max="3337" width="13.28515625" customWidth="1"/>
    <col min="3338" max="3338" width="4" customWidth="1"/>
    <col min="3339" max="3339" width="11.85546875" customWidth="1"/>
    <col min="3340" max="3340" width="5" customWidth="1"/>
    <col min="3341" max="3341" width="11.7109375" customWidth="1"/>
    <col min="3342" max="3342" width="12.28515625" customWidth="1"/>
    <col min="3343" max="3343" width="9" customWidth="1"/>
    <col min="3344" max="3344" width="16" customWidth="1"/>
    <col min="3345" max="3346" width="17" customWidth="1"/>
    <col min="3585" max="3585" width="16.85546875" customWidth="1"/>
    <col min="3586" max="3586" width="8.85546875" customWidth="1"/>
    <col min="3587" max="3587" width="1.140625" customWidth="1"/>
    <col min="3588" max="3588" width="25.140625" customWidth="1"/>
    <col min="3589" max="3589" width="10.85546875" customWidth="1"/>
    <col min="3590" max="3590" width="19.5703125" bestFit="1" customWidth="1"/>
    <col min="3591" max="3591" width="18.85546875" bestFit="1" customWidth="1"/>
    <col min="3592" max="3593" width="13.28515625" customWidth="1"/>
    <col min="3594" max="3594" width="4" customWidth="1"/>
    <col min="3595" max="3595" width="11.85546875" customWidth="1"/>
    <col min="3596" max="3596" width="5" customWidth="1"/>
    <col min="3597" max="3597" width="11.7109375" customWidth="1"/>
    <col min="3598" max="3598" width="12.28515625" customWidth="1"/>
    <col min="3599" max="3599" width="9" customWidth="1"/>
    <col min="3600" max="3600" width="16" customWidth="1"/>
    <col min="3601" max="3602" width="17" customWidth="1"/>
    <col min="3841" max="3841" width="16.85546875" customWidth="1"/>
    <col min="3842" max="3842" width="8.85546875" customWidth="1"/>
    <col min="3843" max="3843" width="1.140625" customWidth="1"/>
    <col min="3844" max="3844" width="25.140625" customWidth="1"/>
    <col min="3845" max="3845" width="10.85546875" customWidth="1"/>
    <col min="3846" max="3846" width="19.5703125" bestFit="1" customWidth="1"/>
    <col min="3847" max="3847" width="18.85546875" bestFit="1" customWidth="1"/>
    <col min="3848" max="3849" width="13.28515625" customWidth="1"/>
    <col min="3850" max="3850" width="4" customWidth="1"/>
    <col min="3851" max="3851" width="11.85546875" customWidth="1"/>
    <col min="3852" max="3852" width="5" customWidth="1"/>
    <col min="3853" max="3853" width="11.7109375" customWidth="1"/>
    <col min="3854" max="3854" width="12.28515625" customWidth="1"/>
    <col min="3855" max="3855" width="9" customWidth="1"/>
    <col min="3856" max="3856" width="16" customWidth="1"/>
    <col min="3857" max="3858" width="17" customWidth="1"/>
    <col min="4097" max="4097" width="16.85546875" customWidth="1"/>
    <col min="4098" max="4098" width="8.85546875" customWidth="1"/>
    <col min="4099" max="4099" width="1.140625" customWidth="1"/>
    <col min="4100" max="4100" width="25.140625" customWidth="1"/>
    <col min="4101" max="4101" width="10.85546875" customWidth="1"/>
    <col min="4102" max="4102" width="19.5703125" bestFit="1" customWidth="1"/>
    <col min="4103" max="4103" width="18.85546875" bestFit="1" customWidth="1"/>
    <col min="4104" max="4105" width="13.28515625" customWidth="1"/>
    <col min="4106" max="4106" width="4" customWidth="1"/>
    <col min="4107" max="4107" width="11.85546875" customWidth="1"/>
    <col min="4108" max="4108" width="5" customWidth="1"/>
    <col min="4109" max="4109" width="11.7109375" customWidth="1"/>
    <col min="4110" max="4110" width="12.28515625" customWidth="1"/>
    <col min="4111" max="4111" width="9" customWidth="1"/>
    <col min="4112" max="4112" width="16" customWidth="1"/>
    <col min="4113" max="4114" width="17" customWidth="1"/>
    <col min="4353" max="4353" width="16.85546875" customWidth="1"/>
    <col min="4354" max="4354" width="8.85546875" customWidth="1"/>
    <col min="4355" max="4355" width="1.140625" customWidth="1"/>
    <col min="4356" max="4356" width="25.140625" customWidth="1"/>
    <col min="4357" max="4357" width="10.85546875" customWidth="1"/>
    <col min="4358" max="4358" width="19.5703125" bestFit="1" customWidth="1"/>
    <col min="4359" max="4359" width="18.85546875" bestFit="1" customWidth="1"/>
    <col min="4360" max="4361" width="13.28515625" customWidth="1"/>
    <col min="4362" max="4362" width="4" customWidth="1"/>
    <col min="4363" max="4363" width="11.85546875" customWidth="1"/>
    <col min="4364" max="4364" width="5" customWidth="1"/>
    <col min="4365" max="4365" width="11.7109375" customWidth="1"/>
    <col min="4366" max="4366" width="12.28515625" customWidth="1"/>
    <col min="4367" max="4367" width="9" customWidth="1"/>
    <col min="4368" max="4368" width="16" customWidth="1"/>
    <col min="4369" max="4370" width="17" customWidth="1"/>
    <col min="4609" max="4609" width="16.85546875" customWidth="1"/>
    <col min="4610" max="4610" width="8.85546875" customWidth="1"/>
    <col min="4611" max="4611" width="1.140625" customWidth="1"/>
    <col min="4612" max="4612" width="25.140625" customWidth="1"/>
    <col min="4613" max="4613" width="10.85546875" customWidth="1"/>
    <col min="4614" max="4614" width="19.5703125" bestFit="1" customWidth="1"/>
    <col min="4615" max="4615" width="18.85546875" bestFit="1" customWidth="1"/>
    <col min="4616" max="4617" width="13.28515625" customWidth="1"/>
    <col min="4618" max="4618" width="4" customWidth="1"/>
    <col min="4619" max="4619" width="11.85546875" customWidth="1"/>
    <col min="4620" max="4620" width="5" customWidth="1"/>
    <col min="4621" max="4621" width="11.7109375" customWidth="1"/>
    <col min="4622" max="4622" width="12.28515625" customWidth="1"/>
    <col min="4623" max="4623" width="9" customWidth="1"/>
    <col min="4624" max="4624" width="16" customWidth="1"/>
    <col min="4625" max="4626" width="17" customWidth="1"/>
    <col min="4865" max="4865" width="16.85546875" customWidth="1"/>
    <col min="4866" max="4866" width="8.85546875" customWidth="1"/>
    <col min="4867" max="4867" width="1.140625" customWidth="1"/>
    <col min="4868" max="4868" width="25.140625" customWidth="1"/>
    <col min="4869" max="4869" width="10.85546875" customWidth="1"/>
    <col min="4870" max="4870" width="19.5703125" bestFit="1" customWidth="1"/>
    <col min="4871" max="4871" width="18.85546875" bestFit="1" customWidth="1"/>
    <col min="4872" max="4873" width="13.28515625" customWidth="1"/>
    <col min="4874" max="4874" width="4" customWidth="1"/>
    <col min="4875" max="4875" width="11.85546875" customWidth="1"/>
    <col min="4876" max="4876" width="5" customWidth="1"/>
    <col min="4877" max="4877" width="11.7109375" customWidth="1"/>
    <col min="4878" max="4878" width="12.28515625" customWidth="1"/>
    <col min="4879" max="4879" width="9" customWidth="1"/>
    <col min="4880" max="4880" width="16" customWidth="1"/>
    <col min="4881" max="4882" width="17" customWidth="1"/>
    <col min="5121" max="5121" width="16.85546875" customWidth="1"/>
    <col min="5122" max="5122" width="8.85546875" customWidth="1"/>
    <col min="5123" max="5123" width="1.140625" customWidth="1"/>
    <col min="5124" max="5124" width="25.140625" customWidth="1"/>
    <col min="5125" max="5125" width="10.85546875" customWidth="1"/>
    <col min="5126" max="5126" width="19.5703125" bestFit="1" customWidth="1"/>
    <col min="5127" max="5127" width="18.85546875" bestFit="1" customWidth="1"/>
    <col min="5128" max="5129" width="13.28515625" customWidth="1"/>
    <col min="5130" max="5130" width="4" customWidth="1"/>
    <col min="5131" max="5131" width="11.85546875" customWidth="1"/>
    <col min="5132" max="5132" width="5" customWidth="1"/>
    <col min="5133" max="5133" width="11.7109375" customWidth="1"/>
    <col min="5134" max="5134" width="12.28515625" customWidth="1"/>
    <col min="5135" max="5135" width="9" customWidth="1"/>
    <col min="5136" max="5136" width="16" customWidth="1"/>
    <col min="5137" max="5138" width="17" customWidth="1"/>
    <col min="5377" max="5377" width="16.85546875" customWidth="1"/>
    <col min="5378" max="5378" width="8.85546875" customWidth="1"/>
    <col min="5379" max="5379" width="1.140625" customWidth="1"/>
    <col min="5380" max="5380" width="25.140625" customWidth="1"/>
    <col min="5381" max="5381" width="10.85546875" customWidth="1"/>
    <col min="5382" max="5382" width="19.5703125" bestFit="1" customWidth="1"/>
    <col min="5383" max="5383" width="18.85546875" bestFit="1" customWidth="1"/>
    <col min="5384" max="5385" width="13.28515625" customWidth="1"/>
    <col min="5386" max="5386" width="4" customWidth="1"/>
    <col min="5387" max="5387" width="11.85546875" customWidth="1"/>
    <col min="5388" max="5388" width="5" customWidth="1"/>
    <col min="5389" max="5389" width="11.7109375" customWidth="1"/>
    <col min="5390" max="5390" width="12.28515625" customWidth="1"/>
    <col min="5391" max="5391" width="9" customWidth="1"/>
    <col min="5392" max="5392" width="16" customWidth="1"/>
    <col min="5393" max="5394" width="17" customWidth="1"/>
    <col min="5633" max="5633" width="16.85546875" customWidth="1"/>
    <col min="5634" max="5634" width="8.85546875" customWidth="1"/>
    <col min="5635" max="5635" width="1.140625" customWidth="1"/>
    <col min="5636" max="5636" width="25.140625" customWidth="1"/>
    <col min="5637" max="5637" width="10.85546875" customWidth="1"/>
    <col min="5638" max="5638" width="19.5703125" bestFit="1" customWidth="1"/>
    <col min="5639" max="5639" width="18.85546875" bestFit="1" customWidth="1"/>
    <col min="5640" max="5641" width="13.28515625" customWidth="1"/>
    <col min="5642" max="5642" width="4" customWidth="1"/>
    <col min="5643" max="5643" width="11.85546875" customWidth="1"/>
    <col min="5644" max="5644" width="5" customWidth="1"/>
    <col min="5645" max="5645" width="11.7109375" customWidth="1"/>
    <col min="5646" max="5646" width="12.28515625" customWidth="1"/>
    <col min="5647" max="5647" width="9" customWidth="1"/>
    <col min="5648" max="5648" width="16" customWidth="1"/>
    <col min="5649" max="5650" width="17" customWidth="1"/>
    <col min="5889" max="5889" width="16.85546875" customWidth="1"/>
    <col min="5890" max="5890" width="8.85546875" customWidth="1"/>
    <col min="5891" max="5891" width="1.140625" customWidth="1"/>
    <col min="5892" max="5892" width="25.140625" customWidth="1"/>
    <col min="5893" max="5893" width="10.85546875" customWidth="1"/>
    <col min="5894" max="5894" width="19.5703125" bestFit="1" customWidth="1"/>
    <col min="5895" max="5895" width="18.85546875" bestFit="1" customWidth="1"/>
    <col min="5896" max="5897" width="13.28515625" customWidth="1"/>
    <col min="5898" max="5898" width="4" customWidth="1"/>
    <col min="5899" max="5899" width="11.85546875" customWidth="1"/>
    <col min="5900" max="5900" width="5" customWidth="1"/>
    <col min="5901" max="5901" width="11.7109375" customWidth="1"/>
    <col min="5902" max="5902" width="12.28515625" customWidth="1"/>
    <col min="5903" max="5903" width="9" customWidth="1"/>
    <col min="5904" max="5904" width="16" customWidth="1"/>
    <col min="5905" max="5906" width="17" customWidth="1"/>
    <col min="6145" max="6145" width="16.85546875" customWidth="1"/>
    <col min="6146" max="6146" width="8.85546875" customWidth="1"/>
    <col min="6147" max="6147" width="1.140625" customWidth="1"/>
    <col min="6148" max="6148" width="25.140625" customWidth="1"/>
    <col min="6149" max="6149" width="10.85546875" customWidth="1"/>
    <col min="6150" max="6150" width="19.5703125" bestFit="1" customWidth="1"/>
    <col min="6151" max="6151" width="18.85546875" bestFit="1" customWidth="1"/>
    <col min="6152" max="6153" width="13.28515625" customWidth="1"/>
    <col min="6154" max="6154" width="4" customWidth="1"/>
    <col min="6155" max="6155" width="11.85546875" customWidth="1"/>
    <col min="6156" max="6156" width="5" customWidth="1"/>
    <col min="6157" max="6157" width="11.7109375" customWidth="1"/>
    <col min="6158" max="6158" width="12.28515625" customWidth="1"/>
    <col min="6159" max="6159" width="9" customWidth="1"/>
    <col min="6160" max="6160" width="16" customWidth="1"/>
    <col min="6161" max="6162" width="17" customWidth="1"/>
    <col min="6401" max="6401" width="16.85546875" customWidth="1"/>
    <col min="6402" max="6402" width="8.85546875" customWidth="1"/>
    <col min="6403" max="6403" width="1.140625" customWidth="1"/>
    <col min="6404" max="6404" width="25.140625" customWidth="1"/>
    <col min="6405" max="6405" width="10.85546875" customWidth="1"/>
    <col min="6406" max="6406" width="19.5703125" bestFit="1" customWidth="1"/>
    <col min="6407" max="6407" width="18.85546875" bestFit="1" customWidth="1"/>
    <col min="6408" max="6409" width="13.28515625" customWidth="1"/>
    <col min="6410" max="6410" width="4" customWidth="1"/>
    <col min="6411" max="6411" width="11.85546875" customWidth="1"/>
    <col min="6412" max="6412" width="5" customWidth="1"/>
    <col min="6413" max="6413" width="11.7109375" customWidth="1"/>
    <col min="6414" max="6414" width="12.28515625" customWidth="1"/>
    <col min="6415" max="6415" width="9" customWidth="1"/>
    <col min="6416" max="6416" width="16" customWidth="1"/>
    <col min="6417" max="6418" width="17" customWidth="1"/>
    <col min="6657" max="6657" width="16.85546875" customWidth="1"/>
    <col min="6658" max="6658" width="8.85546875" customWidth="1"/>
    <col min="6659" max="6659" width="1.140625" customWidth="1"/>
    <col min="6660" max="6660" width="25.140625" customWidth="1"/>
    <col min="6661" max="6661" width="10.85546875" customWidth="1"/>
    <col min="6662" max="6662" width="19.5703125" bestFit="1" customWidth="1"/>
    <col min="6663" max="6663" width="18.85546875" bestFit="1" customWidth="1"/>
    <col min="6664" max="6665" width="13.28515625" customWidth="1"/>
    <col min="6666" max="6666" width="4" customWidth="1"/>
    <col min="6667" max="6667" width="11.85546875" customWidth="1"/>
    <col min="6668" max="6668" width="5" customWidth="1"/>
    <col min="6669" max="6669" width="11.7109375" customWidth="1"/>
    <col min="6670" max="6670" width="12.28515625" customWidth="1"/>
    <col min="6671" max="6671" width="9" customWidth="1"/>
    <col min="6672" max="6672" width="16" customWidth="1"/>
    <col min="6673" max="6674" width="17" customWidth="1"/>
    <col min="6913" max="6913" width="16.85546875" customWidth="1"/>
    <col min="6914" max="6914" width="8.85546875" customWidth="1"/>
    <col min="6915" max="6915" width="1.140625" customWidth="1"/>
    <col min="6916" max="6916" width="25.140625" customWidth="1"/>
    <col min="6917" max="6917" width="10.85546875" customWidth="1"/>
    <col min="6918" max="6918" width="19.5703125" bestFit="1" customWidth="1"/>
    <col min="6919" max="6919" width="18.85546875" bestFit="1" customWidth="1"/>
    <col min="6920" max="6921" width="13.28515625" customWidth="1"/>
    <col min="6922" max="6922" width="4" customWidth="1"/>
    <col min="6923" max="6923" width="11.85546875" customWidth="1"/>
    <col min="6924" max="6924" width="5" customWidth="1"/>
    <col min="6925" max="6925" width="11.7109375" customWidth="1"/>
    <col min="6926" max="6926" width="12.28515625" customWidth="1"/>
    <col min="6927" max="6927" width="9" customWidth="1"/>
    <col min="6928" max="6928" width="16" customWidth="1"/>
    <col min="6929" max="6930" width="17" customWidth="1"/>
    <col min="7169" max="7169" width="16.85546875" customWidth="1"/>
    <col min="7170" max="7170" width="8.85546875" customWidth="1"/>
    <col min="7171" max="7171" width="1.140625" customWidth="1"/>
    <col min="7172" max="7172" width="25.140625" customWidth="1"/>
    <col min="7173" max="7173" width="10.85546875" customWidth="1"/>
    <col min="7174" max="7174" width="19.5703125" bestFit="1" customWidth="1"/>
    <col min="7175" max="7175" width="18.85546875" bestFit="1" customWidth="1"/>
    <col min="7176" max="7177" width="13.28515625" customWidth="1"/>
    <col min="7178" max="7178" width="4" customWidth="1"/>
    <col min="7179" max="7179" width="11.85546875" customWidth="1"/>
    <col min="7180" max="7180" width="5" customWidth="1"/>
    <col min="7181" max="7181" width="11.7109375" customWidth="1"/>
    <col min="7182" max="7182" width="12.28515625" customWidth="1"/>
    <col min="7183" max="7183" width="9" customWidth="1"/>
    <col min="7184" max="7184" width="16" customWidth="1"/>
    <col min="7185" max="7186" width="17" customWidth="1"/>
    <col min="7425" max="7425" width="16.85546875" customWidth="1"/>
    <col min="7426" max="7426" width="8.85546875" customWidth="1"/>
    <col min="7427" max="7427" width="1.140625" customWidth="1"/>
    <col min="7428" max="7428" width="25.140625" customWidth="1"/>
    <col min="7429" max="7429" width="10.85546875" customWidth="1"/>
    <col min="7430" max="7430" width="19.5703125" bestFit="1" customWidth="1"/>
    <col min="7431" max="7431" width="18.85546875" bestFit="1" customWidth="1"/>
    <col min="7432" max="7433" width="13.28515625" customWidth="1"/>
    <col min="7434" max="7434" width="4" customWidth="1"/>
    <col min="7435" max="7435" width="11.85546875" customWidth="1"/>
    <col min="7436" max="7436" width="5" customWidth="1"/>
    <col min="7437" max="7437" width="11.7109375" customWidth="1"/>
    <col min="7438" max="7438" width="12.28515625" customWidth="1"/>
    <col min="7439" max="7439" width="9" customWidth="1"/>
    <col min="7440" max="7440" width="16" customWidth="1"/>
    <col min="7441" max="7442" width="17" customWidth="1"/>
    <col min="7681" max="7681" width="16.85546875" customWidth="1"/>
    <col min="7682" max="7682" width="8.85546875" customWidth="1"/>
    <col min="7683" max="7683" width="1.140625" customWidth="1"/>
    <col min="7684" max="7684" width="25.140625" customWidth="1"/>
    <col min="7685" max="7685" width="10.85546875" customWidth="1"/>
    <col min="7686" max="7686" width="19.5703125" bestFit="1" customWidth="1"/>
    <col min="7687" max="7687" width="18.85546875" bestFit="1" customWidth="1"/>
    <col min="7688" max="7689" width="13.28515625" customWidth="1"/>
    <col min="7690" max="7690" width="4" customWidth="1"/>
    <col min="7691" max="7691" width="11.85546875" customWidth="1"/>
    <col min="7692" max="7692" width="5" customWidth="1"/>
    <col min="7693" max="7693" width="11.7109375" customWidth="1"/>
    <col min="7694" max="7694" width="12.28515625" customWidth="1"/>
    <col min="7695" max="7695" width="9" customWidth="1"/>
    <col min="7696" max="7696" width="16" customWidth="1"/>
    <col min="7697" max="7698" width="17" customWidth="1"/>
    <col min="7937" max="7937" width="16.85546875" customWidth="1"/>
    <col min="7938" max="7938" width="8.85546875" customWidth="1"/>
    <col min="7939" max="7939" width="1.140625" customWidth="1"/>
    <col min="7940" max="7940" width="25.140625" customWidth="1"/>
    <col min="7941" max="7941" width="10.85546875" customWidth="1"/>
    <col min="7942" max="7942" width="19.5703125" bestFit="1" customWidth="1"/>
    <col min="7943" max="7943" width="18.85546875" bestFit="1" customWidth="1"/>
    <col min="7944" max="7945" width="13.28515625" customWidth="1"/>
    <col min="7946" max="7946" width="4" customWidth="1"/>
    <col min="7947" max="7947" width="11.85546875" customWidth="1"/>
    <col min="7948" max="7948" width="5" customWidth="1"/>
    <col min="7949" max="7949" width="11.7109375" customWidth="1"/>
    <col min="7950" max="7950" width="12.28515625" customWidth="1"/>
    <col min="7951" max="7951" width="9" customWidth="1"/>
    <col min="7952" max="7952" width="16" customWidth="1"/>
    <col min="7953" max="7954" width="17" customWidth="1"/>
    <col min="8193" max="8193" width="16.85546875" customWidth="1"/>
    <col min="8194" max="8194" width="8.85546875" customWidth="1"/>
    <col min="8195" max="8195" width="1.140625" customWidth="1"/>
    <col min="8196" max="8196" width="25.140625" customWidth="1"/>
    <col min="8197" max="8197" width="10.85546875" customWidth="1"/>
    <col min="8198" max="8198" width="19.5703125" bestFit="1" customWidth="1"/>
    <col min="8199" max="8199" width="18.85546875" bestFit="1" customWidth="1"/>
    <col min="8200" max="8201" width="13.28515625" customWidth="1"/>
    <col min="8202" max="8202" width="4" customWidth="1"/>
    <col min="8203" max="8203" width="11.85546875" customWidth="1"/>
    <col min="8204" max="8204" width="5" customWidth="1"/>
    <col min="8205" max="8205" width="11.7109375" customWidth="1"/>
    <col min="8206" max="8206" width="12.28515625" customWidth="1"/>
    <col min="8207" max="8207" width="9" customWidth="1"/>
    <col min="8208" max="8208" width="16" customWidth="1"/>
    <col min="8209" max="8210" width="17" customWidth="1"/>
    <col min="8449" max="8449" width="16.85546875" customWidth="1"/>
    <col min="8450" max="8450" width="8.85546875" customWidth="1"/>
    <col min="8451" max="8451" width="1.140625" customWidth="1"/>
    <col min="8452" max="8452" width="25.140625" customWidth="1"/>
    <col min="8453" max="8453" width="10.85546875" customWidth="1"/>
    <col min="8454" max="8454" width="19.5703125" bestFit="1" customWidth="1"/>
    <col min="8455" max="8455" width="18.85546875" bestFit="1" customWidth="1"/>
    <col min="8456" max="8457" width="13.28515625" customWidth="1"/>
    <col min="8458" max="8458" width="4" customWidth="1"/>
    <col min="8459" max="8459" width="11.85546875" customWidth="1"/>
    <col min="8460" max="8460" width="5" customWidth="1"/>
    <col min="8461" max="8461" width="11.7109375" customWidth="1"/>
    <col min="8462" max="8462" width="12.28515625" customWidth="1"/>
    <col min="8463" max="8463" width="9" customWidth="1"/>
    <col min="8464" max="8464" width="16" customWidth="1"/>
    <col min="8465" max="8466" width="17" customWidth="1"/>
    <col min="8705" max="8705" width="16.85546875" customWidth="1"/>
    <col min="8706" max="8706" width="8.85546875" customWidth="1"/>
    <col min="8707" max="8707" width="1.140625" customWidth="1"/>
    <col min="8708" max="8708" width="25.140625" customWidth="1"/>
    <col min="8709" max="8709" width="10.85546875" customWidth="1"/>
    <col min="8710" max="8710" width="19.5703125" bestFit="1" customWidth="1"/>
    <col min="8711" max="8711" width="18.85546875" bestFit="1" customWidth="1"/>
    <col min="8712" max="8713" width="13.28515625" customWidth="1"/>
    <col min="8714" max="8714" width="4" customWidth="1"/>
    <col min="8715" max="8715" width="11.85546875" customWidth="1"/>
    <col min="8716" max="8716" width="5" customWidth="1"/>
    <col min="8717" max="8717" width="11.7109375" customWidth="1"/>
    <col min="8718" max="8718" width="12.28515625" customWidth="1"/>
    <col min="8719" max="8719" width="9" customWidth="1"/>
    <col min="8720" max="8720" width="16" customWidth="1"/>
    <col min="8721" max="8722" width="17" customWidth="1"/>
    <col min="8961" max="8961" width="16.85546875" customWidth="1"/>
    <col min="8962" max="8962" width="8.85546875" customWidth="1"/>
    <col min="8963" max="8963" width="1.140625" customWidth="1"/>
    <col min="8964" max="8964" width="25.140625" customWidth="1"/>
    <col min="8965" max="8965" width="10.85546875" customWidth="1"/>
    <col min="8966" max="8966" width="19.5703125" bestFit="1" customWidth="1"/>
    <col min="8967" max="8967" width="18.85546875" bestFit="1" customWidth="1"/>
    <col min="8968" max="8969" width="13.28515625" customWidth="1"/>
    <col min="8970" max="8970" width="4" customWidth="1"/>
    <col min="8971" max="8971" width="11.85546875" customWidth="1"/>
    <col min="8972" max="8972" width="5" customWidth="1"/>
    <col min="8973" max="8973" width="11.7109375" customWidth="1"/>
    <col min="8974" max="8974" width="12.28515625" customWidth="1"/>
    <col min="8975" max="8975" width="9" customWidth="1"/>
    <col min="8976" max="8976" width="16" customWidth="1"/>
    <col min="8977" max="8978" width="17" customWidth="1"/>
    <col min="9217" max="9217" width="16.85546875" customWidth="1"/>
    <col min="9218" max="9218" width="8.85546875" customWidth="1"/>
    <col min="9219" max="9219" width="1.140625" customWidth="1"/>
    <col min="9220" max="9220" width="25.140625" customWidth="1"/>
    <col min="9221" max="9221" width="10.85546875" customWidth="1"/>
    <col min="9222" max="9222" width="19.5703125" bestFit="1" customWidth="1"/>
    <col min="9223" max="9223" width="18.85546875" bestFit="1" customWidth="1"/>
    <col min="9224" max="9225" width="13.28515625" customWidth="1"/>
    <col min="9226" max="9226" width="4" customWidth="1"/>
    <col min="9227" max="9227" width="11.85546875" customWidth="1"/>
    <col min="9228" max="9228" width="5" customWidth="1"/>
    <col min="9229" max="9229" width="11.7109375" customWidth="1"/>
    <col min="9230" max="9230" width="12.28515625" customWidth="1"/>
    <col min="9231" max="9231" width="9" customWidth="1"/>
    <col min="9232" max="9232" width="16" customWidth="1"/>
    <col min="9233" max="9234" width="17" customWidth="1"/>
    <col min="9473" max="9473" width="16.85546875" customWidth="1"/>
    <col min="9474" max="9474" width="8.85546875" customWidth="1"/>
    <col min="9475" max="9475" width="1.140625" customWidth="1"/>
    <col min="9476" max="9476" width="25.140625" customWidth="1"/>
    <col min="9477" max="9477" width="10.85546875" customWidth="1"/>
    <col min="9478" max="9478" width="19.5703125" bestFit="1" customWidth="1"/>
    <col min="9479" max="9479" width="18.85546875" bestFit="1" customWidth="1"/>
    <col min="9480" max="9481" width="13.28515625" customWidth="1"/>
    <col min="9482" max="9482" width="4" customWidth="1"/>
    <col min="9483" max="9483" width="11.85546875" customWidth="1"/>
    <col min="9484" max="9484" width="5" customWidth="1"/>
    <col min="9485" max="9485" width="11.7109375" customWidth="1"/>
    <col min="9486" max="9486" width="12.28515625" customWidth="1"/>
    <col min="9487" max="9487" width="9" customWidth="1"/>
    <col min="9488" max="9488" width="16" customWidth="1"/>
    <col min="9489" max="9490" width="17" customWidth="1"/>
    <col min="9729" max="9729" width="16.85546875" customWidth="1"/>
    <col min="9730" max="9730" width="8.85546875" customWidth="1"/>
    <col min="9731" max="9731" width="1.140625" customWidth="1"/>
    <col min="9732" max="9732" width="25.140625" customWidth="1"/>
    <col min="9733" max="9733" width="10.85546875" customWidth="1"/>
    <col min="9734" max="9734" width="19.5703125" bestFit="1" customWidth="1"/>
    <col min="9735" max="9735" width="18.85546875" bestFit="1" customWidth="1"/>
    <col min="9736" max="9737" width="13.28515625" customWidth="1"/>
    <col min="9738" max="9738" width="4" customWidth="1"/>
    <col min="9739" max="9739" width="11.85546875" customWidth="1"/>
    <col min="9740" max="9740" width="5" customWidth="1"/>
    <col min="9741" max="9741" width="11.7109375" customWidth="1"/>
    <col min="9742" max="9742" width="12.28515625" customWidth="1"/>
    <col min="9743" max="9743" width="9" customWidth="1"/>
    <col min="9744" max="9744" width="16" customWidth="1"/>
    <col min="9745" max="9746" width="17" customWidth="1"/>
    <col min="9985" max="9985" width="16.85546875" customWidth="1"/>
    <col min="9986" max="9986" width="8.85546875" customWidth="1"/>
    <col min="9987" max="9987" width="1.140625" customWidth="1"/>
    <col min="9988" max="9988" width="25.140625" customWidth="1"/>
    <col min="9989" max="9989" width="10.85546875" customWidth="1"/>
    <col min="9990" max="9990" width="19.5703125" bestFit="1" customWidth="1"/>
    <col min="9991" max="9991" width="18.85546875" bestFit="1" customWidth="1"/>
    <col min="9992" max="9993" width="13.28515625" customWidth="1"/>
    <col min="9994" max="9994" width="4" customWidth="1"/>
    <col min="9995" max="9995" width="11.85546875" customWidth="1"/>
    <col min="9996" max="9996" width="5" customWidth="1"/>
    <col min="9997" max="9997" width="11.7109375" customWidth="1"/>
    <col min="9998" max="9998" width="12.28515625" customWidth="1"/>
    <col min="9999" max="9999" width="9" customWidth="1"/>
    <col min="10000" max="10000" width="16" customWidth="1"/>
    <col min="10001" max="10002" width="17" customWidth="1"/>
    <col min="10241" max="10241" width="16.85546875" customWidth="1"/>
    <col min="10242" max="10242" width="8.85546875" customWidth="1"/>
    <col min="10243" max="10243" width="1.140625" customWidth="1"/>
    <col min="10244" max="10244" width="25.140625" customWidth="1"/>
    <col min="10245" max="10245" width="10.85546875" customWidth="1"/>
    <col min="10246" max="10246" width="19.5703125" bestFit="1" customWidth="1"/>
    <col min="10247" max="10247" width="18.85546875" bestFit="1" customWidth="1"/>
    <col min="10248" max="10249" width="13.28515625" customWidth="1"/>
    <col min="10250" max="10250" width="4" customWidth="1"/>
    <col min="10251" max="10251" width="11.85546875" customWidth="1"/>
    <col min="10252" max="10252" width="5" customWidth="1"/>
    <col min="10253" max="10253" width="11.7109375" customWidth="1"/>
    <col min="10254" max="10254" width="12.28515625" customWidth="1"/>
    <col min="10255" max="10255" width="9" customWidth="1"/>
    <col min="10256" max="10256" width="16" customWidth="1"/>
    <col min="10257" max="10258" width="17" customWidth="1"/>
    <col min="10497" max="10497" width="16.85546875" customWidth="1"/>
    <col min="10498" max="10498" width="8.85546875" customWidth="1"/>
    <col min="10499" max="10499" width="1.140625" customWidth="1"/>
    <col min="10500" max="10500" width="25.140625" customWidth="1"/>
    <col min="10501" max="10501" width="10.85546875" customWidth="1"/>
    <col min="10502" max="10502" width="19.5703125" bestFit="1" customWidth="1"/>
    <col min="10503" max="10503" width="18.85546875" bestFit="1" customWidth="1"/>
    <col min="10504" max="10505" width="13.28515625" customWidth="1"/>
    <col min="10506" max="10506" width="4" customWidth="1"/>
    <col min="10507" max="10507" width="11.85546875" customWidth="1"/>
    <col min="10508" max="10508" width="5" customWidth="1"/>
    <col min="10509" max="10509" width="11.7109375" customWidth="1"/>
    <col min="10510" max="10510" width="12.28515625" customWidth="1"/>
    <col min="10511" max="10511" width="9" customWidth="1"/>
    <col min="10512" max="10512" width="16" customWidth="1"/>
    <col min="10513" max="10514" width="17" customWidth="1"/>
    <col min="10753" max="10753" width="16.85546875" customWidth="1"/>
    <col min="10754" max="10754" width="8.85546875" customWidth="1"/>
    <col min="10755" max="10755" width="1.140625" customWidth="1"/>
    <col min="10756" max="10756" width="25.140625" customWidth="1"/>
    <col min="10757" max="10757" width="10.85546875" customWidth="1"/>
    <col min="10758" max="10758" width="19.5703125" bestFit="1" customWidth="1"/>
    <col min="10759" max="10759" width="18.85546875" bestFit="1" customWidth="1"/>
    <col min="10760" max="10761" width="13.28515625" customWidth="1"/>
    <col min="10762" max="10762" width="4" customWidth="1"/>
    <col min="10763" max="10763" width="11.85546875" customWidth="1"/>
    <col min="10764" max="10764" width="5" customWidth="1"/>
    <col min="10765" max="10765" width="11.7109375" customWidth="1"/>
    <col min="10766" max="10766" width="12.28515625" customWidth="1"/>
    <col min="10767" max="10767" width="9" customWidth="1"/>
    <col min="10768" max="10768" width="16" customWidth="1"/>
    <col min="10769" max="10770" width="17" customWidth="1"/>
    <col min="11009" max="11009" width="16.85546875" customWidth="1"/>
    <col min="11010" max="11010" width="8.85546875" customWidth="1"/>
    <col min="11011" max="11011" width="1.140625" customWidth="1"/>
    <col min="11012" max="11012" width="25.140625" customWidth="1"/>
    <col min="11013" max="11013" width="10.85546875" customWidth="1"/>
    <col min="11014" max="11014" width="19.5703125" bestFit="1" customWidth="1"/>
    <col min="11015" max="11015" width="18.85546875" bestFit="1" customWidth="1"/>
    <col min="11016" max="11017" width="13.28515625" customWidth="1"/>
    <col min="11018" max="11018" width="4" customWidth="1"/>
    <col min="11019" max="11019" width="11.85546875" customWidth="1"/>
    <col min="11020" max="11020" width="5" customWidth="1"/>
    <col min="11021" max="11021" width="11.7109375" customWidth="1"/>
    <col min="11022" max="11022" width="12.28515625" customWidth="1"/>
    <col min="11023" max="11023" width="9" customWidth="1"/>
    <col min="11024" max="11024" width="16" customWidth="1"/>
    <col min="11025" max="11026" width="17" customWidth="1"/>
    <col min="11265" max="11265" width="16.85546875" customWidth="1"/>
    <col min="11266" max="11266" width="8.85546875" customWidth="1"/>
    <col min="11267" max="11267" width="1.140625" customWidth="1"/>
    <col min="11268" max="11268" width="25.140625" customWidth="1"/>
    <col min="11269" max="11269" width="10.85546875" customWidth="1"/>
    <col min="11270" max="11270" width="19.5703125" bestFit="1" customWidth="1"/>
    <col min="11271" max="11271" width="18.85546875" bestFit="1" customWidth="1"/>
    <col min="11272" max="11273" width="13.28515625" customWidth="1"/>
    <col min="11274" max="11274" width="4" customWidth="1"/>
    <col min="11275" max="11275" width="11.85546875" customWidth="1"/>
    <col min="11276" max="11276" width="5" customWidth="1"/>
    <col min="11277" max="11277" width="11.7109375" customWidth="1"/>
    <col min="11278" max="11278" width="12.28515625" customWidth="1"/>
    <col min="11279" max="11279" width="9" customWidth="1"/>
    <col min="11280" max="11280" width="16" customWidth="1"/>
    <col min="11281" max="11282" width="17" customWidth="1"/>
    <col min="11521" max="11521" width="16.85546875" customWidth="1"/>
    <col min="11522" max="11522" width="8.85546875" customWidth="1"/>
    <col min="11523" max="11523" width="1.140625" customWidth="1"/>
    <col min="11524" max="11524" width="25.140625" customWidth="1"/>
    <col min="11525" max="11525" width="10.85546875" customWidth="1"/>
    <col min="11526" max="11526" width="19.5703125" bestFit="1" customWidth="1"/>
    <col min="11527" max="11527" width="18.85546875" bestFit="1" customWidth="1"/>
    <col min="11528" max="11529" width="13.28515625" customWidth="1"/>
    <col min="11530" max="11530" width="4" customWidth="1"/>
    <col min="11531" max="11531" width="11.85546875" customWidth="1"/>
    <col min="11532" max="11532" width="5" customWidth="1"/>
    <col min="11533" max="11533" width="11.7109375" customWidth="1"/>
    <col min="11534" max="11534" width="12.28515625" customWidth="1"/>
    <col min="11535" max="11535" width="9" customWidth="1"/>
    <col min="11536" max="11536" width="16" customWidth="1"/>
    <col min="11537" max="11538" width="17" customWidth="1"/>
    <col min="11777" max="11777" width="16.85546875" customWidth="1"/>
    <col min="11778" max="11778" width="8.85546875" customWidth="1"/>
    <col min="11779" max="11779" width="1.140625" customWidth="1"/>
    <col min="11780" max="11780" width="25.140625" customWidth="1"/>
    <col min="11781" max="11781" width="10.85546875" customWidth="1"/>
    <col min="11782" max="11782" width="19.5703125" bestFit="1" customWidth="1"/>
    <col min="11783" max="11783" width="18.85546875" bestFit="1" customWidth="1"/>
    <col min="11784" max="11785" width="13.28515625" customWidth="1"/>
    <col min="11786" max="11786" width="4" customWidth="1"/>
    <col min="11787" max="11787" width="11.85546875" customWidth="1"/>
    <col min="11788" max="11788" width="5" customWidth="1"/>
    <col min="11789" max="11789" width="11.7109375" customWidth="1"/>
    <col min="11790" max="11790" width="12.28515625" customWidth="1"/>
    <col min="11791" max="11791" width="9" customWidth="1"/>
    <col min="11792" max="11792" width="16" customWidth="1"/>
    <col min="11793" max="11794" width="17" customWidth="1"/>
    <col min="12033" max="12033" width="16.85546875" customWidth="1"/>
    <col min="12034" max="12034" width="8.85546875" customWidth="1"/>
    <col min="12035" max="12035" width="1.140625" customWidth="1"/>
    <col min="12036" max="12036" width="25.140625" customWidth="1"/>
    <col min="12037" max="12037" width="10.85546875" customWidth="1"/>
    <col min="12038" max="12038" width="19.5703125" bestFit="1" customWidth="1"/>
    <col min="12039" max="12039" width="18.85546875" bestFit="1" customWidth="1"/>
    <col min="12040" max="12041" width="13.28515625" customWidth="1"/>
    <col min="12042" max="12042" width="4" customWidth="1"/>
    <col min="12043" max="12043" width="11.85546875" customWidth="1"/>
    <col min="12044" max="12044" width="5" customWidth="1"/>
    <col min="12045" max="12045" width="11.7109375" customWidth="1"/>
    <col min="12046" max="12046" width="12.28515625" customWidth="1"/>
    <col min="12047" max="12047" width="9" customWidth="1"/>
    <col min="12048" max="12048" width="16" customWidth="1"/>
    <col min="12049" max="12050" width="17" customWidth="1"/>
    <col min="12289" max="12289" width="16.85546875" customWidth="1"/>
    <col min="12290" max="12290" width="8.85546875" customWidth="1"/>
    <col min="12291" max="12291" width="1.140625" customWidth="1"/>
    <col min="12292" max="12292" width="25.140625" customWidth="1"/>
    <col min="12293" max="12293" width="10.85546875" customWidth="1"/>
    <col min="12294" max="12294" width="19.5703125" bestFit="1" customWidth="1"/>
    <col min="12295" max="12295" width="18.85546875" bestFit="1" customWidth="1"/>
    <col min="12296" max="12297" width="13.28515625" customWidth="1"/>
    <col min="12298" max="12298" width="4" customWidth="1"/>
    <col min="12299" max="12299" width="11.85546875" customWidth="1"/>
    <col min="12300" max="12300" width="5" customWidth="1"/>
    <col min="12301" max="12301" width="11.7109375" customWidth="1"/>
    <col min="12302" max="12302" width="12.28515625" customWidth="1"/>
    <col min="12303" max="12303" width="9" customWidth="1"/>
    <col min="12304" max="12304" width="16" customWidth="1"/>
    <col min="12305" max="12306" width="17" customWidth="1"/>
    <col min="12545" max="12545" width="16.85546875" customWidth="1"/>
    <col min="12546" max="12546" width="8.85546875" customWidth="1"/>
    <col min="12547" max="12547" width="1.140625" customWidth="1"/>
    <col min="12548" max="12548" width="25.140625" customWidth="1"/>
    <col min="12549" max="12549" width="10.85546875" customWidth="1"/>
    <col min="12550" max="12550" width="19.5703125" bestFit="1" customWidth="1"/>
    <col min="12551" max="12551" width="18.85546875" bestFit="1" customWidth="1"/>
    <col min="12552" max="12553" width="13.28515625" customWidth="1"/>
    <col min="12554" max="12554" width="4" customWidth="1"/>
    <col min="12555" max="12555" width="11.85546875" customWidth="1"/>
    <col min="12556" max="12556" width="5" customWidth="1"/>
    <col min="12557" max="12557" width="11.7109375" customWidth="1"/>
    <col min="12558" max="12558" width="12.28515625" customWidth="1"/>
    <col min="12559" max="12559" width="9" customWidth="1"/>
    <col min="12560" max="12560" width="16" customWidth="1"/>
    <col min="12561" max="12562" width="17" customWidth="1"/>
    <col min="12801" max="12801" width="16.85546875" customWidth="1"/>
    <col min="12802" max="12802" width="8.85546875" customWidth="1"/>
    <col min="12803" max="12803" width="1.140625" customWidth="1"/>
    <col min="12804" max="12804" width="25.140625" customWidth="1"/>
    <col min="12805" max="12805" width="10.85546875" customWidth="1"/>
    <col min="12806" max="12806" width="19.5703125" bestFit="1" customWidth="1"/>
    <col min="12807" max="12807" width="18.85546875" bestFit="1" customWidth="1"/>
    <col min="12808" max="12809" width="13.28515625" customWidth="1"/>
    <col min="12810" max="12810" width="4" customWidth="1"/>
    <col min="12811" max="12811" width="11.85546875" customWidth="1"/>
    <col min="12812" max="12812" width="5" customWidth="1"/>
    <col min="12813" max="12813" width="11.7109375" customWidth="1"/>
    <col min="12814" max="12814" width="12.28515625" customWidth="1"/>
    <col min="12815" max="12815" width="9" customWidth="1"/>
    <col min="12816" max="12816" width="16" customWidth="1"/>
    <col min="12817" max="12818" width="17" customWidth="1"/>
    <col min="13057" max="13057" width="16.85546875" customWidth="1"/>
    <col min="13058" max="13058" width="8.85546875" customWidth="1"/>
    <col min="13059" max="13059" width="1.140625" customWidth="1"/>
    <col min="13060" max="13060" width="25.140625" customWidth="1"/>
    <col min="13061" max="13061" width="10.85546875" customWidth="1"/>
    <col min="13062" max="13062" width="19.5703125" bestFit="1" customWidth="1"/>
    <col min="13063" max="13063" width="18.85546875" bestFit="1" customWidth="1"/>
    <col min="13064" max="13065" width="13.28515625" customWidth="1"/>
    <col min="13066" max="13066" width="4" customWidth="1"/>
    <col min="13067" max="13067" width="11.85546875" customWidth="1"/>
    <col min="13068" max="13068" width="5" customWidth="1"/>
    <col min="13069" max="13069" width="11.7109375" customWidth="1"/>
    <col min="13070" max="13070" width="12.28515625" customWidth="1"/>
    <col min="13071" max="13071" width="9" customWidth="1"/>
    <col min="13072" max="13072" width="16" customWidth="1"/>
    <col min="13073" max="13074" width="17" customWidth="1"/>
    <col min="13313" max="13313" width="16.85546875" customWidth="1"/>
    <col min="13314" max="13314" width="8.85546875" customWidth="1"/>
    <col min="13315" max="13315" width="1.140625" customWidth="1"/>
    <col min="13316" max="13316" width="25.140625" customWidth="1"/>
    <col min="13317" max="13317" width="10.85546875" customWidth="1"/>
    <col min="13318" max="13318" width="19.5703125" bestFit="1" customWidth="1"/>
    <col min="13319" max="13319" width="18.85546875" bestFit="1" customWidth="1"/>
    <col min="13320" max="13321" width="13.28515625" customWidth="1"/>
    <col min="13322" max="13322" width="4" customWidth="1"/>
    <col min="13323" max="13323" width="11.85546875" customWidth="1"/>
    <col min="13324" max="13324" width="5" customWidth="1"/>
    <col min="13325" max="13325" width="11.7109375" customWidth="1"/>
    <col min="13326" max="13326" width="12.28515625" customWidth="1"/>
    <col min="13327" max="13327" width="9" customWidth="1"/>
    <col min="13328" max="13328" width="16" customWidth="1"/>
    <col min="13329" max="13330" width="17" customWidth="1"/>
    <col min="13569" max="13569" width="16.85546875" customWidth="1"/>
    <col min="13570" max="13570" width="8.85546875" customWidth="1"/>
    <col min="13571" max="13571" width="1.140625" customWidth="1"/>
    <col min="13572" max="13572" width="25.140625" customWidth="1"/>
    <col min="13573" max="13573" width="10.85546875" customWidth="1"/>
    <col min="13574" max="13574" width="19.5703125" bestFit="1" customWidth="1"/>
    <col min="13575" max="13575" width="18.85546875" bestFit="1" customWidth="1"/>
    <col min="13576" max="13577" width="13.28515625" customWidth="1"/>
    <col min="13578" max="13578" width="4" customWidth="1"/>
    <col min="13579" max="13579" width="11.85546875" customWidth="1"/>
    <col min="13580" max="13580" width="5" customWidth="1"/>
    <col min="13581" max="13581" width="11.7109375" customWidth="1"/>
    <col min="13582" max="13582" width="12.28515625" customWidth="1"/>
    <col min="13583" max="13583" width="9" customWidth="1"/>
    <col min="13584" max="13584" width="16" customWidth="1"/>
    <col min="13585" max="13586" width="17" customWidth="1"/>
    <col min="13825" max="13825" width="16.85546875" customWidth="1"/>
    <col min="13826" max="13826" width="8.85546875" customWidth="1"/>
    <col min="13827" max="13827" width="1.140625" customWidth="1"/>
    <col min="13828" max="13828" width="25.140625" customWidth="1"/>
    <col min="13829" max="13829" width="10.85546875" customWidth="1"/>
    <col min="13830" max="13830" width="19.5703125" bestFit="1" customWidth="1"/>
    <col min="13831" max="13831" width="18.85546875" bestFit="1" customWidth="1"/>
    <col min="13832" max="13833" width="13.28515625" customWidth="1"/>
    <col min="13834" max="13834" width="4" customWidth="1"/>
    <col min="13835" max="13835" width="11.85546875" customWidth="1"/>
    <col min="13836" max="13836" width="5" customWidth="1"/>
    <col min="13837" max="13837" width="11.7109375" customWidth="1"/>
    <col min="13838" max="13838" width="12.28515625" customWidth="1"/>
    <col min="13839" max="13839" width="9" customWidth="1"/>
    <col min="13840" max="13840" width="16" customWidth="1"/>
    <col min="13841" max="13842" width="17" customWidth="1"/>
    <col min="14081" max="14081" width="16.85546875" customWidth="1"/>
    <col min="14082" max="14082" width="8.85546875" customWidth="1"/>
    <col min="14083" max="14083" width="1.140625" customWidth="1"/>
    <col min="14084" max="14084" width="25.140625" customWidth="1"/>
    <col min="14085" max="14085" width="10.85546875" customWidth="1"/>
    <col min="14086" max="14086" width="19.5703125" bestFit="1" customWidth="1"/>
    <col min="14087" max="14087" width="18.85546875" bestFit="1" customWidth="1"/>
    <col min="14088" max="14089" width="13.28515625" customWidth="1"/>
    <col min="14090" max="14090" width="4" customWidth="1"/>
    <col min="14091" max="14091" width="11.85546875" customWidth="1"/>
    <col min="14092" max="14092" width="5" customWidth="1"/>
    <col min="14093" max="14093" width="11.7109375" customWidth="1"/>
    <col min="14094" max="14094" width="12.28515625" customWidth="1"/>
    <col min="14095" max="14095" width="9" customWidth="1"/>
    <col min="14096" max="14096" width="16" customWidth="1"/>
    <col min="14097" max="14098" width="17" customWidth="1"/>
    <col min="14337" max="14337" width="16.85546875" customWidth="1"/>
    <col min="14338" max="14338" width="8.85546875" customWidth="1"/>
    <col min="14339" max="14339" width="1.140625" customWidth="1"/>
    <col min="14340" max="14340" width="25.140625" customWidth="1"/>
    <col min="14341" max="14341" width="10.85546875" customWidth="1"/>
    <col min="14342" max="14342" width="19.5703125" bestFit="1" customWidth="1"/>
    <col min="14343" max="14343" width="18.85546875" bestFit="1" customWidth="1"/>
    <col min="14344" max="14345" width="13.28515625" customWidth="1"/>
    <col min="14346" max="14346" width="4" customWidth="1"/>
    <col min="14347" max="14347" width="11.85546875" customWidth="1"/>
    <col min="14348" max="14348" width="5" customWidth="1"/>
    <col min="14349" max="14349" width="11.7109375" customWidth="1"/>
    <col min="14350" max="14350" width="12.28515625" customWidth="1"/>
    <col min="14351" max="14351" width="9" customWidth="1"/>
    <col min="14352" max="14352" width="16" customWidth="1"/>
    <col min="14353" max="14354" width="17" customWidth="1"/>
    <col min="14593" max="14593" width="16.85546875" customWidth="1"/>
    <col min="14594" max="14594" width="8.85546875" customWidth="1"/>
    <col min="14595" max="14595" width="1.140625" customWidth="1"/>
    <col min="14596" max="14596" width="25.140625" customWidth="1"/>
    <col min="14597" max="14597" width="10.85546875" customWidth="1"/>
    <col min="14598" max="14598" width="19.5703125" bestFit="1" customWidth="1"/>
    <col min="14599" max="14599" width="18.85546875" bestFit="1" customWidth="1"/>
    <col min="14600" max="14601" width="13.28515625" customWidth="1"/>
    <col min="14602" max="14602" width="4" customWidth="1"/>
    <col min="14603" max="14603" width="11.85546875" customWidth="1"/>
    <col min="14604" max="14604" width="5" customWidth="1"/>
    <col min="14605" max="14605" width="11.7109375" customWidth="1"/>
    <col min="14606" max="14606" width="12.28515625" customWidth="1"/>
    <col min="14607" max="14607" width="9" customWidth="1"/>
    <col min="14608" max="14608" width="16" customWidth="1"/>
    <col min="14609" max="14610" width="17" customWidth="1"/>
    <col min="14849" max="14849" width="16.85546875" customWidth="1"/>
    <col min="14850" max="14850" width="8.85546875" customWidth="1"/>
    <col min="14851" max="14851" width="1.140625" customWidth="1"/>
    <col min="14852" max="14852" width="25.140625" customWidth="1"/>
    <col min="14853" max="14853" width="10.85546875" customWidth="1"/>
    <col min="14854" max="14854" width="19.5703125" bestFit="1" customWidth="1"/>
    <col min="14855" max="14855" width="18.85546875" bestFit="1" customWidth="1"/>
    <col min="14856" max="14857" width="13.28515625" customWidth="1"/>
    <col min="14858" max="14858" width="4" customWidth="1"/>
    <col min="14859" max="14859" width="11.85546875" customWidth="1"/>
    <col min="14860" max="14860" width="5" customWidth="1"/>
    <col min="14861" max="14861" width="11.7109375" customWidth="1"/>
    <col min="14862" max="14862" width="12.28515625" customWidth="1"/>
    <col min="14863" max="14863" width="9" customWidth="1"/>
    <col min="14864" max="14864" width="16" customWidth="1"/>
    <col min="14865" max="14866" width="17" customWidth="1"/>
    <col min="15105" max="15105" width="16.85546875" customWidth="1"/>
    <col min="15106" max="15106" width="8.85546875" customWidth="1"/>
    <col min="15107" max="15107" width="1.140625" customWidth="1"/>
    <col min="15108" max="15108" width="25.140625" customWidth="1"/>
    <col min="15109" max="15109" width="10.85546875" customWidth="1"/>
    <col min="15110" max="15110" width="19.5703125" bestFit="1" customWidth="1"/>
    <col min="15111" max="15111" width="18.85546875" bestFit="1" customWidth="1"/>
    <col min="15112" max="15113" width="13.28515625" customWidth="1"/>
    <col min="15114" max="15114" width="4" customWidth="1"/>
    <col min="15115" max="15115" width="11.85546875" customWidth="1"/>
    <col min="15116" max="15116" width="5" customWidth="1"/>
    <col min="15117" max="15117" width="11.7109375" customWidth="1"/>
    <col min="15118" max="15118" width="12.28515625" customWidth="1"/>
    <col min="15119" max="15119" width="9" customWidth="1"/>
    <col min="15120" max="15120" width="16" customWidth="1"/>
    <col min="15121" max="15122" width="17" customWidth="1"/>
    <col min="15361" max="15361" width="16.85546875" customWidth="1"/>
    <col min="15362" max="15362" width="8.85546875" customWidth="1"/>
    <col min="15363" max="15363" width="1.140625" customWidth="1"/>
    <col min="15364" max="15364" width="25.140625" customWidth="1"/>
    <col min="15365" max="15365" width="10.85546875" customWidth="1"/>
    <col min="15366" max="15366" width="19.5703125" bestFit="1" customWidth="1"/>
    <col min="15367" max="15367" width="18.85546875" bestFit="1" customWidth="1"/>
    <col min="15368" max="15369" width="13.28515625" customWidth="1"/>
    <col min="15370" max="15370" width="4" customWidth="1"/>
    <col min="15371" max="15371" width="11.85546875" customWidth="1"/>
    <col min="15372" max="15372" width="5" customWidth="1"/>
    <col min="15373" max="15373" width="11.7109375" customWidth="1"/>
    <col min="15374" max="15374" width="12.28515625" customWidth="1"/>
    <col min="15375" max="15375" width="9" customWidth="1"/>
    <col min="15376" max="15376" width="16" customWidth="1"/>
    <col min="15377" max="15378" width="17" customWidth="1"/>
    <col min="15617" max="15617" width="16.85546875" customWidth="1"/>
    <col min="15618" max="15618" width="8.85546875" customWidth="1"/>
    <col min="15619" max="15619" width="1.140625" customWidth="1"/>
    <col min="15620" max="15620" width="25.140625" customWidth="1"/>
    <col min="15621" max="15621" width="10.85546875" customWidth="1"/>
    <col min="15622" max="15622" width="19.5703125" bestFit="1" customWidth="1"/>
    <col min="15623" max="15623" width="18.85546875" bestFit="1" customWidth="1"/>
    <col min="15624" max="15625" width="13.28515625" customWidth="1"/>
    <col min="15626" max="15626" width="4" customWidth="1"/>
    <col min="15627" max="15627" width="11.85546875" customWidth="1"/>
    <col min="15628" max="15628" width="5" customWidth="1"/>
    <col min="15629" max="15629" width="11.7109375" customWidth="1"/>
    <col min="15630" max="15630" width="12.28515625" customWidth="1"/>
    <col min="15631" max="15631" width="9" customWidth="1"/>
    <col min="15632" max="15632" width="16" customWidth="1"/>
    <col min="15633" max="15634" width="17" customWidth="1"/>
    <col min="15873" max="15873" width="16.85546875" customWidth="1"/>
    <col min="15874" max="15874" width="8.85546875" customWidth="1"/>
    <col min="15875" max="15875" width="1.140625" customWidth="1"/>
    <col min="15876" max="15876" width="25.140625" customWidth="1"/>
    <col min="15877" max="15877" width="10.85546875" customWidth="1"/>
    <col min="15878" max="15878" width="19.5703125" bestFit="1" customWidth="1"/>
    <col min="15879" max="15879" width="18.85546875" bestFit="1" customWidth="1"/>
    <col min="15880" max="15881" width="13.28515625" customWidth="1"/>
    <col min="15882" max="15882" width="4" customWidth="1"/>
    <col min="15883" max="15883" width="11.85546875" customWidth="1"/>
    <col min="15884" max="15884" width="5" customWidth="1"/>
    <col min="15885" max="15885" width="11.7109375" customWidth="1"/>
    <col min="15886" max="15886" width="12.28515625" customWidth="1"/>
    <col min="15887" max="15887" width="9" customWidth="1"/>
    <col min="15888" max="15888" width="16" customWidth="1"/>
    <col min="15889" max="15890" width="17" customWidth="1"/>
    <col min="16129" max="16129" width="16.85546875" customWidth="1"/>
    <col min="16130" max="16130" width="8.85546875" customWidth="1"/>
    <col min="16131" max="16131" width="1.140625" customWidth="1"/>
    <col min="16132" max="16132" width="25.140625" customWidth="1"/>
    <col min="16133" max="16133" width="10.85546875" customWidth="1"/>
    <col min="16134" max="16134" width="19.5703125" bestFit="1" customWidth="1"/>
    <col min="16135" max="16135" width="18.85546875" bestFit="1" customWidth="1"/>
    <col min="16136" max="16137" width="13.28515625" customWidth="1"/>
    <col min="16138" max="16138" width="4" customWidth="1"/>
    <col min="16139" max="16139" width="11.85546875" customWidth="1"/>
    <col min="16140" max="16140" width="5" customWidth="1"/>
    <col min="16141" max="16141" width="11.7109375" customWidth="1"/>
    <col min="16142" max="16142" width="12.28515625" customWidth="1"/>
    <col min="16143" max="16143" width="9" customWidth="1"/>
    <col min="16144" max="16144" width="16" customWidth="1"/>
    <col min="16145" max="16146" width="17" customWidth="1"/>
  </cols>
  <sheetData>
    <row r="1" spans="1:18" ht="15.95" customHeight="1">
      <c r="A1" s="97" t="s">
        <v>374</v>
      </c>
      <c r="B1" s="98"/>
      <c r="C1" s="98"/>
      <c r="D1" s="99"/>
      <c r="E1" s="438" t="s">
        <v>1170</v>
      </c>
      <c r="F1" s="439"/>
      <c r="G1" s="439"/>
      <c r="H1" s="439"/>
      <c r="I1" s="439"/>
      <c r="J1" s="439"/>
      <c r="K1" s="439"/>
      <c r="L1" s="439"/>
      <c r="M1" s="439"/>
      <c r="N1" s="439"/>
      <c r="O1" s="439"/>
      <c r="P1" s="439"/>
      <c r="Q1" s="439"/>
      <c r="R1" s="440"/>
    </row>
    <row r="2" spans="1:18" ht="15.95" customHeight="1">
      <c r="A2" s="86"/>
      <c r="B2" s="87"/>
      <c r="C2" s="87"/>
      <c r="D2" s="100"/>
      <c r="E2" s="441"/>
      <c r="F2" s="442"/>
      <c r="G2" s="442"/>
      <c r="H2" s="442"/>
      <c r="I2" s="442"/>
      <c r="J2" s="442"/>
      <c r="K2" s="442"/>
      <c r="L2" s="442"/>
      <c r="M2" s="442"/>
      <c r="N2" s="442"/>
      <c r="O2" s="442"/>
      <c r="P2" s="442"/>
      <c r="Q2" s="442"/>
      <c r="R2" s="443"/>
    </row>
    <row r="3" spans="1:18" ht="24" customHeight="1" thickBot="1">
      <c r="A3" s="86"/>
      <c r="B3" s="87"/>
      <c r="C3" s="87"/>
      <c r="D3" s="100"/>
      <c r="E3" s="441"/>
      <c r="F3" s="442"/>
      <c r="G3" s="442"/>
      <c r="H3" s="442"/>
      <c r="I3" s="442"/>
      <c r="J3" s="442"/>
      <c r="K3" s="442"/>
      <c r="L3" s="442"/>
      <c r="M3" s="442"/>
      <c r="N3" s="442"/>
      <c r="O3" s="442"/>
      <c r="P3" s="442"/>
      <c r="Q3" s="442"/>
      <c r="R3" s="443"/>
    </row>
    <row r="4" spans="1:18" ht="15.95" customHeight="1">
      <c r="A4" s="86"/>
      <c r="B4" s="87"/>
      <c r="C4" s="87"/>
      <c r="D4" s="100"/>
      <c r="E4" s="444" t="s">
        <v>642</v>
      </c>
      <c r="F4" s="445"/>
      <c r="G4" s="445"/>
      <c r="H4" s="445"/>
      <c r="I4" s="445"/>
      <c r="J4" s="445"/>
      <c r="K4" s="446"/>
      <c r="L4" s="444" t="s">
        <v>643</v>
      </c>
      <c r="M4" s="445"/>
      <c r="N4" s="445"/>
      <c r="O4" s="445"/>
      <c r="P4" s="445"/>
      <c r="Q4" s="445"/>
      <c r="R4" s="446"/>
    </row>
    <row r="5" spans="1:18" ht="15.95" customHeight="1" thickBot="1">
      <c r="A5" s="89"/>
      <c r="B5" s="90"/>
      <c r="C5" s="90"/>
      <c r="D5" s="101"/>
      <c r="E5" s="447"/>
      <c r="F5" s="448"/>
      <c r="G5" s="448"/>
      <c r="H5" s="448"/>
      <c r="I5" s="448"/>
      <c r="J5" s="448"/>
      <c r="K5" s="449"/>
      <c r="L5" s="447"/>
      <c r="M5" s="448"/>
      <c r="N5" s="448"/>
      <c r="O5" s="448"/>
      <c r="P5" s="448"/>
      <c r="Q5" s="448"/>
      <c r="R5" s="449"/>
    </row>
    <row r="6" spans="1:18" s="109" customFormat="1" ht="46.5" customHeight="1">
      <c r="A6" s="450" t="s">
        <v>473</v>
      </c>
      <c r="B6" s="451"/>
      <c r="C6" s="451"/>
      <c r="D6" s="451"/>
      <c r="E6" s="451"/>
      <c r="F6" s="451"/>
      <c r="G6" s="451"/>
      <c r="H6" s="451"/>
      <c r="I6" s="451"/>
      <c r="J6" s="451"/>
      <c r="K6" s="451"/>
      <c r="L6" s="451"/>
      <c r="M6" s="451"/>
      <c r="N6" s="451"/>
      <c r="O6" s="451"/>
      <c r="P6" s="451"/>
      <c r="Q6" s="451"/>
      <c r="R6" s="452"/>
    </row>
    <row r="7" spans="1:18" s="109" customFormat="1" ht="15.95" customHeight="1" thickBot="1">
      <c r="A7" s="453"/>
      <c r="B7" s="454"/>
      <c r="C7" s="454"/>
      <c r="D7" s="454"/>
      <c r="E7" s="454"/>
      <c r="F7" s="454"/>
      <c r="G7" s="454"/>
      <c r="H7" s="454"/>
      <c r="I7" s="454"/>
      <c r="J7" s="454"/>
      <c r="K7" s="454"/>
      <c r="L7" s="454"/>
      <c r="M7" s="454"/>
      <c r="N7" s="454"/>
      <c r="O7" s="454"/>
      <c r="P7" s="454"/>
      <c r="Q7" s="454"/>
      <c r="R7" s="455"/>
    </row>
    <row r="8" spans="1:18" ht="15.95" customHeight="1" thickBot="1">
      <c r="A8" s="95"/>
      <c r="B8" s="96"/>
      <c r="C8" s="96"/>
      <c r="D8" s="96"/>
      <c r="E8" s="96"/>
      <c r="F8" s="96"/>
      <c r="G8" s="96"/>
      <c r="H8" s="96"/>
      <c r="I8" s="96"/>
      <c r="J8" s="96"/>
      <c r="K8" s="96"/>
      <c r="L8" s="96"/>
      <c r="M8" s="96"/>
      <c r="N8" s="96"/>
      <c r="O8" s="96"/>
      <c r="P8" s="85"/>
      <c r="Q8" s="85"/>
      <c r="R8" s="92"/>
    </row>
    <row r="9" spans="1:18" ht="24.95" customHeight="1" thickBot="1">
      <c r="A9" s="470" t="s">
        <v>375</v>
      </c>
      <c r="B9" s="463"/>
      <c r="C9" s="472" t="s">
        <v>376</v>
      </c>
      <c r="D9" s="473"/>
      <c r="E9" s="473"/>
      <c r="F9" s="473"/>
      <c r="G9" s="473"/>
      <c r="H9" s="474"/>
      <c r="I9" s="88"/>
      <c r="J9" s="88"/>
      <c r="K9" s="88"/>
      <c r="L9" s="88"/>
      <c r="M9" s="88"/>
      <c r="N9" s="88"/>
      <c r="O9" s="88"/>
      <c r="P9" s="88"/>
      <c r="Q9" s="88"/>
      <c r="R9" s="93"/>
    </row>
    <row r="10" spans="1:18" ht="9" customHeight="1" thickBot="1">
      <c r="A10" s="102"/>
      <c r="B10" s="88"/>
      <c r="C10" s="88"/>
      <c r="D10" s="88"/>
      <c r="E10" s="88"/>
      <c r="F10" s="88"/>
      <c r="G10" s="88"/>
      <c r="H10" s="88"/>
      <c r="I10" s="88"/>
      <c r="J10" s="88"/>
      <c r="K10" s="462" t="s">
        <v>377</v>
      </c>
      <c r="L10" s="463"/>
      <c r="M10" s="464" t="s">
        <v>378</v>
      </c>
      <c r="N10" s="465"/>
      <c r="O10" s="466"/>
      <c r="P10" s="88"/>
      <c r="Q10" s="88"/>
      <c r="R10" s="93"/>
    </row>
    <row r="11" spans="1:18" ht="15.95" customHeight="1" thickBot="1">
      <c r="A11" s="470" t="s">
        <v>379</v>
      </c>
      <c r="B11" s="463"/>
      <c r="C11" s="464" t="s">
        <v>380</v>
      </c>
      <c r="D11" s="465"/>
      <c r="E11" s="465"/>
      <c r="F11" s="465"/>
      <c r="G11" s="465"/>
      <c r="H11" s="466"/>
      <c r="I11" s="88"/>
      <c r="J11" s="88"/>
      <c r="K11" s="462"/>
      <c r="L11" s="463"/>
      <c r="M11" s="467"/>
      <c r="N11" s="468"/>
      <c r="O11" s="469"/>
      <c r="P11" s="88"/>
      <c r="Q11" s="88"/>
      <c r="R11" s="93"/>
    </row>
    <row r="12" spans="1:18" ht="9" customHeight="1" thickBot="1">
      <c r="A12" s="470"/>
      <c r="B12" s="463"/>
      <c r="C12" s="467"/>
      <c r="D12" s="468"/>
      <c r="E12" s="468"/>
      <c r="F12" s="468"/>
      <c r="G12" s="468"/>
      <c r="H12" s="469"/>
      <c r="I12" s="88"/>
      <c r="J12" s="88"/>
      <c r="K12" s="88"/>
      <c r="L12" s="88"/>
      <c r="M12" s="88"/>
      <c r="N12" s="88"/>
      <c r="O12" s="88"/>
      <c r="P12" s="88"/>
      <c r="Q12" s="88"/>
      <c r="R12" s="93"/>
    </row>
    <row r="13" spans="1:18" ht="9" customHeight="1" thickBot="1">
      <c r="A13" s="102"/>
      <c r="B13" s="88"/>
      <c r="C13" s="88"/>
      <c r="D13" s="88"/>
      <c r="E13" s="88"/>
      <c r="F13" s="88"/>
      <c r="G13" s="88"/>
      <c r="H13" s="88"/>
      <c r="I13" s="88"/>
      <c r="J13" s="88"/>
      <c r="K13" s="462" t="s">
        <v>381</v>
      </c>
      <c r="L13" s="463"/>
      <c r="M13" s="464">
        <v>2025</v>
      </c>
      <c r="N13" s="465"/>
      <c r="O13" s="466"/>
      <c r="P13" s="88"/>
      <c r="Q13" s="88"/>
      <c r="R13" s="93"/>
    </row>
    <row r="14" spans="1:18" ht="15.95" customHeight="1" thickBot="1">
      <c r="A14" s="470" t="s">
        <v>382</v>
      </c>
      <c r="B14" s="463"/>
      <c r="C14" s="464" t="s">
        <v>439</v>
      </c>
      <c r="D14" s="465"/>
      <c r="E14" s="465"/>
      <c r="F14" s="465"/>
      <c r="G14" s="465"/>
      <c r="H14" s="466"/>
      <c r="I14" s="88"/>
      <c r="J14" s="88"/>
      <c r="K14" s="462"/>
      <c r="L14" s="463"/>
      <c r="M14" s="467"/>
      <c r="N14" s="468"/>
      <c r="O14" s="469"/>
      <c r="P14" s="88"/>
      <c r="Q14" s="88"/>
      <c r="R14" s="93"/>
    </row>
    <row r="15" spans="1:18" ht="6" customHeight="1">
      <c r="A15" s="470"/>
      <c r="B15" s="463"/>
      <c r="C15" s="471"/>
      <c r="D15" s="462"/>
      <c r="E15" s="462"/>
      <c r="F15" s="462"/>
      <c r="G15" s="462"/>
      <c r="H15" s="463"/>
      <c r="I15" s="88"/>
      <c r="J15" s="88"/>
      <c r="K15" s="88"/>
      <c r="L15" s="88"/>
      <c r="M15" s="88"/>
      <c r="N15" s="88"/>
      <c r="O15" s="88"/>
      <c r="P15" s="88"/>
      <c r="Q15" s="88"/>
      <c r="R15" s="93"/>
    </row>
    <row r="16" spans="1:18" ht="3" customHeight="1" thickBot="1">
      <c r="A16" s="470"/>
      <c r="B16" s="463"/>
      <c r="C16" s="467"/>
      <c r="D16" s="468"/>
      <c r="E16" s="468"/>
      <c r="F16" s="468"/>
      <c r="G16" s="468"/>
      <c r="H16" s="469"/>
      <c r="I16" s="88"/>
      <c r="J16" s="88"/>
      <c r="K16" s="442" t="s">
        <v>374</v>
      </c>
      <c r="L16" s="442"/>
      <c r="M16" s="442"/>
      <c r="N16" s="442"/>
      <c r="O16" s="442"/>
      <c r="P16" s="88"/>
      <c r="Q16" s="88"/>
      <c r="R16" s="93"/>
    </row>
    <row r="17" spans="1:18" ht="11.1" customHeight="1" thickBot="1">
      <c r="A17" s="102"/>
      <c r="B17" s="88"/>
      <c r="C17" s="88"/>
      <c r="D17" s="88"/>
      <c r="E17" s="88"/>
      <c r="F17" s="88"/>
      <c r="G17" s="88"/>
      <c r="H17" s="88"/>
      <c r="I17" s="88"/>
      <c r="J17" s="88"/>
      <c r="K17" s="442"/>
      <c r="L17" s="442"/>
      <c r="M17" s="442"/>
      <c r="N17" s="442"/>
      <c r="O17" s="442"/>
      <c r="P17" s="88"/>
      <c r="Q17" s="88"/>
      <c r="R17" s="93"/>
    </row>
    <row r="18" spans="1:18" ht="6" customHeight="1">
      <c r="A18" s="470" t="s">
        <v>383</v>
      </c>
      <c r="B18" s="463"/>
      <c r="C18" s="464" t="s">
        <v>384</v>
      </c>
      <c r="D18" s="465"/>
      <c r="E18" s="465"/>
      <c r="F18" s="465"/>
      <c r="G18" s="465"/>
      <c r="H18" s="466"/>
      <c r="I18" s="88"/>
      <c r="J18" s="88"/>
      <c r="K18" s="442"/>
      <c r="L18" s="442"/>
      <c r="M18" s="442"/>
      <c r="N18" s="442"/>
      <c r="O18" s="442"/>
      <c r="P18" s="88"/>
      <c r="Q18" s="88"/>
      <c r="R18" s="93"/>
    </row>
    <row r="19" spans="1:18" ht="18.95" customHeight="1" thickBot="1">
      <c r="A19" s="470"/>
      <c r="B19" s="463"/>
      <c r="C19" s="467"/>
      <c r="D19" s="468"/>
      <c r="E19" s="468"/>
      <c r="F19" s="468"/>
      <c r="G19" s="468"/>
      <c r="H19" s="469"/>
      <c r="I19" s="88"/>
      <c r="J19" s="88"/>
      <c r="K19" s="88"/>
      <c r="L19" s="88"/>
      <c r="M19" s="88"/>
      <c r="N19" s="88"/>
      <c r="O19" s="88"/>
      <c r="P19" s="88"/>
      <c r="Q19" s="88"/>
      <c r="R19" s="93"/>
    </row>
    <row r="20" spans="1:18" ht="20.100000000000001" customHeight="1" thickBot="1">
      <c r="A20" s="459" t="s">
        <v>374</v>
      </c>
      <c r="B20" s="460"/>
      <c r="C20" s="460"/>
      <c r="D20" s="460"/>
      <c r="E20" s="460"/>
      <c r="F20" s="460"/>
      <c r="G20" s="460"/>
      <c r="H20" s="460"/>
      <c r="I20" s="460"/>
      <c r="J20" s="460"/>
      <c r="K20" s="460"/>
      <c r="L20" s="460"/>
      <c r="M20" s="460"/>
      <c r="N20" s="460"/>
      <c r="O20" s="460"/>
      <c r="P20" s="91"/>
      <c r="Q20" s="91"/>
      <c r="R20" s="94"/>
    </row>
    <row r="21" spans="1:18" ht="42" customHeight="1" thickBot="1">
      <c r="A21" s="461" t="s">
        <v>440</v>
      </c>
      <c r="B21" s="461"/>
      <c r="C21" s="461"/>
      <c r="D21" s="461"/>
      <c r="E21" s="461"/>
      <c r="F21" s="461" t="s">
        <v>441</v>
      </c>
      <c r="G21" s="461"/>
      <c r="H21" s="461"/>
      <c r="I21" s="461"/>
      <c r="J21" s="461"/>
      <c r="K21" s="461"/>
      <c r="L21" s="461"/>
      <c r="M21" s="461"/>
      <c r="N21" s="461" t="s">
        <v>385</v>
      </c>
      <c r="O21" s="461"/>
      <c r="P21" s="461"/>
      <c r="Q21" s="461"/>
      <c r="R21" s="461"/>
    </row>
    <row r="22" spans="1:18" ht="57.95" customHeight="1" thickBot="1">
      <c r="A22" s="112" t="s">
        <v>386</v>
      </c>
      <c r="B22" s="458" t="s">
        <v>387</v>
      </c>
      <c r="C22" s="458"/>
      <c r="D22" s="112" t="s">
        <v>388</v>
      </c>
      <c r="E22" s="112" t="s">
        <v>389</v>
      </c>
      <c r="F22" s="112" t="s">
        <v>442</v>
      </c>
      <c r="G22" s="112" t="s">
        <v>443</v>
      </c>
      <c r="H22" s="458" t="s">
        <v>444</v>
      </c>
      <c r="I22" s="458"/>
      <c r="J22" s="458" t="s">
        <v>390</v>
      </c>
      <c r="K22" s="458"/>
      <c r="L22" s="458" t="s">
        <v>391</v>
      </c>
      <c r="M22" s="458"/>
      <c r="N22" s="112" t="s">
        <v>445</v>
      </c>
      <c r="O22" s="458" t="s">
        <v>392</v>
      </c>
      <c r="P22" s="458"/>
      <c r="Q22" s="112" t="s">
        <v>3</v>
      </c>
      <c r="R22" s="112" t="s">
        <v>393</v>
      </c>
    </row>
    <row r="23" spans="1:18" ht="45.95" customHeight="1" thickBot="1">
      <c r="A23" s="21"/>
      <c r="B23" s="456"/>
      <c r="C23" s="456"/>
      <c r="D23" s="21"/>
      <c r="E23" s="21"/>
      <c r="F23" s="21"/>
      <c r="G23" s="21"/>
      <c r="H23" s="456"/>
      <c r="I23" s="456"/>
      <c r="J23" s="456"/>
      <c r="K23" s="456"/>
      <c r="L23" s="456"/>
      <c r="M23" s="456"/>
      <c r="N23" s="22"/>
      <c r="O23" s="457"/>
      <c r="P23" s="457"/>
      <c r="Q23" s="21"/>
      <c r="R23" s="21"/>
    </row>
    <row r="24" spans="1:18" ht="69" customHeight="1" thickBot="1">
      <c r="A24" s="21"/>
      <c r="B24" s="456"/>
      <c r="C24" s="456"/>
      <c r="D24" s="21"/>
      <c r="E24" s="21"/>
      <c r="F24" s="21"/>
      <c r="G24" s="21"/>
      <c r="H24" s="456"/>
      <c r="I24" s="456"/>
      <c r="J24" s="456"/>
      <c r="K24" s="456"/>
      <c r="L24" s="456"/>
      <c r="M24" s="456"/>
      <c r="N24" s="22"/>
      <c r="O24" s="457"/>
      <c r="P24" s="457"/>
      <c r="Q24" s="21"/>
      <c r="R24" s="21"/>
    </row>
    <row r="25" spans="1:18" ht="93" customHeight="1" thickBot="1">
      <c r="A25" s="21"/>
      <c r="B25" s="456"/>
      <c r="C25" s="456"/>
      <c r="D25" s="21"/>
      <c r="E25" s="21"/>
      <c r="F25" s="21"/>
      <c r="G25" s="21"/>
      <c r="H25" s="456"/>
      <c r="I25" s="456"/>
      <c r="J25" s="456"/>
      <c r="K25" s="456"/>
      <c r="L25" s="456"/>
      <c r="M25" s="456"/>
      <c r="N25" s="22"/>
      <c r="O25" s="457"/>
      <c r="P25" s="457"/>
      <c r="Q25" s="21"/>
      <c r="R25" s="21"/>
    </row>
  </sheetData>
  <sheetProtection selectLockedCells="1" selectUnlockedCells="1"/>
  <mergeCells count="42">
    <mergeCell ref="K13:L14"/>
    <mergeCell ref="M13:O14"/>
    <mergeCell ref="A14:B16"/>
    <mergeCell ref="C14:H16"/>
    <mergeCell ref="A9:B9"/>
    <mergeCell ref="C9:H9"/>
    <mergeCell ref="K10:L11"/>
    <mergeCell ref="M10:O11"/>
    <mergeCell ref="A11:B12"/>
    <mergeCell ref="C11:H12"/>
    <mergeCell ref="K16:O18"/>
    <mergeCell ref="A18:B19"/>
    <mergeCell ref="C18:H19"/>
    <mergeCell ref="A20:O20"/>
    <mergeCell ref="A21:E21"/>
    <mergeCell ref="F21:M21"/>
    <mergeCell ref="N21:R21"/>
    <mergeCell ref="B24:C24"/>
    <mergeCell ref="H24:I24"/>
    <mergeCell ref="J24:K24"/>
    <mergeCell ref="L24:M24"/>
    <mergeCell ref="O24:P24"/>
    <mergeCell ref="L22:M22"/>
    <mergeCell ref="O22:P22"/>
    <mergeCell ref="B23:C23"/>
    <mergeCell ref="H23:I23"/>
    <mergeCell ref="J23:K23"/>
    <mergeCell ref="L23:M23"/>
    <mergeCell ref="O23:P23"/>
    <mergeCell ref="L25:M25"/>
    <mergeCell ref="O25:P25"/>
    <mergeCell ref="B22:C22"/>
    <mergeCell ref="H22:I22"/>
    <mergeCell ref="J22:K22"/>
    <mergeCell ref="B25:C25"/>
    <mergeCell ref="H25:I25"/>
    <mergeCell ref="J25:K25"/>
    <mergeCell ref="E1:R3"/>
    <mergeCell ref="E4:K5"/>
    <mergeCell ref="L4:R5"/>
    <mergeCell ref="A6:R6"/>
    <mergeCell ref="A7:R7"/>
  </mergeCells>
  <pageMargins left="0.3888888888888889" right="0.3888888888888889" top="0.3888888888888889" bottom="0.3888888888888889" header="0" footer="0"/>
  <pageSetup paperSize="9" firstPageNumber="0" fitToWidth="0" fitToHeight="0" pageOrder="overThenDown" orientation="landscape"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dimension ref="A1:F24"/>
  <sheetViews>
    <sheetView showGridLines="0" tabSelected="1" zoomScale="80" zoomScaleNormal="80" workbookViewId="0">
      <selection activeCell="C24" sqref="C24"/>
    </sheetView>
  </sheetViews>
  <sheetFormatPr baseColWidth="10" defaultColWidth="11.42578125" defaultRowHeight="15.75"/>
  <cols>
    <col min="1" max="1" width="32.140625" style="10" customWidth="1"/>
    <col min="2" max="2" width="6.5703125" customWidth="1"/>
    <col min="3" max="3" width="34.28515625" customWidth="1"/>
    <col min="4" max="4" width="29.42578125" customWidth="1"/>
    <col min="5" max="5" width="39.42578125" customWidth="1"/>
    <col min="6" max="6" width="21.28515625" customWidth="1"/>
  </cols>
  <sheetData>
    <row r="1" spans="1:6" ht="18" customHeight="1">
      <c r="A1" s="487"/>
      <c r="B1" s="488"/>
      <c r="C1" s="478" t="s">
        <v>1170</v>
      </c>
      <c r="D1" s="479"/>
      <c r="E1" s="479"/>
      <c r="F1" s="480"/>
    </row>
    <row r="2" spans="1:6" ht="15.75" customHeight="1">
      <c r="A2" s="368"/>
      <c r="B2" s="489"/>
      <c r="C2" s="481"/>
      <c r="D2" s="482"/>
      <c r="E2" s="482"/>
      <c r="F2" s="483"/>
    </row>
    <row r="3" spans="1:6" ht="15" customHeight="1">
      <c r="A3" s="368"/>
      <c r="B3" s="489"/>
      <c r="C3" s="481"/>
      <c r="D3" s="482"/>
      <c r="E3" s="482"/>
      <c r="F3" s="483"/>
    </row>
    <row r="4" spans="1:6" s="109" customFormat="1" ht="15" customHeight="1">
      <c r="A4" s="368"/>
      <c r="B4" s="489"/>
      <c r="C4" s="481"/>
      <c r="D4" s="482"/>
      <c r="E4" s="482"/>
      <c r="F4" s="483"/>
    </row>
    <row r="5" spans="1:6" ht="15.75" customHeight="1" thickBot="1">
      <c r="A5" s="368"/>
      <c r="B5" s="489"/>
      <c r="C5" s="484"/>
      <c r="D5" s="485"/>
      <c r="E5" s="485"/>
      <c r="F5" s="486"/>
    </row>
    <row r="6" spans="1:6" s="109" customFormat="1" ht="24" customHeight="1" thickBot="1">
      <c r="A6" s="490"/>
      <c r="B6" s="491"/>
      <c r="C6" s="492" t="s">
        <v>642</v>
      </c>
      <c r="D6" s="493"/>
      <c r="E6" s="494" t="s">
        <v>643</v>
      </c>
      <c r="F6" s="493"/>
    </row>
    <row r="7" spans="1:6" ht="21" customHeight="1">
      <c r="A7" s="495" t="s">
        <v>394</v>
      </c>
      <c r="B7" s="495"/>
      <c r="C7" s="495"/>
      <c r="D7" s="495"/>
      <c r="E7" s="495"/>
      <c r="F7" s="495"/>
    </row>
    <row r="8" spans="1:6" s="109" customFormat="1" ht="21" customHeight="1">
      <c r="A8" s="476"/>
      <c r="B8" s="476"/>
      <c r="C8" s="476"/>
      <c r="D8" s="476"/>
      <c r="E8" s="476"/>
      <c r="F8" s="477"/>
    </row>
    <row r="9" spans="1:6" s="9" customFormat="1" ht="24.75" customHeight="1">
      <c r="A9" s="338" t="s">
        <v>0</v>
      </c>
      <c r="B9" s="505" t="s">
        <v>1</v>
      </c>
      <c r="C9" s="338"/>
      <c r="D9" s="341" t="s">
        <v>2</v>
      </c>
      <c r="E9" s="496" t="s">
        <v>3</v>
      </c>
      <c r="F9" s="341" t="s">
        <v>4</v>
      </c>
    </row>
    <row r="10" spans="1:6" s="10" customFormat="1" ht="21.75" customHeight="1" thickBot="1">
      <c r="A10" s="504"/>
      <c r="B10" s="506"/>
      <c r="C10" s="504"/>
      <c r="D10" s="475"/>
      <c r="E10" s="497"/>
      <c r="F10" s="475"/>
    </row>
    <row r="11" spans="1:6" s="10" customFormat="1" ht="84.75" customHeight="1">
      <c r="A11" s="498" t="s">
        <v>660</v>
      </c>
      <c r="B11" s="192" t="s">
        <v>6</v>
      </c>
      <c r="C11" s="193" t="s">
        <v>488</v>
      </c>
      <c r="D11" s="194" t="s">
        <v>483</v>
      </c>
      <c r="E11" s="195" t="s">
        <v>484</v>
      </c>
      <c r="F11" s="196" t="s">
        <v>395</v>
      </c>
    </row>
    <row r="12" spans="1:6" s="10" customFormat="1" ht="90" customHeight="1">
      <c r="A12" s="499"/>
      <c r="B12" s="16" t="s">
        <v>10</v>
      </c>
      <c r="C12" s="132" t="s">
        <v>486</v>
      </c>
      <c r="D12" s="133" t="s">
        <v>487</v>
      </c>
      <c r="E12" s="134" t="s">
        <v>489</v>
      </c>
      <c r="F12" s="197" t="s">
        <v>485</v>
      </c>
    </row>
    <row r="13" spans="1:6" ht="61.5" customHeight="1">
      <c r="A13" s="499"/>
      <c r="B13" s="16" t="s">
        <v>11</v>
      </c>
      <c r="C13" s="132" t="s">
        <v>491</v>
      </c>
      <c r="D13" s="133" t="s">
        <v>490</v>
      </c>
      <c r="E13" s="134" t="s">
        <v>495</v>
      </c>
      <c r="F13" s="197" t="s">
        <v>485</v>
      </c>
    </row>
    <row r="14" spans="1:6" ht="86.25" customHeight="1" thickBot="1">
      <c r="A14" s="500"/>
      <c r="B14" s="198" t="s">
        <v>14</v>
      </c>
      <c r="C14" s="199" t="s">
        <v>493</v>
      </c>
      <c r="D14" s="200" t="s">
        <v>494</v>
      </c>
      <c r="E14" s="201" t="s">
        <v>661</v>
      </c>
      <c r="F14" s="202" t="s">
        <v>369</v>
      </c>
    </row>
    <row r="15" spans="1:6" ht="130.5" customHeight="1">
      <c r="A15" s="498" t="s">
        <v>538</v>
      </c>
      <c r="B15" s="192" t="s">
        <v>20</v>
      </c>
      <c r="C15" s="193" t="s">
        <v>497</v>
      </c>
      <c r="D15" s="194" t="s">
        <v>498</v>
      </c>
      <c r="E15" s="195" t="s">
        <v>496</v>
      </c>
      <c r="F15" s="196" t="s">
        <v>395</v>
      </c>
    </row>
    <row r="16" spans="1:6" ht="81" customHeight="1">
      <c r="A16" s="499"/>
      <c r="B16" s="16" t="s">
        <v>21</v>
      </c>
      <c r="C16" s="132" t="s">
        <v>1173</v>
      </c>
      <c r="D16" s="133" t="s">
        <v>499</v>
      </c>
      <c r="E16" s="134" t="s">
        <v>500</v>
      </c>
      <c r="F16" s="197" t="s">
        <v>367</v>
      </c>
    </row>
    <row r="17" spans="1:6" ht="147" customHeight="1">
      <c r="A17" s="499"/>
      <c r="B17" s="16" t="s">
        <v>23</v>
      </c>
      <c r="C17" s="132" t="s">
        <v>524</v>
      </c>
      <c r="D17" s="133" t="s">
        <v>525</v>
      </c>
      <c r="E17" s="134" t="s">
        <v>526</v>
      </c>
      <c r="F17" s="197" t="s">
        <v>527</v>
      </c>
    </row>
    <row r="18" spans="1:6" ht="117.75" customHeight="1" thickBot="1">
      <c r="A18" s="500"/>
      <c r="B18" s="198" t="s">
        <v>397</v>
      </c>
      <c r="C18" s="199" t="s">
        <v>662</v>
      </c>
      <c r="D18" s="200" t="s">
        <v>663</v>
      </c>
      <c r="E18" s="201" t="s">
        <v>528</v>
      </c>
      <c r="F18" s="202" t="s">
        <v>369</v>
      </c>
    </row>
    <row r="19" spans="1:6" ht="102.75" customHeight="1">
      <c r="A19" s="498" t="s">
        <v>539</v>
      </c>
      <c r="B19" s="192" t="s">
        <v>26</v>
      </c>
      <c r="C19" s="193" t="s">
        <v>529</v>
      </c>
      <c r="D19" s="194" t="s">
        <v>530</v>
      </c>
      <c r="E19" s="195" t="s">
        <v>531</v>
      </c>
      <c r="F19" s="196" t="s">
        <v>532</v>
      </c>
    </row>
    <row r="20" spans="1:6" ht="49.5" customHeight="1" thickBot="1">
      <c r="A20" s="500"/>
      <c r="B20" s="198" t="s">
        <v>30</v>
      </c>
      <c r="C20" s="199" t="s">
        <v>1174</v>
      </c>
      <c r="D20" s="200" t="s">
        <v>398</v>
      </c>
      <c r="E20" s="201" t="s">
        <v>396</v>
      </c>
      <c r="F20" s="202" t="s">
        <v>399</v>
      </c>
    </row>
    <row r="21" spans="1:6" ht="62.25" customHeight="1">
      <c r="A21" s="501" t="s">
        <v>482</v>
      </c>
      <c r="B21" s="192" t="s">
        <v>36</v>
      </c>
      <c r="C21" s="193" t="s">
        <v>533</v>
      </c>
      <c r="D21" s="194" t="s">
        <v>534</v>
      </c>
      <c r="E21" s="195" t="s">
        <v>400</v>
      </c>
      <c r="F21" s="196" t="s">
        <v>401</v>
      </c>
    </row>
    <row r="22" spans="1:6" ht="87.75" customHeight="1">
      <c r="A22" s="502"/>
      <c r="B22" s="16" t="s">
        <v>39</v>
      </c>
      <c r="C22" s="132" t="s">
        <v>402</v>
      </c>
      <c r="D22" s="133" t="s">
        <v>535</v>
      </c>
      <c r="E22" s="134" t="s">
        <v>400</v>
      </c>
      <c r="F22" s="197" t="s">
        <v>401</v>
      </c>
    </row>
    <row r="23" spans="1:6" ht="48" customHeight="1" thickBot="1">
      <c r="A23" s="503"/>
      <c r="B23" s="198">
        <v>4.3</v>
      </c>
      <c r="C23" s="199" t="s">
        <v>403</v>
      </c>
      <c r="D23" s="200" t="s">
        <v>536</v>
      </c>
      <c r="E23" s="201" t="s">
        <v>404</v>
      </c>
      <c r="F23" s="202" t="s">
        <v>369</v>
      </c>
    </row>
    <row r="24" spans="1:6">
      <c r="D24" s="23"/>
    </row>
  </sheetData>
  <sheetProtection selectLockedCells="1" selectUnlockedCells="1"/>
  <mergeCells count="15">
    <mergeCell ref="A15:A18"/>
    <mergeCell ref="A19:A20"/>
    <mergeCell ref="A21:A23"/>
    <mergeCell ref="A9:A10"/>
    <mergeCell ref="B9:C10"/>
    <mergeCell ref="A11:A14"/>
    <mergeCell ref="F9:F10"/>
    <mergeCell ref="A8:F8"/>
    <mergeCell ref="C1:F5"/>
    <mergeCell ref="A1:B6"/>
    <mergeCell ref="C6:D6"/>
    <mergeCell ref="E6:F6"/>
    <mergeCell ref="A7:F7"/>
    <mergeCell ref="E9:E10"/>
    <mergeCell ref="D9:D10"/>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A1:AA19"/>
  <sheetViews>
    <sheetView showGridLines="0" zoomScale="83" zoomScaleNormal="70" workbookViewId="0">
      <pane ySplit="6" topLeftCell="A16" activePane="bottomLeft" state="frozen"/>
      <selection activeCell="E1" sqref="E1:V5"/>
      <selection pane="bottomLeft" activeCell="B7" sqref="B7:C7"/>
    </sheetView>
  </sheetViews>
  <sheetFormatPr baseColWidth="10" defaultColWidth="11.42578125" defaultRowHeight="15"/>
  <cols>
    <col min="1" max="1" width="39" customWidth="1"/>
    <col min="2" max="2" width="5.7109375" customWidth="1"/>
    <col min="3" max="3" width="47.140625" customWidth="1"/>
    <col min="4" max="4" width="22.28515625" customWidth="1"/>
    <col min="5" max="5" width="19.85546875" customWidth="1"/>
    <col min="6" max="6" width="18.140625" customWidth="1"/>
    <col min="7" max="27" width="11.42578125" style="103"/>
  </cols>
  <sheetData>
    <row r="1" spans="1:27" ht="15" customHeight="1">
      <c r="A1" s="343"/>
      <c r="B1" s="346" t="s">
        <v>1170</v>
      </c>
      <c r="C1" s="347"/>
      <c r="D1" s="347"/>
      <c r="E1" s="347"/>
      <c r="F1" s="348"/>
    </row>
    <row r="2" spans="1:27" ht="15.75" customHeight="1">
      <c r="A2" s="344"/>
      <c r="B2" s="349"/>
      <c r="C2" s="350"/>
      <c r="D2" s="350"/>
      <c r="E2" s="350"/>
      <c r="F2" s="351"/>
    </row>
    <row r="3" spans="1:27" ht="29.25" customHeight="1" thickBot="1">
      <c r="A3" s="344"/>
      <c r="B3" s="349"/>
      <c r="C3" s="350"/>
      <c r="D3" s="350"/>
      <c r="E3" s="350"/>
      <c r="F3" s="351"/>
    </row>
    <row r="4" spans="1:27" ht="21" customHeight="1" thickBot="1">
      <c r="A4" s="345"/>
      <c r="B4" s="352" t="s">
        <v>642</v>
      </c>
      <c r="C4" s="353"/>
      <c r="D4" s="354" t="s">
        <v>643</v>
      </c>
      <c r="E4" s="354"/>
      <c r="F4" s="353"/>
    </row>
    <row r="5" spans="1:27" ht="15.75" customHeight="1">
      <c r="A5" s="355" t="s">
        <v>562</v>
      </c>
      <c r="B5" s="355"/>
      <c r="C5" s="355"/>
      <c r="D5" s="355"/>
      <c r="E5" s="355"/>
      <c r="F5" s="355"/>
    </row>
    <row r="6" spans="1:27" ht="15.75" thickBot="1">
      <c r="A6" s="334"/>
      <c r="B6" s="334"/>
      <c r="C6" s="334"/>
      <c r="D6" s="334"/>
      <c r="E6" s="334"/>
      <c r="F6" s="334"/>
    </row>
    <row r="7" spans="1:27" ht="30.75" thickBot="1">
      <c r="A7" s="127" t="s">
        <v>0</v>
      </c>
      <c r="B7" s="423" t="s">
        <v>1</v>
      </c>
      <c r="C7" s="423"/>
      <c r="D7" s="128" t="s">
        <v>2</v>
      </c>
      <c r="E7" s="129" t="s">
        <v>91</v>
      </c>
      <c r="F7" s="130" t="s">
        <v>4</v>
      </c>
      <c r="Y7" s="104">
        <v>0.1</v>
      </c>
    </row>
    <row r="8" spans="1:27" ht="57">
      <c r="A8" s="501" t="s">
        <v>639</v>
      </c>
      <c r="B8" s="203">
        <v>1.1000000000000001</v>
      </c>
      <c r="C8" s="194" t="s">
        <v>634</v>
      </c>
      <c r="D8" s="194" t="s">
        <v>563</v>
      </c>
      <c r="E8" s="204" t="s">
        <v>484</v>
      </c>
      <c r="F8" s="214" t="s">
        <v>368</v>
      </c>
      <c r="Y8" s="104">
        <v>0.2</v>
      </c>
    </row>
    <row r="9" spans="1:27" ht="81.75" customHeight="1">
      <c r="A9" s="502"/>
      <c r="B9" s="131">
        <v>1.2</v>
      </c>
      <c r="C9" s="215" t="s">
        <v>564</v>
      </c>
      <c r="D9" s="215" t="s">
        <v>565</v>
      </c>
      <c r="E9" s="13" t="s">
        <v>484</v>
      </c>
      <c r="F9" s="217" t="s">
        <v>128</v>
      </c>
      <c r="Y9" s="104"/>
    </row>
    <row r="10" spans="1:27" ht="43.5" thickBot="1">
      <c r="A10" s="503"/>
      <c r="B10" s="207">
        <v>1.3</v>
      </c>
      <c r="C10" s="216" t="s">
        <v>566</v>
      </c>
      <c r="D10" s="216" t="s">
        <v>567</v>
      </c>
      <c r="E10" s="208" t="s">
        <v>484</v>
      </c>
      <c r="F10" s="213" t="s">
        <v>369</v>
      </c>
      <c r="Y10" s="104"/>
    </row>
    <row r="11" spans="1:27" ht="42.75">
      <c r="A11" s="498" t="s">
        <v>664</v>
      </c>
      <c r="B11" s="209">
        <v>2.1</v>
      </c>
      <c r="C11" s="204" t="s">
        <v>568</v>
      </c>
      <c r="D11" s="218" t="s">
        <v>668</v>
      </c>
      <c r="E11" s="204" t="s">
        <v>484</v>
      </c>
      <c r="F11" s="210" t="s">
        <v>128</v>
      </c>
      <c r="Y11" s="104">
        <v>0.3</v>
      </c>
    </row>
    <row r="12" spans="1:27" s="109" customFormat="1" ht="71.25">
      <c r="A12" s="499"/>
      <c r="B12" s="15">
        <v>2.2000000000000002</v>
      </c>
      <c r="C12" s="13" t="s">
        <v>501</v>
      </c>
      <c r="D12" s="13" t="s">
        <v>502</v>
      </c>
      <c r="E12" s="13" t="s">
        <v>484</v>
      </c>
      <c r="F12" s="211" t="s">
        <v>492</v>
      </c>
      <c r="G12" s="103"/>
      <c r="H12" s="103"/>
      <c r="I12" s="103"/>
      <c r="J12" s="103"/>
      <c r="K12" s="103"/>
      <c r="L12" s="103"/>
      <c r="M12" s="103"/>
      <c r="N12" s="103"/>
      <c r="O12" s="103"/>
      <c r="P12" s="103"/>
      <c r="Q12" s="103"/>
      <c r="R12" s="103"/>
      <c r="S12" s="103"/>
      <c r="T12" s="103"/>
      <c r="U12" s="103"/>
      <c r="V12" s="103"/>
      <c r="W12" s="103"/>
      <c r="X12" s="103"/>
      <c r="Y12" s="104"/>
      <c r="Z12" s="103"/>
      <c r="AA12" s="103"/>
    </row>
    <row r="13" spans="1:27" s="109" customFormat="1" ht="71.25">
      <c r="A13" s="499"/>
      <c r="B13" s="15">
        <v>2.2999999999999998</v>
      </c>
      <c r="C13" s="13" t="s">
        <v>503</v>
      </c>
      <c r="D13" s="13" t="s">
        <v>504</v>
      </c>
      <c r="E13" s="13" t="s">
        <v>484</v>
      </c>
      <c r="F13" s="211" t="s">
        <v>369</v>
      </c>
      <c r="G13" s="103"/>
      <c r="H13" s="103"/>
      <c r="I13" s="103"/>
      <c r="J13" s="103"/>
      <c r="K13" s="103"/>
      <c r="L13" s="103"/>
      <c r="M13" s="103"/>
      <c r="N13" s="103"/>
      <c r="O13" s="103"/>
      <c r="P13" s="103"/>
      <c r="Q13" s="103"/>
      <c r="R13" s="103"/>
      <c r="S13" s="103"/>
      <c r="T13" s="103"/>
      <c r="U13" s="103"/>
      <c r="V13" s="103"/>
      <c r="W13" s="103"/>
      <c r="X13" s="103"/>
      <c r="Y13" s="104"/>
      <c r="Z13" s="103"/>
      <c r="AA13" s="103"/>
    </row>
    <row r="14" spans="1:27" s="109" customFormat="1" ht="129" thickBot="1">
      <c r="A14" s="500"/>
      <c r="B14" s="187">
        <v>2.4</v>
      </c>
      <c r="C14" s="208" t="s">
        <v>548</v>
      </c>
      <c r="D14" s="208" t="s">
        <v>547</v>
      </c>
      <c r="E14" s="208" t="s">
        <v>546</v>
      </c>
      <c r="F14" s="212" t="s">
        <v>128</v>
      </c>
      <c r="G14" s="103"/>
      <c r="H14" s="103"/>
      <c r="I14" s="103"/>
      <c r="J14" s="103"/>
      <c r="K14" s="103"/>
      <c r="L14" s="103"/>
      <c r="M14" s="103"/>
      <c r="N14" s="103"/>
      <c r="O14" s="103"/>
      <c r="P14" s="103"/>
      <c r="Q14" s="103"/>
      <c r="R14" s="103"/>
      <c r="S14" s="103"/>
      <c r="T14" s="103"/>
      <c r="U14" s="103"/>
      <c r="V14" s="103"/>
      <c r="W14" s="103"/>
      <c r="X14" s="103"/>
      <c r="Y14" s="104"/>
      <c r="Z14" s="103"/>
      <c r="AA14" s="103"/>
    </row>
    <row r="15" spans="1:27" ht="71.25">
      <c r="A15" s="498" t="s">
        <v>665</v>
      </c>
      <c r="B15" s="209">
        <v>3.1</v>
      </c>
      <c r="C15" s="204" t="s">
        <v>569</v>
      </c>
      <c r="D15" s="204" t="s">
        <v>669</v>
      </c>
      <c r="E15" s="204" t="s">
        <v>340</v>
      </c>
      <c r="F15" s="210" t="s">
        <v>128</v>
      </c>
      <c r="Y15" s="104">
        <v>0.4</v>
      </c>
    </row>
    <row r="16" spans="1:27" ht="71.25">
      <c r="A16" s="499"/>
      <c r="B16" s="15">
        <v>3.2</v>
      </c>
      <c r="C16" s="13" t="s">
        <v>570</v>
      </c>
      <c r="D16" s="13" t="s">
        <v>669</v>
      </c>
      <c r="E16" s="13" t="s">
        <v>571</v>
      </c>
      <c r="F16" s="211" t="s">
        <v>128</v>
      </c>
      <c r="Y16" s="104">
        <v>0.5</v>
      </c>
    </row>
    <row r="17" spans="1:27" s="109" customFormat="1" ht="143.25" thickBot="1">
      <c r="A17" s="500"/>
      <c r="B17" s="187" t="s">
        <v>405</v>
      </c>
      <c r="C17" s="208" t="s">
        <v>714</v>
      </c>
      <c r="D17" s="208" t="s">
        <v>670</v>
      </c>
      <c r="E17" s="208" t="s">
        <v>572</v>
      </c>
      <c r="F17" s="212" t="s">
        <v>181</v>
      </c>
      <c r="G17" s="103"/>
      <c r="H17" s="103"/>
      <c r="I17" s="103"/>
      <c r="J17" s="103"/>
      <c r="K17" s="103"/>
      <c r="L17" s="103"/>
      <c r="M17" s="103"/>
      <c r="N17" s="103"/>
      <c r="O17" s="103"/>
      <c r="P17" s="103"/>
      <c r="Q17" s="103"/>
      <c r="R17" s="103"/>
      <c r="S17" s="103"/>
      <c r="T17" s="103"/>
      <c r="U17" s="103"/>
      <c r="V17" s="103"/>
      <c r="W17" s="103"/>
      <c r="X17" s="103"/>
      <c r="Y17" s="104"/>
      <c r="Z17" s="103"/>
      <c r="AA17" s="103"/>
    </row>
    <row r="18" spans="1:27" ht="71.25">
      <c r="A18" s="501" t="s">
        <v>666</v>
      </c>
      <c r="B18" s="209">
        <v>4.0999999999999996</v>
      </c>
      <c r="C18" s="204" t="s">
        <v>667</v>
      </c>
      <c r="D18" s="204" t="s">
        <v>671</v>
      </c>
      <c r="E18" s="204" t="s">
        <v>638</v>
      </c>
      <c r="F18" s="210" t="s">
        <v>181</v>
      </c>
    </row>
    <row r="19" spans="1:27" ht="114.75" thickBot="1">
      <c r="A19" s="503"/>
      <c r="B19" s="187">
        <v>4.2</v>
      </c>
      <c r="C19" s="208" t="s">
        <v>673</v>
      </c>
      <c r="D19" s="208" t="s">
        <v>672</v>
      </c>
      <c r="E19" s="208" t="s">
        <v>674</v>
      </c>
      <c r="F19" s="212" t="s">
        <v>181</v>
      </c>
    </row>
  </sheetData>
  <sheetProtection selectLockedCells="1" selectUnlockedCells="1"/>
  <mergeCells count="11">
    <mergeCell ref="A18:A19"/>
    <mergeCell ref="A11:A14"/>
    <mergeCell ref="A6:F6"/>
    <mergeCell ref="A8:A10"/>
    <mergeCell ref="B7:C7"/>
    <mergeCell ref="A15:A17"/>
    <mergeCell ref="A1:A4"/>
    <mergeCell ref="B1:F3"/>
    <mergeCell ref="B4:C4"/>
    <mergeCell ref="D4:F4"/>
    <mergeCell ref="A5:F5"/>
  </mergeCells>
  <phoneticPr fontId="44" type="noConversion"/>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F23"/>
  <sheetViews>
    <sheetView showGridLines="0" topLeftCell="A16" zoomScale="79" zoomScaleNormal="100" workbookViewId="0">
      <selection activeCell="D10" sqref="D10"/>
    </sheetView>
  </sheetViews>
  <sheetFormatPr baseColWidth="10" defaultColWidth="11.42578125" defaultRowHeight="14.25"/>
  <cols>
    <col min="1" max="1" width="40.42578125" style="124" customWidth="1"/>
    <col min="2" max="2" width="8" style="124" customWidth="1"/>
    <col min="3" max="3" width="37.85546875" style="125" customWidth="1"/>
    <col min="4" max="4" width="30.28515625" style="124" customWidth="1"/>
    <col min="5" max="5" width="24.28515625" style="124" customWidth="1"/>
    <col min="6" max="6" width="16" style="126" customWidth="1"/>
    <col min="7" max="16384" width="11.42578125" style="124"/>
  </cols>
  <sheetData>
    <row r="1" spans="1:6" s="123" customFormat="1" ht="15" customHeight="1">
      <c r="A1" s="425"/>
      <c r="B1" s="508" t="s">
        <v>1170</v>
      </c>
      <c r="C1" s="509"/>
      <c r="D1" s="509"/>
      <c r="E1" s="509"/>
      <c r="F1" s="510"/>
    </row>
    <row r="2" spans="1:6" s="123" customFormat="1" ht="15.75" customHeight="1">
      <c r="A2" s="426"/>
      <c r="B2" s="511"/>
      <c r="C2" s="512"/>
      <c r="D2" s="512"/>
      <c r="E2" s="512"/>
      <c r="F2" s="513"/>
    </row>
    <row r="3" spans="1:6" s="123" customFormat="1" ht="15.75" customHeight="1">
      <c r="A3" s="426"/>
      <c r="B3" s="511"/>
      <c r="C3" s="512"/>
      <c r="D3" s="512"/>
      <c r="E3" s="512"/>
      <c r="F3" s="513"/>
    </row>
    <row r="4" spans="1:6" s="123" customFormat="1" ht="29.25" customHeight="1" thickBot="1">
      <c r="A4" s="426"/>
      <c r="B4" s="511"/>
      <c r="C4" s="512"/>
      <c r="D4" s="512"/>
      <c r="E4" s="512"/>
      <c r="F4" s="513"/>
    </row>
    <row r="5" spans="1:6" s="123" customFormat="1" ht="21" customHeight="1" thickBot="1">
      <c r="A5" s="427"/>
      <c r="B5" s="514" t="s">
        <v>642</v>
      </c>
      <c r="C5" s="515"/>
      <c r="D5" s="516" t="s">
        <v>643</v>
      </c>
      <c r="E5" s="516"/>
      <c r="F5" s="515"/>
    </row>
    <row r="6" spans="1:6" s="123" customFormat="1" ht="15.75" customHeight="1">
      <c r="A6" s="495" t="s">
        <v>702</v>
      </c>
      <c r="B6" s="495"/>
      <c r="C6" s="495"/>
      <c r="D6" s="495"/>
      <c r="E6" s="495"/>
      <c r="F6" s="495"/>
    </row>
    <row r="7" spans="1:6" s="123" customFormat="1">
      <c r="A7" s="424"/>
      <c r="B7" s="424"/>
      <c r="C7" s="424"/>
      <c r="D7" s="424"/>
      <c r="E7" s="424"/>
      <c r="F7" s="424"/>
    </row>
    <row r="8" spans="1:6" ht="30.75" thickBot="1">
      <c r="A8" s="219" t="s">
        <v>0</v>
      </c>
      <c r="B8" s="507" t="s">
        <v>1</v>
      </c>
      <c r="C8" s="507"/>
      <c r="D8" s="220" t="s">
        <v>2</v>
      </c>
      <c r="E8" s="220" t="s">
        <v>91</v>
      </c>
      <c r="F8" s="220" t="s">
        <v>4</v>
      </c>
    </row>
    <row r="9" spans="1:6" ht="213.75">
      <c r="A9" s="498" t="s">
        <v>675</v>
      </c>
      <c r="B9" s="209" t="s">
        <v>6</v>
      </c>
      <c r="C9" s="218" t="s">
        <v>515</v>
      </c>
      <c r="D9" s="115" t="s">
        <v>507</v>
      </c>
      <c r="E9" s="115" t="s">
        <v>516</v>
      </c>
      <c r="F9" s="116" t="s">
        <v>258</v>
      </c>
    </row>
    <row r="10" spans="1:6" ht="128.25" customHeight="1">
      <c r="A10" s="499"/>
      <c r="B10" s="15" t="s">
        <v>10</v>
      </c>
      <c r="C10" s="114" t="s">
        <v>508</v>
      </c>
      <c r="D10" s="113" t="s">
        <v>676</v>
      </c>
      <c r="E10" s="113" t="s">
        <v>677</v>
      </c>
      <c r="F10" s="117" t="s">
        <v>485</v>
      </c>
    </row>
    <row r="11" spans="1:6" ht="57">
      <c r="A11" s="499"/>
      <c r="B11" s="15" t="s">
        <v>11</v>
      </c>
      <c r="C11" s="114" t="s">
        <v>509</v>
      </c>
      <c r="D11" s="113" t="s">
        <v>510</v>
      </c>
      <c r="E11" s="113" t="s">
        <v>511</v>
      </c>
      <c r="F11" s="221" t="s">
        <v>406</v>
      </c>
    </row>
    <row r="12" spans="1:6" ht="57">
      <c r="A12" s="499"/>
      <c r="B12" s="15" t="s">
        <v>14</v>
      </c>
      <c r="C12" s="114" t="s">
        <v>407</v>
      </c>
      <c r="D12" s="113" t="s">
        <v>408</v>
      </c>
      <c r="E12" s="113" t="s">
        <v>409</v>
      </c>
      <c r="F12" s="221" t="s">
        <v>258</v>
      </c>
    </row>
    <row r="13" spans="1:6" ht="28.5">
      <c r="A13" s="499"/>
      <c r="B13" s="15">
        <v>1.5</v>
      </c>
      <c r="C13" s="114" t="s">
        <v>594</v>
      </c>
      <c r="D13" s="113" t="s">
        <v>595</v>
      </c>
      <c r="E13" s="113" t="s">
        <v>596</v>
      </c>
      <c r="F13" s="221" t="s">
        <v>578</v>
      </c>
    </row>
    <row r="14" spans="1:6" ht="42.75">
      <c r="A14" s="499"/>
      <c r="B14" s="15">
        <v>1.6</v>
      </c>
      <c r="C14" s="114" t="s">
        <v>635</v>
      </c>
      <c r="D14" s="113" t="s">
        <v>636</v>
      </c>
      <c r="E14" s="113" t="s">
        <v>637</v>
      </c>
      <c r="F14" s="221" t="s">
        <v>578</v>
      </c>
    </row>
    <row r="15" spans="1:6" ht="57.75" thickBot="1">
      <c r="A15" s="500"/>
      <c r="B15" s="187">
        <v>1.7</v>
      </c>
      <c r="C15" s="222" t="s">
        <v>558</v>
      </c>
      <c r="D15" s="223" t="s">
        <v>559</v>
      </c>
      <c r="E15" s="223" t="s">
        <v>560</v>
      </c>
      <c r="F15" s="224" t="s">
        <v>578</v>
      </c>
    </row>
    <row r="16" spans="1:6" ht="75.75" customHeight="1">
      <c r="A16" s="498" t="s">
        <v>410</v>
      </c>
      <c r="B16" s="209" t="s">
        <v>20</v>
      </c>
      <c r="C16" s="183" t="s">
        <v>411</v>
      </c>
      <c r="D16" s="115" t="s">
        <v>412</v>
      </c>
      <c r="E16" s="115" t="s">
        <v>437</v>
      </c>
      <c r="F16" s="225" t="s">
        <v>368</v>
      </c>
    </row>
    <row r="17" spans="1:6" ht="57.75" thickBot="1">
      <c r="A17" s="500"/>
      <c r="B17" s="187" t="s">
        <v>21</v>
      </c>
      <c r="C17" s="222" t="s">
        <v>517</v>
      </c>
      <c r="D17" s="223" t="s">
        <v>512</v>
      </c>
      <c r="E17" s="223" t="s">
        <v>437</v>
      </c>
      <c r="F17" s="226" t="s">
        <v>112</v>
      </c>
    </row>
    <row r="18" spans="1:6" ht="71.25">
      <c r="A18" s="501" t="s">
        <v>413</v>
      </c>
      <c r="B18" s="209" t="s">
        <v>26</v>
      </c>
      <c r="C18" s="183" t="s">
        <v>513</v>
      </c>
      <c r="D18" s="115" t="s">
        <v>678</v>
      </c>
      <c r="E18" s="115" t="s">
        <v>518</v>
      </c>
      <c r="F18" s="225" t="s">
        <v>406</v>
      </c>
    </row>
    <row r="19" spans="1:6" ht="57">
      <c r="A19" s="502"/>
      <c r="B19" s="15" t="s">
        <v>30</v>
      </c>
      <c r="C19" s="114" t="s">
        <v>414</v>
      </c>
      <c r="D19" s="113" t="s">
        <v>415</v>
      </c>
      <c r="E19" s="113" t="s">
        <v>438</v>
      </c>
      <c r="F19" s="221" t="s">
        <v>258</v>
      </c>
    </row>
    <row r="20" spans="1:6" ht="156.75" customHeight="1" thickBot="1">
      <c r="A20" s="503"/>
      <c r="B20" s="187" t="s">
        <v>405</v>
      </c>
      <c r="C20" s="222" t="s">
        <v>519</v>
      </c>
      <c r="D20" s="223" t="s">
        <v>514</v>
      </c>
      <c r="E20" s="223" t="s">
        <v>416</v>
      </c>
      <c r="F20" s="224" t="s">
        <v>406</v>
      </c>
    </row>
    <row r="21" spans="1:6" ht="82.5" customHeight="1">
      <c r="A21" s="498" t="s">
        <v>417</v>
      </c>
      <c r="B21" s="209" t="s">
        <v>36</v>
      </c>
      <c r="C21" s="183" t="s">
        <v>418</v>
      </c>
      <c r="D21" s="115" t="s">
        <v>420</v>
      </c>
      <c r="E21" s="115" t="s">
        <v>421</v>
      </c>
      <c r="F21" s="116" t="s">
        <v>419</v>
      </c>
    </row>
    <row r="22" spans="1:6" ht="57.75" thickBot="1">
      <c r="A22" s="500"/>
      <c r="B22" s="187" t="s">
        <v>39</v>
      </c>
      <c r="C22" s="222" t="s">
        <v>520</v>
      </c>
      <c r="D22" s="223" t="s">
        <v>679</v>
      </c>
      <c r="E22" s="223" t="s">
        <v>521</v>
      </c>
      <c r="F22" s="226" t="s">
        <v>406</v>
      </c>
    </row>
    <row r="23" spans="1:6" ht="118.5" customHeight="1" thickBot="1">
      <c r="A23" s="227" t="s">
        <v>422</v>
      </c>
      <c r="B23" s="119" t="s">
        <v>46</v>
      </c>
      <c r="C23" s="180" t="s">
        <v>680</v>
      </c>
      <c r="D23" s="177" t="s">
        <v>522</v>
      </c>
      <c r="E23" s="177" t="s">
        <v>523</v>
      </c>
      <c r="F23" s="178" t="s">
        <v>112</v>
      </c>
    </row>
  </sheetData>
  <sheetProtection selectLockedCells="1" selectUnlockedCells="1"/>
  <mergeCells count="11">
    <mergeCell ref="A1:A5"/>
    <mergeCell ref="B1:F4"/>
    <mergeCell ref="B5:C5"/>
    <mergeCell ref="D5:F5"/>
    <mergeCell ref="A6:F6"/>
    <mergeCell ref="A7:F7"/>
    <mergeCell ref="A16:A17"/>
    <mergeCell ref="A18:A20"/>
    <mergeCell ref="A21:A22"/>
    <mergeCell ref="B8:C8"/>
    <mergeCell ref="A9:A15"/>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a46b8678-b215-4231-b5c7-cd9cdefb16d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534BA55951ED74ABB70B57404DF885B" ma:contentTypeVersion="18" ma:contentTypeDescription="Create a new document." ma:contentTypeScope="" ma:versionID="af58a73a4761dee05b3866d5629e6d2e">
  <xsd:schema xmlns:xsd="http://www.w3.org/2001/XMLSchema" xmlns:xs="http://www.w3.org/2001/XMLSchema" xmlns:p="http://schemas.microsoft.com/office/2006/metadata/properties" xmlns:ns3="a46b8678-b215-4231-b5c7-cd9cdefb16dc" xmlns:ns4="f4e5f7a9-ce3c-4fdb-8d0d-ce70c8705d4f" targetNamespace="http://schemas.microsoft.com/office/2006/metadata/properties" ma:root="true" ma:fieldsID="e1be147cbd31b755123ddf1b71ca89af" ns3:_="" ns4:_="">
    <xsd:import namespace="a46b8678-b215-4231-b5c7-cd9cdefb16dc"/>
    <xsd:import namespace="f4e5f7a9-ce3c-4fdb-8d0d-ce70c8705d4f"/>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6b8678-b215-4231-b5c7-cd9cdefb16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activity" ma:index="23" nillable="true" ma:displayName="_activity" ma:hidden="true" ma:internalName="_activity">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e5f7a9-ce3c-4fdb-8d0d-ce70c8705d4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E2B4F7-797B-4194-9F72-4D753A8E2DA4}">
  <ds:schemaRefs>
    <ds:schemaRef ds:uri="http://www.w3.org/XML/1998/namespace"/>
    <ds:schemaRef ds:uri="http://purl.org/dc/terms/"/>
    <ds:schemaRef ds:uri="http://schemas.microsoft.com/office/2006/metadata/properties"/>
    <ds:schemaRef ds:uri="http://purl.org/dc/dcmitype/"/>
    <ds:schemaRef ds:uri="http://schemas.microsoft.com/office/infopath/2007/PartnerControls"/>
    <ds:schemaRef ds:uri="http://purl.org/dc/elements/1.1/"/>
    <ds:schemaRef ds:uri="a46b8678-b215-4231-b5c7-cd9cdefb16dc"/>
    <ds:schemaRef ds:uri="http://schemas.microsoft.com/office/2006/documentManagement/types"/>
    <ds:schemaRef ds:uri="http://schemas.openxmlformats.org/package/2006/metadata/core-properties"/>
    <ds:schemaRef ds:uri="f4e5f7a9-ce3c-4fdb-8d0d-ce70c8705d4f"/>
  </ds:schemaRefs>
</ds:datastoreItem>
</file>

<file path=customXml/itemProps2.xml><?xml version="1.0" encoding="utf-8"?>
<ds:datastoreItem xmlns:ds="http://schemas.openxmlformats.org/officeDocument/2006/customXml" ds:itemID="{53C05A69-632C-49BC-B3E6-B14C771FEFBE}">
  <ds:schemaRefs>
    <ds:schemaRef ds:uri="http://schemas.microsoft.com/sharepoint/v3/contenttype/forms"/>
  </ds:schemaRefs>
</ds:datastoreItem>
</file>

<file path=customXml/itemProps3.xml><?xml version="1.0" encoding="utf-8"?>
<ds:datastoreItem xmlns:ds="http://schemas.openxmlformats.org/officeDocument/2006/customXml" ds:itemID="{A52C072C-3EBA-40BC-BC82-86BAA31298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6b8678-b215-4231-b5c7-cd9cdefb16dc"/>
    <ds:schemaRef ds:uri="f4e5f7a9-ce3c-4fdb-8d0d-ce70c8705d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1. Gestión del Riesgo</vt:lpstr>
      <vt:lpstr>Componentes</vt:lpstr>
      <vt:lpstr>1. Gestión del Riesgo </vt:lpstr>
      <vt:lpstr>1.1 Mapa de riesgos</vt:lpstr>
      <vt:lpstr>2. Racionalización de Trámites</vt:lpstr>
      <vt:lpstr>2.1 Monitoreo SUIT</vt:lpstr>
      <vt:lpstr>3. Rendición_cuentas</vt:lpstr>
      <vt:lpstr>4. Legalidad e integridad</vt:lpstr>
      <vt:lpstr>5. Transparencia-Acceso_inf.</vt:lpstr>
      <vt:lpstr>6. Redes Institucionales</vt:lpstr>
      <vt:lpstr>7. Participación Ciudadana</vt:lpstr>
      <vt:lpstr>8. Iniciativas Adicionales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ANGIE PAOLA MORA ABRIL</dc:creator>
  <cp:keywords/>
  <dc:description/>
  <cp:lastModifiedBy>ANGIE PAOLA MORA ABRIL</cp:lastModifiedBy>
  <cp:revision/>
  <dcterms:created xsi:type="dcterms:W3CDTF">2021-12-28T13:41:55Z</dcterms:created>
  <dcterms:modified xsi:type="dcterms:W3CDTF">2024-10-24T20:22:01Z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0x0101008534BA55951ED74ABB70B57404DF885B</vt:lpwstr>
  </property>
</Properties>
</file>